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Y:\3-RI\Balanços e Análises\31 Dez 2025\Divulgação\Pacote\"/>
    </mc:Choice>
  </mc:AlternateContent>
  <xr:revisionPtr revIDLastSave="0" documentId="13_ncr:1_{A7A904EC-F9DD-46E9-9E2E-C1CB550F81EA}" xr6:coauthVersionLast="47" xr6:coauthVersionMax="47" xr10:uidLastSave="{00000000-0000-0000-0000-000000000000}"/>
  <bookViews>
    <workbookView xWindow="20370" yWindow="-120" windowWidth="29040" windowHeight="15720" tabRatio="574" xr2:uid="{00000000-000D-0000-FFFF-FFFF00000000}"/>
  </bookViews>
  <sheets>
    <sheet name="Index" sheetId="19" r:id="rId1"/>
    <sheet name="Revenues" sheetId="20" r:id="rId2"/>
    <sheet name="SG&amp;A" sheetId="23" r:id="rId3"/>
    <sheet name="COGS" sheetId="29" r:id="rId4"/>
    <sheet name="SG&amp;A + COGS" sheetId="25" r:id="rId5"/>
    <sheet name="Shared costs - Rateio" sheetId="32" r:id="rId6"/>
    <sheet name="Financial Result" sheetId="30" r:id="rId7"/>
    <sheet name="EBIT EBITDA" sheetId="27" r:id="rId8"/>
    <sheet name="Capex Proforma" sheetId="28" r:id="rId9"/>
    <sheet name="Financial Assets" sheetId="33" r:id="rId10"/>
    <sheet name="Dividends" sheetId="15" r:id="rId11"/>
  </sheets>
  <externalReferences>
    <externalReference r:id="rId12"/>
    <externalReference r:id="rId13"/>
  </externalReferences>
  <definedNames>
    <definedName name="__123Graph_A" hidden="1">'[1]BALUCAS 1202'!#REF!</definedName>
    <definedName name="__123Graph_AINDMES" hidden="1">[2]TESTE!$AG$74:$AP$74</definedName>
    <definedName name="__123Graph_AMERC" hidden="1">#REF!</definedName>
    <definedName name="__123Graph_ARESFIN" hidden="1">[2]TESTE!$V$131:$V$151</definedName>
    <definedName name="__123Graph_AUSS" hidden="1">#REF!</definedName>
    <definedName name="__123Graph_B" hidden="1">#REF!</definedName>
    <definedName name="__123Graph_BINDMES" hidden="1">[2]TESTE!$AG$75:$AP$75</definedName>
    <definedName name="__123Graph_BMERC" hidden="1">#REF!</definedName>
    <definedName name="__123Graph_BRESFIN" hidden="1">#REF!</definedName>
    <definedName name="__123Graph_C" hidden="1">#REF!</definedName>
    <definedName name="__123Graph_CINDMES" hidden="1">#REF!</definedName>
    <definedName name="__123Graph_CMERC" hidden="1">#REF!</definedName>
    <definedName name="__123Graph_CRESFIN" hidden="1">#REF!</definedName>
    <definedName name="__123Graph_D" hidden="1">'[1]BALUCAS 1202'!#REF!</definedName>
    <definedName name="__123Graph_DINDMES" hidden="1">#REF!</definedName>
    <definedName name="__123Graph_E" hidden="1">#REF!</definedName>
    <definedName name="__123Graph_F" hidden="1">#REF!</definedName>
    <definedName name="__123Graph_X" hidden="1">#REF!</definedName>
    <definedName name="__123Graph_XINDMES" hidden="1">#REF!</definedName>
    <definedName name="__123Graph_XMERC" hidden="1">#REF!</definedName>
    <definedName name="__123Graph_XRESFIN" hidden="1">#REF!</definedName>
    <definedName name="__123Graph_XUSS" hidden="1">#REF!</definedName>
    <definedName name="__aa2"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FDS_HYPERLINK_TOGGLE_STATE__" hidden="1">"ON"</definedName>
    <definedName name="_1__123Graph_ACDIUS" hidden="1">#REF!</definedName>
    <definedName name="_2__123Graph_BCDIUS" hidden="1">#REF!</definedName>
    <definedName name="_3__123Graph_XCDIUS" hidden="1">#REF!</definedName>
    <definedName name="_ask1"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CBD02" hidden="1">{"PLAN MED.PROVISORIA",#N/A,FALSE,"IRENDA"}</definedName>
    <definedName name="_Fill" hidden="1">#REF!</definedName>
    <definedName name="_xlnm._FilterDatabase" localSheetId="8" hidden="1">'Capex Proforma'!$A$2:$A$266</definedName>
    <definedName name="_xlnm._FilterDatabase" localSheetId="3" hidden="1">COGS!$A$1:$A$529</definedName>
    <definedName name="_xlnm._FilterDatabase" localSheetId="7" hidden="1">'EBIT EBITDA'!$A$1:$A$545</definedName>
    <definedName name="_xlnm._FilterDatabase" localSheetId="6" hidden="1">'Financial Result'!$A$1:$A$532</definedName>
    <definedName name="_xlnm._FilterDatabase" localSheetId="2" hidden="1">'SG&amp;A'!$A$1:$A$334</definedName>
    <definedName name="_xlnm._FilterDatabase" localSheetId="4" hidden="1">'SG&amp;A + COGS'!$A$1:$A$595</definedName>
    <definedName name="_xlnm._FilterDatabase" localSheetId="5" hidden="1">'Shared costs - Rateio'!$A$1:$A$266</definedName>
    <definedName name="_xlnm._FilterDatabase" hidden="1">#REF!</definedName>
    <definedName name="_Key1" hidden="1">#REF!</definedName>
    <definedName name="_Key2" hidden="1">#REF!</definedName>
    <definedName name="_MatMult_A"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abc" hidden="1">{#N/A,#N/A,FALSE,"Aging Summary";#N/A,#N/A,FALSE,"Ratio Analysis";#N/A,#N/A,FALSE,"Test 120 Day Accts";#N/A,#N/A,FALSE,"Tickmarks"}</definedName>
    <definedName name="antonio" hidden="1">{#N/A,"70% Success",FALSE,"Sales Forecast";#N/A,#N/A,FALSE,"Sheet2"}</definedName>
    <definedName name="as" hidden="1">{"SOC E MEN balanços",#N/A,FALSE,"BALFEV97"}</definedName>
    <definedName name="AS2DocOpenMode" hidden="1">"AS2DocumentEdit"</definedName>
    <definedName name="AS2HasNoAutoHeaderFooter" hidden="1">" "</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e" hidden="1">{#N/A,#N/A,FALSE,"Hip.Bas";#N/A,#N/A,FALSE,"ventas";#N/A,#N/A,FALSE,"ingre-Año";#N/A,#N/A,FALSE,"ventas-Año";#N/A,#N/A,FALSE,"Costepro";#N/A,#N/A,FALSE,"inversion";#N/A,#N/A,FALSE,"personal";#N/A,#N/A,FALSE,"Gastos-V";#N/A,#N/A,FALSE,"Circulante";#N/A,#N/A,FALSE,"CONSOLI";#N/A,#N/A,FALSE,"Es-Fin";#N/A,#N/A,FALSE,"Margen-P"}</definedName>
    <definedName name="ask" hidden="1">#REF!</definedName>
    <definedName name="b" hidden="1">{#N/A,"30% Success",TRUE,"Sales Forecast";#N/A,#N/A,TRUE,"Sheet2"}</definedName>
    <definedName name="balance" hidden="1">{#N/A,#N/A,FALSE,"balance";#N/A,#N/A,FALSE,"resultados";#N/A,#N/A,FALSE,"patrimonio";#N/A,#N/A,FALSE,"bienes uso";#N/A,#N/A,FALSE,"art.64"}</definedName>
    <definedName name="BalType" hidden="1">TRUE</definedName>
    <definedName name="bbb" hidden="1">#REF!</definedName>
    <definedName name="bbbbb" hidden="1">#REF!</definedName>
    <definedName name="bbbbbb" hidden="1">#REF!</definedName>
    <definedName name="BG_Del" hidden="1">15</definedName>
    <definedName name="BG_Ins" hidden="1">4</definedName>
    <definedName name="BG_Mod" hidden="1">6</definedName>
    <definedName name="carlos" hidden="1">{#N/A,"10% Success",FALSE,"Sales Forecast";#N/A,#N/A,FALSE,"Sheet2"}</definedName>
    <definedName name="claudia" hidden="1">{#N/A,"70% Success",FALSE,"Sales Forecast";#N/A,#N/A,FALSE,"Sheet2"}</definedName>
    <definedName name="cobertura" hidden="1">{#N/A,"100% Success",TRUE,"Sales Forecast";#N/A,#N/A,TRUE,"Sheet2"}</definedName>
    <definedName name="Concessão_Malha_Sul" hidden="1">{#N/A,"100% Success",TRUE,"Sales Forecast";#N/A,#N/A,TRUE,"Sheet2"}</definedName>
    <definedName name="d" hidden="1">{#N/A,"70% Success",FALSE,"Sales Forecast";#N/A,#N/A,FALSE,"Sheet2"}</definedName>
    <definedName name="dddd" hidden="1">#REF!</definedName>
    <definedName name="df" hidden="1">{#N/A,#N/A,FALSE,"Hip.Bas";#N/A,#N/A,FALSE,"ventas";#N/A,#N/A,FALSE,"ingre-Año";#N/A,#N/A,FALSE,"ventas-Año";#N/A,#N/A,FALSE,"Costepro";#N/A,#N/A,FALSE,"inversion";#N/A,#N/A,FALSE,"personal";#N/A,#N/A,FALSE,"Gastos-V";#N/A,#N/A,FALSE,"Circulante";#N/A,#N/A,FALSE,"CONSOLI";#N/A,#N/A,FALSE,"Es-Fin";#N/A,#N/A,FALSE,"Margen-P"}</definedName>
    <definedName name="drf" hidden="1">#REF!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v.Calculation" hidden="1">-4105</definedName>
    <definedName name="ev.Initialized" hidden="1">FALSE</definedName>
    <definedName name="fad" hidden="1">{#N/A,"70% Success",FALSE,"Sales Forecast";#N/A,#N/A,FALSE,"Sheet2"}</definedName>
    <definedName name="fafjahoga" hidden="1">#REF!</definedName>
    <definedName name="ff" hidden="1">{"'IGP-M 2º reajuste'!$F$43"}</definedName>
    <definedName name="general_exp." hidden="1">{#N/A,"100% Success",TRUE,"Sales Forecast";#N/A,#N/A,TRUE,"Sheet2"}</definedName>
    <definedName name="GrpAcct1" hidden="1">"5611"</definedName>
    <definedName name="GrpAcct2" hidden="1">"5612"</definedName>
    <definedName name="GrpLevel" hidden="1">2</definedName>
    <definedName name="hahaha" hidden="1">{#N/A,#N/A,FALSE,"Aging Summary";#N/A,#N/A,FALSE,"Ratio Analysis";#N/A,#N/A,FALSE,"Test 120 Day Accts";#N/A,#N/A,FALSE,"Tickmarks"}</definedName>
    <definedName name="HHHH" hidden="1">{#N/A,"70% Success",FALSE,"Sales Forecast";#N/A,#N/A,FALSE,"Sheet2"}</definedName>
    <definedName name="hlkjhkjh" hidden="1">#REF!</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intang"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payment_date1" hidden="1">"c2205"</definedName>
    <definedName name="IQ_DIV_RECORD_DATE" hidden="1">"c2105"</definedName>
    <definedName name="iq_div_record_date1"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39272.788587963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xdiv_date1"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hidden="1">#REF!</definedName>
    <definedName name="IsColHidden" hidden="1">FALSE</definedName>
    <definedName name="IsLTMColHidden" hidden="1">FALSE</definedName>
    <definedName name="jad" hidden="1">{#N/A,"30% Success",TRUE,"Sales Forecast";#N/A,#N/A,TRUE,"Sheet2"}</definedName>
    <definedName name="joaquim" hidden="1">{#N/A,"100% Success",TRUE,"Sales Forecast";#N/A,#N/A,TRUE,"Sheet2"}</definedName>
    <definedName name="market" hidden="1">{#N/A,"70% Success",FALSE,"Sales Forecast";#N/A,#N/A,FALSE,"Sheet2"}</definedName>
    <definedName name="NumofGrpAccts" hidden="1">2</definedName>
    <definedName name="nvnvnvnv" hidden="1">{#N/A,#N/A,FALSE,"Aging Summary";#N/A,#N/A,FALSE,"Ratio Analysis";#N/A,#N/A,FALSE,"Test 120 Day Accts";#N/A,#N/A,FALSE,"Tickmarks"}</definedName>
    <definedName name="p" hidden="1">#REF!</definedName>
    <definedName name="pedro" hidden="1">{#N/A,"30% Success",TRUE,"Sales Forecast";#N/A,#N/A,TRUE,"Sheet2"}</definedName>
    <definedName name="pepe"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resumes" hidden="1">{#N/A,#N/A,FALSE,"Aging Summary";#N/A,#N/A,FALSE,"Ratio Analysis";#N/A,#N/A,FALSE,"Test 120 Day Accts";#N/A,#N/A,FALSE,"Tickmarks"}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wLevel" hidden="1">1</definedName>
    <definedName name="rwerwer" hidden="1">#REF!</definedName>
    <definedName name="s" hidden="1">{#N/A,"70% Success",FALSE,"Sales Forecast";#N/A,#N/A,FALSE,"Sheet2"}</definedName>
    <definedName name="sdsada" hidden="1">#REF!</definedName>
    <definedName name="seila" hidden="1">{#N/A,#N/A,FALSE,"Aging Summary";#N/A,#N/A,FALSE,"Ratio Analysis";#N/A,#N/A,FALSE,"Test 120 Day Accts";#N/A,#N/A,FALSE,"Tickmarks"}</definedName>
    <definedName name="sencount" hidden="1">1</definedName>
    <definedName name="sfhsrh" hidden="1">#REF!</definedName>
    <definedName name="solver_lin" hidden="1">0</definedName>
    <definedName name="tarifas2" hidden="1">{#N/A,#N/A,FALSE,"QD_F1 Invest Detalhado";#N/A,#N/A,FALSE,"QD_F3 Invest_Comparado";#N/A,#N/A,FALSE,"QD_B Trafego";#N/A,#N/A,FALSE,"QD_D0 Custos Operacionais";#N/A,#N/A,FALSE,"QD_C Receita";#N/A,#N/A,FALSE,"QD_D Custos";#N/A,#N/A,FALSE,"QD_E Resultado";#N/A,#N/A,FALSE,"QD_G Fluxo Caixa"}</definedName>
    <definedName name="TBdbName" hidden="1">"88D5BF544BE111D2B8C5006097494125.mdb"</definedName>
    <definedName name="TextRefCopyRangeCount" hidden="1">5</definedName>
    <definedName name="tudo2" hidden="1">{"ATI",#N/A,TRUE,"BALabr97";"PAS",#N/A,TRUE,"BALabr97";"REC",#N/A,TRUE,"BALabr97"}</definedName>
    <definedName name="tykforfuyo" hidden="1">{#N/A,#N/A,FALSE,"Flx_caixa";#N/A,#N/A,FALSE,"Invest";#N/A,#N/A,FALSE,"Resultado";#N/A,#N/A,FALSE,"Custos";#N/A,#N/A,FALSE,"Receita";#N/A,#N/A,FALSE,"Comentários"}</definedName>
    <definedName name="versão1" hidden="1">#REF!</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Aging._.and._.Trend._.Analysis." hidden="1">{#N/A,#N/A,FALSE,"Aging Summary";#N/A,#N/A,FALSE,"Ratio Analysis";#N/A,#N/A,FALSE,"Test 120 Day Accts";#N/A,#N/A,FALSE,"Tickmarks"}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ITICO._.COMPLETO." hidden="1">{"ativo analítico",#N/A,FALSE,"BALmar97";"passivo analítico",#N/A,FALSE,"BALmar97";"resultado analítico",#N/A,FALSE,"BALmar97"}</definedName>
    <definedName name="wrn.BALANÇOS." hidden="1">{"SOC E MEN balanços",#N/A,FALSE,"BALFEV97"}</definedName>
    <definedName name="wrn.Budget." hidden="1">{#N/A,#N/A,FALSE,"QSum";#N/A,#N/A,FALSE,"1Q";#N/A,#N/A,FALSE,"2Q";#N/A,#N/A,FALSE,"3Q";#N/A,#N/A,FALSE,"4Q";#N/A,#N/A,FALSE,"Mthly";#N/A,#N/A,FALSE,"Cur.vs.Prior"}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Desp._.financeiras." hidden="1">{"FINANCEIRAS",#N/A,FALSE,"BALmar96"}</definedName>
    <definedName name="wrn.Entire._.Model." hidden="1">{"Clothing PL",#N/A,FALSE,"H1H2";"Food PL",#N/A,FALSE,"H1H2";"Group PL",#N/A,FALSE,"H1H2";"Home Furnishings PL",#N/A,FALSE,"H1H2";"LFL assumptions",#N/A,FALSE,"H1H2";"Sales by division",#N/A,FALSE,"H1H2";"UK Retail PL",#N/A,FALSE,"H1H2"}</definedName>
    <definedName name="wrn.estados._.contables." hidden="1">{#N/A,#N/A,FALSE,"balance";#N/A,#N/A,FALSE,"P&amp;L";#N/A,#N/A,FALSE,"Equity";#N/A,#N/A,FALSE,"cash flow";#N/A,#N/A,FALSE,"bienes uso";#N/A,#N/A,FALSE,"intangibles";#N/A,#N/A,FALSE,"P&amp;L MD&amp;A";#N/A,#N/A,FALSE,"breakdown";#N/A,#N/A,FALSE,"stat ratios"}</definedName>
    <definedName name="wrn.Financeiras._.Totais." hidden="1">{"Financ.total",#N/A,FALSE,"BALJAN97"}</definedName>
    <definedName name="wrn.JUINTI._.IRENDA." hidden="1">{"Planil_IR",#N/A,FALSE,"BALJUN97";"Financeiras_Líquidas",#N/A,FALSE,"BALJUN97"}</definedName>
    <definedName name="wrn.Kenngb." hidden="1">{#N/A,#N/A,FALSE,"SKG_SC";#N/A,#N/A,FALSE,"SKG_KP";#N/A,#N/A,FALSE,"SCG_KC";#N/A,#N/A,FALSE,"SKG_PM";#N/A,#N/A,FALSE,"SKG_Asta";#N/A,#N/A,FALSE,"SKG_DE";#N/A,#N/A,FALSE,"SKG_FA";#N/A,#N/A,FALSE,"SKG_EM";#N/A,#N/A,FALSE,"SKG_AK";#N/A,#N/A,FALSE,"SKG_CER";#N/A,#N/A,FALSE,"SKG_BA";#N/A,#N/A,FALSE,"SKG_KO"}</definedName>
    <definedName name="wrn.MergerModel." hidden="1">{"Deal",#N/A,FALSE,"Deal";"acquiror",#N/A,FALSE,"Acquiror";"Target",#N/A,FALSE,"Target"}</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Quadros." hidden="1">{#N/A,#N/A,FALSE,"Flx_caixa";#N/A,#N/A,FALSE,"Invest";#N/A,#N/A,FALSE,"Resultado";#N/A,#N/A,FALSE,"Custos";#N/A,#N/A,FALSE,"Receita";#N/A,#N/A,FALSE,"Comentários"}</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Sales._.and._.LFL._.assumptions." hidden="1">{#N/A,#N/A,FALSE,"H1H2";"Sales by division",#N/A,FALSE,"H1H2";"LFL assumptions",#N/A,FALSE,"H1H2"}</definedName>
    <definedName name="wrn.TUDO." hidden="1">{"ATI",#N/A,TRUE,"BALabr97";"PAS",#N/A,TRUE,"BALabr97";"REC",#N/A,TRUE,"BALabr97"}</definedName>
    <definedName name="wrn.UK._.Retail._.PLs." hidden="1">{"Clothing PL",#N/A,FALSE,"H1H2";"Food PL",#N/A,FALSE,"H1H2";"Group PL",#N/A,FALSE,"H1H2";"Home Furnishings PL",#N/A,FALSE,"H1H2"}</definedName>
    <definedName name="www" hidden="1">{#N/A,"70% Success",FALSE,"Sales Forecast";#N/A,#N/A,FALSE,"Sheet2"}</definedName>
    <definedName name="wwwwww" hidden="1">{#N/A,#N/A,FALSE,"QD_F1 Invest Detalhado";#N/A,#N/A,FALSE,"QD_F3 Invest_Comparado";#N/A,#N/A,FALSE,"QD_B Trafego";#N/A,#N/A,FALSE,"QD_D0 Custos Operacionais";#N/A,#N/A,FALSE,"QD_C Receita";#N/A,#N/A,FALSE,"QD_D Custos";#N/A,#N/A,FALSE,"QD_E Resultado";#N/A,#N/A,FALSE,"QD_G Fluxo Caixa"}</definedName>
    <definedName name="x" hidden="1">{"Clothing PL",#N/A,FALSE,"H1H2";"Food PL",#N/A,FALSE,"H1H2";"Group PL",#N/A,FALSE,"H1H2";"Home Furnishings PL",#N/A,FALSE,"H1H2";"LFL assumptions",#N/A,FALSE,"H1H2";"Sales by division",#N/A,FALSE,"H1H2";"UK Retail PL",#N/A,FALSE,"H1H2"}</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9" hidden="1">#REF!</definedName>
    <definedName name="XRefCopy29Row" hidden="1">#REF!</definedName>
    <definedName name="XRefCopy2Row" hidden="1">#REF!</definedName>
    <definedName name="XRefCopy3" hidden="1">#REF!</definedName>
    <definedName name="XRefCopy33" hidden="1">#REF!</definedName>
    <definedName name="XRefCopy35" hidden="1">#REF!</definedName>
    <definedName name="XRefCopy36" hidden="1">#REF!</definedName>
    <definedName name="XRefCopy37Row" hidden="1">#REF!</definedName>
    <definedName name="XRefCopy39" hidden="1">#REF!</definedName>
    <definedName name="XRefCopy3Row" hidden="1">#REF!</definedName>
    <definedName name="XRefCopy4" hidden="1">#REF!</definedName>
    <definedName name="XRefCopy40" hidden="1">#REF!</definedName>
    <definedName name="XRefCopy40Row" hidden="1">#REF!</definedName>
    <definedName name="XRefCopy43" hidden="1">#REF!</definedName>
    <definedName name="XRefCopy43Row" hidden="1">#REF!</definedName>
    <definedName name="XRefCopy44" hidden="1">#REF!</definedName>
    <definedName name="XRefCopy44Row" hidden="1">#REF!</definedName>
    <definedName name="XRefCopy47"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Row" hidden="1">#REF!</definedName>
    <definedName name="XRefPaste11" hidden="1">#REF!</definedName>
    <definedName name="XRefPaste111" hidden="1">#REF!</definedName>
    <definedName name="XRefPaste111Row" hidden="1">#REF!</definedName>
    <definedName name="XRefPaste112" hidden="1">#REF!</definedName>
    <definedName name="XRefPaste112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Row" hidden="1">#REF!</definedName>
    <definedName name="XRefPaste27"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3" hidden="1">#REF!</definedName>
    <definedName name="XRefPaste44" hidden="1">#REF!</definedName>
    <definedName name="XRefPaste44Row" hidden="1">#REF!</definedName>
    <definedName name="XRefPaste45" hidden="1">#REF!</definedName>
    <definedName name="XRefPaste45Row" hidden="1">#REF!</definedName>
    <definedName name="XRefPaste4Row" hidden="1">#REF!</definedName>
    <definedName name="XRefPaste5" hidden="1">#REF!</definedName>
    <definedName name="XRefPaste56" hidden="1">#REF!</definedName>
    <definedName name="XRefPaste56Row" hidden="1">#REF!</definedName>
    <definedName name="XRefPaste57" hidden="1">#REF!</definedName>
    <definedName name="XRefPaste57Row" hidden="1">#REF!</definedName>
    <definedName name="XRefPaste59" hidden="1">#REF!</definedName>
    <definedName name="XRefPaste59Row" hidden="1">#REF!</definedName>
    <definedName name="XRefPaste5Row" hidden="1">#REF!</definedName>
    <definedName name="XRefPaste6"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5" hidden="1">#REF!</definedName>
    <definedName name="XRefPaste75Row" hidden="1">#REF!</definedName>
    <definedName name="XRefPaste7Row" hidden="1">#REF!</definedName>
    <definedName name="XRefPaste8" hidden="1">#REF!</definedName>
    <definedName name="XRefPaste8Row" hidden="1">#REF!</definedName>
    <definedName name="XRefPaste9" hidden="1">#REF!</definedName>
    <definedName name="XRefPaste99" hidden="1">#REF!</definedName>
    <definedName name="XRefPaste99Row" hidden="1">#REF!</definedName>
    <definedName name="XRefPaste9Row" hidden="1">#REF!</definedName>
    <definedName name="XRefPasteRangeCount" hidden="1">1</definedName>
    <definedName name="xxx" hidden="1">#REF!</definedName>
    <definedName name="xxxxxx" hidden="1">#REF!</definedName>
    <definedName name="YUI" hidden="1">#REF!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#REF!,#REF!</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#REF!,#REF!</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5" l="1"/>
  <c r="CA5" i="28"/>
  <c r="CA6" i="28"/>
  <c r="CA7" i="28"/>
  <c r="CA8" i="28"/>
  <c r="CA9" i="28"/>
  <c r="CA10" i="28"/>
  <c r="CA11" i="28"/>
  <c r="CA12" i="28"/>
  <c r="CA13" i="28"/>
  <c r="CA14" i="28"/>
  <c r="CA15" i="28"/>
  <c r="CA16" i="28"/>
  <c r="CA17" i="28"/>
  <c r="CA18" i="28"/>
  <c r="CA19" i="28"/>
  <c r="CA20" i="28"/>
  <c r="CA21" i="28"/>
  <c r="CA22" i="28"/>
  <c r="CA23" i="28"/>
  <c r="CA24" i="28"/>
  <c r="CA25" i="28"/>
  <c r="CA26" i="28"/>
  <c r="CA27" i="28"/>
  <c r="CA28" i="28"/>
  <c r="CA29" i="28"/>
  <c r="CA30" i="28"/>
  <c r="CA31" i="28"/>
  <c r="CA32" i="28"/>
  <c r="CA33" i="28"/>
  <c r="CA34" i="28"/>
  <c r="CA35" i="28"/>
  <c r="CA36" i="28"/>
  <c r="CA37" i="28"/>
  <c r="CA38" i="28"/>
  <c r="CA39" i="28"/>
  <c r="CA40" i="28"/>
  <c r="CA41" i="28"/>
  <c r="CA42" i="28"/>
  <c r="CA43" i="28"/>
  <c r="CA44" i="28"/>
  <c r="CA45" i="28"/>
  <c r="CA46" i="28"/>
  <c r="CA47" i="28"/>
  <c r="CA48" i="28"/>
  <c r="CA49" i="28"/>
  <c r="CA50" i="28"/>
  <c r="CA51" i="28"/>
  <c r="CA52" i="28"/>
  <c r="CA53" i="28"/>
  <c r="CA54" i="28"/>
  <c r="CA55" i="28"/>
  <c r="CA56" i="28"/>
  <c r="CA57" i="28"/>
  <c r="CA58" i="28"/>
  <c r="CA59" i="28"/>
  <c r="CA60" i="28"/>
  <c r="CA61" i="28"/>
  <c r="CA62" i="28"/>
  <c r="CA63" i="28"/>
  <c r="CA64" i="28"/>
  <c r="CA65" i="28"/>
  <c r="CA66" i="28"/>
  <c r="CA4" i="28"/>
  <c r="U3" i="15"/>
  <c r="F264" i="32"/>
  <c r="F263" i="32"/>
  <c r="F262" i="32"/>
  <c r="F261" i="32"/>
  <c r="F260" i="32"/>
  <c r="F259" i="32"/>
  <c r="F229" i="32"/>
  <c r="F258" i="32"/>
  <c r="F238" i="32"/>
  <c r="F203" i="32"/>
  <c r="F257" i="32"/>
  <c r="F256" i="32"/>
  <c r="F255" i="32"/>
  <c r="F254" i="32"/>
  <c r="F253" i="32"/>
  <c r="F252" i="32"/>
  <c r="F251" i="32"/>
  <c r="F250" i="32"/>
  <c r="F249" i="32"/>
  <c r="F248" i="32"/>
  <c r="F247" i="32"/>
  <c r="F246" i="32"/>
  <c r="F245" i="32"/>
  <c r="F244" i="32"/>
  <c r="F243" i="32"/>
  <c r="F242" i="32"/>
  <c r="F241" i="32"/>
  <c r="F240" i="32"/>
  <c r="F239" i="32"/>
  <c r="F237" i="32"/>
  <c r="F236" i="32"/>
  <c r="F235" i="32"/>
  <c r="F234" i="32"/>
  <c r="F233" i="32"/>
  <c r="F232" i="32"/>
  <c r="F231" i="32"/>
  <c r="F230" i="32"/>
  <c r="F228" i="32"/>
  <c r="F227" i="32"/>
  <c r="F226" i="32"/>
  <c r="F225" i="32"/>
  <c r="F224" i="32"/>
  <c r="F223" i="32"/>
  <c r="F202" i="32"/>
  <c r="F198" i="32"/>
  <c r="F197" i="32"/>
  <c r="F196" i="32"/>
  <c r="F195" i="32"/>
  <c r="F194" i="32"/>
  <c r="F193" i="32"/>
  <c r="F163" i="32"/>
  <c r="F192" i="32"/>
  <c r="F172" i="32"/>
  <c r="F137" i="32"/>
  <c r="F191" i="32"/>
  <c r="F190" i="32"/>
  <c r="F189" i="32"/>
  <c r="F188" i="32"/>
  <c r="F187" i="32"/>
  <c r="F186" i="32"/>
  <c r="F185" i="32"/>
  <c r="F184" i="32"/>
  <c r="F183" i="32"/>
  <c r="F182" i="32"/>
  <c r="F181" i="32"/>
  <c r="F180" i="32"/>
  <c r="F179" i="32"/>
  <c r="F178" i="32"/>
  <c r="F177" i="32"/>
  <c r="F176" i="32"/>
  <c r="F175" i="32"/>
  <c r="F174" i="32"/>
  <c r="F173" i="32"/>
  <c r="F171" i="32"/>
  <c r="F170" i="32"/>
  <c r="F169" i="32"/>
  <c r="F168" i="32"/>
  <c r="F167" i="32"/>
  <c r="F166" i="32"/>
  <c r="F165" i="32"/>
  <c r="F164" i="32"/>
  <c r="F162" i="32"/>
  <c r="F161" i="32"/>
  <c r="F160" i="32"/>
  <c r="F159" i="32"/>
  <c r="F158" i="32"/>
  <c r="F157" i="32"/>
  <c r="F136" i="32"/>
  <c r="F132" i="32"/>
  <c r="F131" i="32"/>
  <c r="F130" i="32"/>
  <c r="F129" i="32"/>
  <c r="F128" i="32"/>
  <c r="F127" i="32"/>
  <c r="F97" i="32"/>
  <c r="F126" i="32"/>
  <c r="F106" i="32"/>
  <c r="F71" i="32"/>
  <c r="F125" i="32"/>
  <c r="F124" i="32"/>
  <c r="F123" i="32"/>
  <c r="F122" i="32"/>
  <c r="F121" i="32"/>
  <c r="F120" i="32"/>
  <c r="F119" i="32"/>
  <c r="F118" i="32"/>
  <c r="F117" i="32"/>
  <c r="F116" i="32"/>
  <c r="F115" i="32"/>
  <c r="F114" i="32"/>
  <c r="F113" i="32"/>
  <c r="F112" i="32"/>
  <c r="F111" i="32"/>
  <c r="F110" i="32"/>
  <c r="F109" i="32"/>
  <c r="F108" i="32"/>
  <c r="F107" i="32"/>
  <c r="F105" i="32"/>
  <c r="F104" i="32"/>
  <c r="F103" i="32"/>
  <c r="F102" i="32"/>
  <c r="F101" i="32"/>
  <c r="F100" i="32"/>
  <c r="F99" i="32"/>
  <c r="F98" i="32"/>
  <c r="F96" i="32"/>
  <c r="F95" i="32"/>
  <c r="F94" i="32"/>
  <c r="F93" i="32"/>
  <c r="F92" i="32"/>
  <c r="F91" i="32"/>
  <c r="F70" i="32"/>
  <c r="F66" i="32"/>
  <c r="F65" i="32"/>
  <c r="F64" i="32"/>
  <c r="F63" i="32"/>
  <c r="F62" i="32"/>
  <c r="F61" i="32"/>
  <c r="F31" i="32"/>
  <c r="F60" i="32"/>
  <c r="F40" i="32"/>
  <c r="F5" i="32"/>
  <c r="F59" i="32"/>
  <c r="F58" i="32"/>
  <c r="F57" i="32"/>
  <c r="F56" i="32"/>
  <c r="F55" i="32"/>
  <c r="F54" i="32"/>
  <c r="F53" i="32"/>
  <c r="F52" i="32"/>
  <c r="F51" i="32"/>
  <c r="F50" i="32"/>
  <c r="F49" i="32"/>
  <c r="F48" i="32"/>
  <c r="F47" i="32"/>
  <c r="F46" i="32"/>
  <c r="F45" i="32"/>
  <c r="F44" i="32"/>
  <c r="F43" i="32"/>
  <c r="F42" i="32"/>
  <c r="F41" i="32"/>
  <c r="F39" i="32"/>
  <c r="F38" i="32"/>
  <c r="F37" i="32"/>
  <c r="F36" i="32"/>
  <c r="F35" i="32"/>
  <c r="F34" i="32"/>
  <c r="F33" i="32"/>
  <c r="F32" i="32"/>
  <c r="F30" i="32"/>
  <c r="F29" i="32"/>
  <c r="F28" i="32"/>
  <c r="F27" i="32"/>
  <c r="F26" i="32"/>
  <c r="F25" i="32"/>
  <c r="F4" i="32"/>
  <c r="S3" i="15"/>
</calcChain>
</file>

<file path=xl/sharedStrings.xml><?xml version="1.0" encoding="utf-8"?>
<sst xmlns="http://schemas.openxmlformats.org/spreadsheetml/2006/main" count="17094" uniqueCount="386">
  <si>
    <t>Relações com Investidores</t>
  </si>
  <si>
    <t>Principais Indicadores Financeiros e Operacionais</t>
  </si>
  <si>
    <t>Dados Pró-Forma: Consideram-se os resultados proporcionais de: Renovias (40%), ViaRio (66,66%) e o Aeroporto Internacional de Quito (46,5%)</t>
  </si>
  <si>
    <t>Receita Bruta (com a receita de construção)</t>
  </si>
  <si>
    <t>Gross Revenue (including construction revenues)</t>
  </si>
  <si>
    <t>CCR México</t>
  </si>
  <si>
    <t>Ponte</t>
  </si>
  <si>
    <t>NovaDutra</t>
  </si>
  <si>
    <t>ViaLagos</t>
  </si>
  <si>
    <t>ViaOeste</t>
  </si>
  <si>
    <t>ViaQuatro</t>
  </si>
  <si>
    <t>Parques</t>
  </si>
  <si>
    <t>CPC</t>
  </si>
  <si>
    <t>Renovias</t>
  </si>
  <si>
    <t>SPVias</t>
  </si>
  <si>
    <t>Samm</t>
  </si>
  <si>
    <t>CCR España</t>
  </si>
  <si>
    <t>Corporación Quiport</t>
  </si>
  <si>
    <t>Metrô Bahia</t>
  </si>
  <si>
    <t>BH Airport</t>
  </si>
  <si>
    <t>MSVia</t>
  </si>
  <si>
    <t>TAS</t>
  </si>
  <si>
    <t>ADC Ecuador</t>
  </si>
  <si>
    <t>Quicko</t>
  </si>
  <si>
    <t>CCR ViaCosteira</t>
  </si>
  <si>
    <t>Bloco Sul</t>
  </si>
  <si>
    <t>Bloco Central</t>
  </si>
  <si>
    <t>CCR S.A.</t>
  </si>
  <si>
    <t>RodoAnel Oeste</t>
  </si>
  <si>
    <t>Controlar S.A.</t>
  </si>
  <si>
    <t>CCR Espanha S.L.U.</t>
  </si>
  <si>
    <t>Quiama</t>
  </si>
  <si>
    <t>Linha 15</t>
  </si>
  <si>
    <t>Deduções da Receita Bruta</t>
  </si>
  <si>
    <t>Receita Líquida (sem a receita de construção)</t>
  </si>
  <si>
    <t>Despesas Administrativas</t>
  </si>
  <si>
    <t>Depreciação e Amortização</t>
  </si>
  <si>
    <t>Serviços de Terceiros</t>
  </si>
  <si>
    <t>Custo da Outorga</t>
  </si>
  <si>
    <t>Despesas Antecipadas</t>
  </si>
  <si>
    <t>Pessoal</t>
  </si>
  <si>
    <t>Provisão de Manutenção</t>
  </si>
  <si>
    <t>Outros</t>
  </si>
  <si>
    <t>Custo de Construção</t>
  </si>
  <si>
    <t>Receita de Construção</t>
  </si>
  <si>
    <t>AutoBAn</t>
  </si>
  <si>
    <t>Barcas</t>
  </si>
  <si>
    <t>ViaMobilidade</t>
  </si>
  <si>
    <t>Dividendos Pagos (Caixa)</t>
  </si>
  <si>
    <t>Dividends Paid (Cash)</t>
  </si>
  <si>
    <t>R$ MM</t>
  </si>
  <si>
    <t>Rodovias</t>
  </si>
  <si>
    <t>RodoNorte</t>
  </si>
  <si>
    <t>CCR ViaSul</t>
  </si>
  <si>
    <t>CCR Rio-SP</t>
  </si>
  <si>
    <t>Conces. VLT Carioca</t>
  </si>
  <si>
    <t>ViaMobilidade L 8/9</t>
  </si>
  <si>
    <t>Aeroportos</t>
  </si>
  <si>
    <t>Aeris Holding</t>
  </si>
  <si>
    <t>CAP</t>
  </si>
  <si>
    <t>CCR USA Airport</t>
  </si>
  <si>
    <t>CPC Pampulha</t>
  </si>
  <si>
    <t>MTH Houdster en Mari</t>
  </si>
  <si>
    <t>SPCP</t>
  </si>
  <si>
    <t>Inovap 5 Adm. e Part</t>
  </si>
  <si>
    <t>CIP</t>
  </si>
  <si>
    <t>Conces. ViaRio S.A</t>
  </si>
  <si>
    <t>IAF</t>
  </si>
  <si>
    <t>CARE</t>
  </si>
  <si>
    <t>Soc. Paulista Infra.</t>
  </si>
  <si>
    <t>Infra. Latinoamerica</t>
  </si>
  <si>
    <t>Consolidado</t>
  </si>
  <si>
    <t>Eliminação</t>
  </si>
  <si>
    <t>1T24</t>
  </si>
  <si>
    <t>1Q24</t>
  </si>
  <si>
    <t>Receitas de Contrução</t>
  </si>
  <si>
    <t>Custos Totais</t>
  </si>
  <si>
    <t>EBIT</t>
  </si>
  <si>
    <t>Custos e Despesas Não Caixa</t>
  </si>
  <si>
    <t>EBITDA Ajustado</t>
  </si>
  <si>
    <t>Toll Revenues</t>
  </si>
  <si>
    <t>EBIT Margin</t>
  </si>
  <si>
    <t>Engelog</t>
  </si>
  <si>
    <t>Actua ServIços</t>
  </si>
  <si>
    <t>STP</t>
  </si>
  <si>
    <t>Despesas Administrativas + Custos dos Serviços Prestados</t>
  </si>
  <si>
    <t>D&amp;A</t>
  </si>
  <si>
    <t>Third-Party Services</t>
  </si>
  <si>
    <t>Concession Fee</t>
  </si>
  <si>
    <t>Anticipated Expenses</t>
  </si>
  <si>
    <t>Payroll</t>
  </si>
  <si>
    <t>Maintenance Provision</t>
  </si>
  <si>
    <t>Others</t>
  </si>
  <si>
    <t>SG&amp;A + COGS</t>
  </si>
  <si>
    <t>Construction Costs</t>
  </si>
  <si>
    <t>Construction Revenues</t>
  </si>
  <si>
    <t>Total Costs</t>
  </si>
  <si>
    <t>Margem EBIT</t>
  </si>
  <si>
    <t>Non Cash Costs and Expenses</t>
  </si>
  <si>
    <t>Adjusted EBITDA</t>
  </si>
  <si>
    <t>Margem EBITDA Ajustado</t>
  </si>
  <si>
    <t>Adjusted EBITDA Margin</t>
  </si>
  <si>
    <t>Não Recorrentes</t>
  </si>
  <si>
    <t>CAPEX (R$ MM) sem Manutenção e Ativo Financeiro</t>
  </si>
  <si>
    <t>CAPEX (R$ MM) excluding Maintenance and Financial Asset</t>
  </si>
  <si>
    <t>Custo com Manutenção (R$ MM)</t>
  </si>
  <si>
    <t>Maintenance Cost (R$ MM)</t>
  </si>
  <si>
    <t>Receitas de Pedágio</t>
  </si>
  <si>
    <t>Receitas Acessórias / Outras</t>
  </si>
  <si>
    <t>Ancillary Revenues / Others</t>
  </si>
  <si>
    <t>Gross Revenues Deductions</t>
  </si>
  <si>
    <t xml:space="preserve">Receita Líquida </t>
  </si>
  <si>
    <t>Net Revenues</t>
  </si>
  <si>
    <t>Net Revenues (ex-construction revenues)</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</si>
  <si>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</si>
  <si>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</si>
  <si>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</si>
  <si>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</si>
  <si>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</si>
  <si>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</si>
  <si>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</si>
  <si>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</si>
  <si>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</si>
  <si>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</si>
  <si>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</si>
  <si>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</si>
  <si>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</si>
  <si>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</si>
  <si>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</si>
  <si>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</si>
  <si>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</si>
  <si>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</si>
  <si>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</si>
  <si>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</si>
  <si>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</si>
  <si>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</si>
  <si>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</si>
  <si>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</si>
  <si>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</si>
  <si>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</si>
  <si>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</si>
  <si>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</si>
  <si>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</si>
  <si>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</si>
  <si>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</si>
  <si>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</si>
  <si>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</si>
  <si>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</si>
  <si>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</si>
  <si>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</si>
  <si>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</si>
  <si>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</si>
  <si>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</si>
  <si>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</si>
  <si>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</si>
  <si>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</si>
  <si>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</si>
  <si>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</si>
  <si>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</si>
  <si>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</si>
  <si>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</si>
  <si>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</si>
  <si>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</si>
  <si>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</si>
  <si>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</si>
  <si>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</si>
  <si>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</si>
  <si>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</si>
  <si>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</si>
  <si>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</si>
  <si>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</si>
  <si>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</si>
  <si>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</si>
  <si>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</si>
  <si>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</si>
  <si>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</si>
  <si>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</si>
  <si>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</si>
  <si>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</si>
  <si>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</si>
  <si>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</si>
  <si>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</si>
  <si>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</si>
  <si>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</si>
  <si>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</si>
  <si>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</si>
  <si>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</si>
  <si>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</si>
  <si>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</si>
  <si>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</si>
  <si>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</si>
  <si>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</si>
  <si>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</si>
  <si>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</si>
  <si>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</si>
  <si>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</si>
  <si>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</si>
  <si>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</si>
  <si>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</si>
  <si>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</si>
  <si>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</si>
  <si>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</si>
  <si>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</si>
  <si>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</si>
  <si>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</si>
  <si>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</si>
  <si>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</si>
  <si>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</si>
  <si>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</si>
  <si>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</si>
  <si>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</si>
  <si>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</si>
  <si>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</si>
  <si>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</si>
  <si>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</si>
  <si>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</si>
  <si>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</si>
  <si>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</si>
  <si>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</si>
  <si>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</si>
  <si>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</si>
  <si>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</si>
  <si>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</si>
  <si>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</si>
  <si>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</si>
  <si>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</si>
  <si>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</si>
  <si>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</si>
  <si>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</si>
  <si>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</si>
  <si>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</si>
  <si>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</si>
  <si>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</si>
  <si>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</si>
  <si>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t>
  </si>
  <si>
    <t xml:space="preserve"> </t>
  </si>
  <si>
    <t>2019</t>
  </si>
  <si>
    <t>n.m.</t>
  </si>
  <si>
    <t>SG&amp;A</t>
  </si>
  <si>
    <t xml:space="preserve">Pessoal </t>
  </si>
  <si>
    <t>Ativo Financeiro (R$ MM)</t>
  </si>
  <si>
    <t>Financial Asset (R$ MM)</t>
  </si>
  <si>
    <t>CIIS - Cia Invest In²</t>
  </si>
  <si>
    <t>2T24</t>
  </si>
  <si>
    <t>2Q24</t>
  </si>
  <si>
    <t>Custos dos Serviços Prestados</t>
  </si>
  <si>
    <t>COGS</t>
  </si>
  <si>
    <t>Resultado Financeiro Líquido</t>
  </si>
  <si>
    <t>Net Financial Result</t>
  </si>
  <si>
    <t>Receita Financeira</t>
  </si>
  <si>
    <t>Financial Revenues</t>
  </si>
  <si>
    <t>Juros sobre Empréstimo</t>
  </si>
  <si>
    <t>Interests on Debt</t>
  </si>
  <si>
    <t>Variação Monetária</t>
  </si>
  <si>
    <t>Monetary Variation</t>
  </si>
  <si>
    <t>Variação Cambial</t>
  </si>
  <si>
    <t>Exchange Rate Variation</t>
  </si>
  <si>
    <t xml:space="preserve">ViaOeste - Obras que não geram benefício economico futuro </t>
  </si>
  <si>
    <t>SPCP - Provisão custos devolução terreno</t>
  </si>
  <si>
    <t>Barcas - Acordo Barcas</t>
  </si>
  <si>
    <t>Aeris - Reequilibrio contratual</t>
  </si>
  <si>
    <t>BH Airport - Reeq. COVID</t>
  </si>
  <si>
    <t>ViaQuatro - Reeq. COVID</t>
  </si>
  <si>
    <t>3T24</t>
  </si>
  <si>
    <t>3Q24</t>
  </si>
  <si>
    <t>Receita Líquida (sem Receita de Construção)</t>
  </si>
  <si>
    <t>Net Revenues (ex-Construction Revenues)</t>
  </si>
  <si>
    <t>Sorocabana</t>
  </si>
  <si>
    <t>4T24</t>
  </si>
  <si>
    <t>4Q24</t>
  </si>
  <si>
    <t>Ajuste Provisão de Manutenção e Outorga Fixa</t>
  </si>
  <si>
    <t>Maintenance Provision and Fixed Concession Fee Adjustments</t>
  </si>
  <si>
    <t>Valor Justo e Perdas com Operação de Hedge</t>
  </si>
  <si>
    <t>Losses from Hedge Operations and Fair Value</t>
  </si>
  <si>
    <t>Toll Roads</t>
  </si>
  <si>
    <t>Airports</t>
  </si>
  <si>
    <t>Eliminations</t>
  </si>
  <si>
    <t>Non Recourring</t>
  </si>
  <si>
    <t>ViaOeste - Improvement works that do not generate future economic benefit</t>
  </si>
  <si>
    <t>Barcas Agreement</t>
  </si>
  <si>
    <t>Contractual Rebalancing of Aeris</t>
  </si>
  <si>
    <t>Consent Decree (TAC)</t>
  </si>
  <si>
    <t>Contingencies - Fines</t>
  </si>
  <si>
    <t>ViaQuatro - COVID-19 Rebalance</t>
  </si>
  <si>
    <t>BH Airport - COVID-19 Rebalance</t>
  </si>
  <si>
    <t>ViaMobilidade - Linhas 5 e 17 -COVID-19 Rebalance</t>
  </si>
  <si>
    <t>SPCP - Provision for the return of the land</t>
  </si>
  <si>
    <t>Consolidated</t>
  </si>
  <si>
    <t>Rodovias / Toll Roads</t>
  </si>
  <si>
    <t>Aeroportos / Airports</t>
  </si>
  <si>
    <t>Outros / Others</t>
  </si>
  <si>
    <t>Outros / Others¹</t>
  </si>
  <si>
    <t>Consolidado / Consolidated</t>
  </si>
  <si>
    <t>Aeroportos / Airports¹</t>
  </si>
  <si>
    <t>Concessionária
Concessions</t>
  </si>
  <si>
    <t>Total</t>
  </si>
  <si>
    <t>Recebimento/Caixa (valores aproximados)
Receipt/Cash (approximate values)</t>
  </si>
  <si>
    <t>Prazo
Term</t>
  </si>
  <si>
    <t>VLT Carioca</t>
  </si>
  <si>
    <t>dez/38</t>
  </si>
  <si>
    <t>Fase I: dez/37 | COVID jun/40</t>
  </si>
  <si>
    <t>ViaMobilidade - Linhas 5 e 17</t>
  </si>
  <si>
    <t>ago/38</t>
  </si>
  <si>
    <t>MetrôBahia</t>
  </si>
  <si>
    <t>out/43</t>
  </si>
  <si>
    <t>PR Vias</t>
  </si>
  <si>
    <t>1T25</t>
  </si>
  <si>
    <t>1Q25</t>
  </si>
  <si>
    <t>Trilhos / Rails</t>
  </si>
  <si>
    <t>Trilhos</t>
  </si>
  <si>
    <t>Rails</t>
  </si>
  <si>
    <t>Pessoal - Rateio</t>
  </si>
  <si>
    <t>Serviços de Terceiros - Rateio</t>
  </si>
  <si>
    <t>SG&amp;A + COGS - Cost Sharing</t>
  </si>
  <si>
    <t>Payroll - Cost Sharing</t>
  </si>
  <si>
    <t>Third-Party Services - Cost Sharing</t>
  </si>
  <si>
    <t>Outros - Rateio</t>
  </si>
  <si>
    <t>Others - Cost Sharing</t>
  </si>
  <si>
    <t>Não considera demais partes relacionadas
Does not include other related parties</t>
  </si>
  <si>
    <t>Custos / Despesas rateio - Totais</t>
  </si>
  <si>
    <t>2T25</t>
  </si>
  <si>
    <t>2Q25</t>
  </si>
  <si>
    <t>As tabelas tem como base a tabela da Nota Explicativa nº 8 das demonstrações financeiras.
The tables presented are based on Explanatory Note No. 8 from the financial statements.</t>
  </si>
  <si>
    <t>Contraprestação fixa e Reequilíbrios¹
Rebalancing and Fixed monetary consideration¹</t>
  </si>
  <si>
    <t>Linha - Nota 8
Line - Note 8</t>
  </si>
  <si>
    <t>Total (NPV)</t>
  </si>
  <si>
    <t>Reequilíbrio¹ | Rebalancing¹</t>
  </si>
  <si>
    <t xml:space="preserve">VLT Carioca </t>
  </si>
  <si>
    <t>Reequilíbrio COVID R$ 0,2128 por passageiro transportado</t>
  </si>
  <si>
    <t>Contraprestação pecuniária fixa | Fixed monetary consideration</t>
  </si>
  <si>
    <t>1 - A correção do saldo total ocorre mensalmente e é reconhecida como receita operacional. O Poder Concedente pode antecipar pagamentos, neste cenário, não haveria alteração no racional de recebimento dos períodos subsequentes.</t>
  </si>
  <si>
    <t>1 - Monthly adjustments to the total balance are recognized as operating revenue. The Granting Authority may choose to advance payments. In such cases, the rationale for revenue recognition in subsequent periods remains unchanged.</t>
  </si>
  <si>
    <t>Contraprestação variável¹
Variable monetary consideration¹</t>
  </si>
  <si>
    <t>Contraprestação pecuniária variável | Variable monetary consideration</t>
  </si>
  <si>
    <t>1 - O reconhecimento contábil ocorre mensalmente como receita operacional. Anualmente o montante é corrigido conforme a tarifa.</t>
  </si>
  <si>
    <t>1 - Revenue is recognized monthly as operating income, with an annual adjustment based on the applicable tariff.</t>
  </si>
  <si>
    <t>Mitigação de Demanda¹
Demand mitigation¹</t>
  </si>
  <si>
    <t>Mitigação de demanda | Demand mitigation</t>
  </si>
  <si>
    <t>Anualmente (abril a março) | Annually (April to March)</t>
  </si>
  <si>
    <t>Ao longo do trimestre subsequente | Over the course of the subsequent quarter</t>
  </si>
  <si>
    <t>ViaMobilidade - Linhas 8 e 9</t>
  </si>
  <si>
    <t>30 dias após o envio do documento de cobrança | 30 days after the billing document is submitted</t>
  </si>
  <si>
    <t>1 - Reconhecimento contábil mensal como receita operacional, exceção do VLT que reconhece no mês subsequente ao trimestre mitigado.</t>
  </si>
  <si>
    <t>1 - For all assets, revenue is recognized monthly, except for the VLT, which recognizes revenue in the month following the mitigated quarter.</t>
  </si>
  <si>
    <t>Outros¹
Others¹</t>
  </si>
  <si>
    <t>Aporte | Public Contribution</t>
  </si>
  <si>
    <t>A definir | To be defined</t>
  </si>
  <si>
    <t>Indenizações de custos operacionais | Operating cost compensation</t>
  </si>
  <si>
    <t>Estudos de viabilidade | Viability studies</t>
  </si>
  <si>
    <t>1 - Para detalhamento, consultar a Nota 8 das demonstrações financeiras.</t>
  </si>
  <si>
    <t>1 - For further details, please refer to Note 8 of the financial statements.</t>
  </si>
  <si>
    <t>ViaViaMobilidade</t>
  </si>
  <si>
    <t>ViaViaMobilidade L 8/9</t>
  </si>
  <si>
    <t>ViaMobilidade - Linhas 8 e 9 - Termos de Ajustamento de Conduta (TAC)</t>
  </si>
  <si>
    <t>ViaMobilidade - Linhas 8 e 9 - Contigencia de multas</t>
  </si>
  <si>
    <t>ViaMobilidade - Linhas 5 e 17 - Reeq. COVID</t>
  </si>
  <si>
    <t>Mobilidade / Rails</t>
  </si>
  <si>
    <t>CAPEX Total</t>
  </si>
  <si>
    <t>Total CAPEX</t>
  </si>
  <si>
    <t>3T25</t>
  </si>
  <si>
    <t>3Q25</t>
  </si>
  <si>
    <t>ViaQuatro - Extensão</t>
  </si>
  <si>
    <t>ViaQuatro - Extension</t>
  </si>
  <si>
    <t>SPVias - Extensão</t>
  </si>
  <si>
    <t>SPVias - Extension</t>
  </si>
  <si>
    <t>ViaMobilidade - Linhas 8 e 9 - Indenização por atraso na entrega do material rodante</t>
  </si>
  <si>
    <t>ViaMobilidade - Linhas 8 e 9 - Compensation for delay in the delivery of rolling stock</t>
  </si>
  <si>
    <t>Reequilíbrios - Fase I: R$ 0,5669 por passageiro transportado | FASE II: R$ 0,4230 por passageiro transportado</t>
  </si>
  <si>
    <t>~ 18,1MM por mês</t>
  </si>
  <si>
    <t xml:space="preserve"> ~ 24,6MM por mês</t>
  </si>
  <si>
    <t>~ 3,5MM por mês</t>
  </si>
  <si>
    <t xml:space="preserve"> ~ 8,3MM por mês</t>
  </si>
  <si>
    <t>4T25</t>
  </si>
  <si>
    <t>4Q25</t>
  </si>
  <si>
    <t>Actua Serviços</t>
  </si>
  <si>
    <t>Base 4T25 (R$ Mil)
4Q25 Base (R$ '000)</t>
  </si>
  <si>
    <t xml:space="preserve">Rota Sorocabana </t>
  </si>
  <si>
    <t>1 - Inclui a reclassificação para Resultado com Operações Descontinuadas 
2 - Antiga "Actua Assessoria"
3 - A partir do 1T24 a linha de Outros / Others será descontinuada e seus respectivos ativos serão abertos conforme Nota Explicativa 1 da DF anual da companhia</t>
  </si>
  <si>
    <t>Outros / Others³ (Others)</t>
  </si>
  <si>
    <t>Outros / Others³</t>
  </si>
  <si>
    <t>1 -Includes the reclassification to Results from Discontinued Operations
2 - Former "Actua Assessoria"
3 - From 1Q24 onwards, the Others line will be discontinued and their respective assets will be opened according to Explanatory Note 1 of the company's annual financial statements</t>
  </si>
  <si>
    <t>Airports¹</t>
  </si>
  <si>
    <t>Outros³</t>
  </si>
  <si>
    <t>Others³</t>
  </si>
  <si>
    <t>Aeroportos / Airports¹ | Reclassificação Operações Descontinuadas</t>
  </si>
  <si>
    <t>Aeroportos / Airports | Reclassificação Operações Descontinuadas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</si>
</sst>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_-* #,##0_-;\-* #,##0_-;_-* &quot;-&quot;??_-;_-@_-"/>
    <numFmt numFmtId="165" formatCode="_(* #,##0_);_(* \(#,##0\);_(* &quot;-&quot;??_);_(@_)"/>
    <numFmt numFmtId="166" formatCode="_(* #,##0.00_);_(* \(#,##0.00\);_(* &quot;-&quot;??_);_(@_)"/>
    <numFmt numFmtId="167" formatCode="&quot;[-] &quot;@"/>
    <numFmt numFmtId="168" formatCode="###,000"/>
    <numFmt numFmtId="169" formatCode="#,##0;\(#,##0\);#,##0"/>
    <numFmt numFmtId="170" formatCode="\ \ #,##0.00%;\ \ \ \-#,##0.00%"/>
    <numFmt numFmtId="171" formatCode="_-&quot;R$&quot;\ * #,##0_-;\-&quot;R$&quot;\ * #,##0_-;_-&quot;R$&quot;\ * &quot;-&quot;??_-;_-@_-"/>
    <numFmt numFmtId="172" formatCode="_-* #,##0.0_-;\-* #,##0.0_-;_-* &quot;-&quot;??_-;_-@_-"/>
  </numFmts>
  <fonts count="42" x14ac:knownFonts="1">
    <font>
      <sz val="11"/>
      <color theme="1"/>
      <name val="Calibri"/>
      <family val="2"/>
      <scheme val="minor"/>
    </font>
    <font>
      <sz val="10"/>
      <name val="Arial"/>
      <family val="2"/>
    </font>
    <font>
      <sz val="11"/>
      <color theme="1"/>
      <name val="Calibri"/>
      <family val="2"/>
      <scheme val="minor"/>
    </font>
    <font>
      <sz val="10"/>
      <color theme="1"/>
      <name val="Arial"/>
      <family val="2"/>
    </font>
    <font>
      <sz val="10"/>
      <name val="Arial"/>
      <family val="2"/>
    </font>
    <font>
      <b/>
      <sz val="10"/>
      <color indexed="9"/>
      <name val="Arial"/>
      <family val="2"/>
    </font>
    <font>
      <b/>
      <sz val="11"/>
      <color theme="1"/>
      <name val="Calibri"/>
      <family val="2"/>
      <scheme val="minor"/>
    </font>
    <font>
      <sz val="11"/>
      <color theme="0"/>
      <name val="Calibri"/>
      <family val="2"/>
      <scheme val="minor"/>
    </font>
    <font>
      <sz val="12"/>
      <name val="Times New Roman"/>
      <family val="1"/>
    </font>
    <font>
      <b/>
      <sz val="10"/>
      <color theme="0"/>
      <name val="Arial"/>
      <family val="2"/>
    </font>
    <font>
      <sz val="8"/>
      <color rgb="FF000000"/>
      <name val="Verdana"/>
      <family val="2"/>
    </font>
    <font>
      <sz val="11"/>
      <color rgb="FF151054"/>
      <name val="Calibri"/>
      <family val="2"/>
      <scheme val="minor"/>
    </font>
    <font>
      <b/>
      <sz val="20"/>
      <color rgb="FF151054"/>
      <name val="Verdana"/>
      <family val="2"/>
    </font>
    <font>
      <sz val="20"/>
      <color rgb="FF151054"/>
      <name val="Verdana"/>
      <family val="2"/>
    </font>
    <font>
      <b/>
      <sz val="9"/>
      <color theme="1"/>
      <name val="Calibri"/>
      <family val="2"/>
    </font>
    <font>
      <sz val="10"/>
      <color theme="1"/>
      <name val="Calibri"/>
      <family val="2"/>
    </font>
    <font>
      <b/>
      <sz val="10"/>
      <color rgb="FFFF0000"/>
      <name val="Arial"/>
      <family val="2"/>
    </font>
    <font>
      <sz val="8"/>
      <name val="Arial"/>
      <family val="2"/>
    </font>
    <font>
      <sz val="10"/>
      <color rgb="FF000000"/>
      <name val="Arial"/>
      <family val="2"/>
    </font>
    <font>
      <b/>
      <sz val="10"/>
      <color theme="0"/>
      <name val="Calibri"/>
      <family val="2"/>
    </font>
    <font>
      <sz val="9"/>
      <color rgb="FF000000"/>
      <name val="Calibri"/>
      <family val="2"/>
    </font>
    <font>
      <b/>
      <sz val="10"/>
      <color theme="1"/>
      <name val="Calibri"/>
      <family val="2"/>
    </font>
    <font>
      <sz val="8"/>
      <color rgb="FF1F497D"/>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sz val="8"/>
      <color rgb="FF000000"/>
      <name val="Verdana"/>
      <family val="2"/>
    </font>
    <font>
      <sz val="9"/>
      <color theme="1"/>
      <name val="Calibri"/>
      <family val="2"/>
    </font>
    <font>
      <b/>
      <sz val="12"/>
      <color theme="9" tint="-0.499984740745262"/>
      <name val="Calibri"/>
      <family val="2"/>
    </font>
    <font>
      <sz val="10"/>
      <color rgb="FF000000"/>
      <name val="Calibri"/>
      <family val="2"/>
    </font>
    <font>
      <sz val="10"/>
      <color theme="1"/>
      <name val="Calibri"/>
      <family val="2"/>
      <scheme val="minor"/>
    </font>
    <font>
      <sz val="8"/>
      <name val="Calibri"/>
      <family val="2"/>
      <scheme val="minor"/>
    </font>
    <font>
      <b/>
      <sz val="24"/>
      <color rgb="FF5E22F3"/>
      <name val="Calibri"/>
      <family val="2"/>
      <scheme val="minor"/>
    </font>
    <font>
      <sz val="11"/>
      <color rgb="FF5E22F3"/>
      <name val="Calibri"/>
      <family val="2"/>
      <scheme val="minor"/>
    </font>
    <font>
      <b/>
      <sz val="11"/>
      <color rgb="FF5E22F3"/>
      <name val="Calibri"/>
      <family val="2"/>
      <scheme val="minor"/>
    </font>
    <font>
      <i/>
      <sz val="8"/>
      <name val="Arial"/>
      <family val="2"/>
    </font>
    <font>
      <b/>
      <sz val="10"/>
      <color theme="1"/>
      <name val="Arial"/>
      <family val="2"/>
    </font>
    <font>
      <sz val="10"/>
      <color rgb="FFFF0000"/>
      <name val="Arial"/>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F2F2F2"/>
      </patternFill>
    </fill>
    <fill>
      <gradientFill degree="270">
        <stop position="0">
          <color rgb="FFD9D9D9"/>
        </stop>
        <stop position="1">
          <color rgb="FFDEDEDE"/>
        </stop>
      </gradientFill>
    </fill>
    <fill>
      <gradientFill degree="270">
        <stop position="0">
          <color rgb="FFE8E8E8"/>
        </stop>
        <stop position="1">
          <color rgb="FFECECEC"/>
        </stop>
      </gradientFill>
    </fill>
    <fill>
      <gradientFill degree="90">
        <stop position="0">
          <color rgb="FFAD290F"/>
        </stop>
        <stop position="1">
          <color rgb="FF9E260E"/>
        </stop>
      </gradientFill>
    </fill>
    <fill>
      <gradientFill degree="270">
        <stop position="0">
          <color theme="0" tint="-0.25098422193060094"/>
        </stop>
        <stop position="1">
          <color rgb="FFC9C9C9"/>
        </stop>
      </gradient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gradientFill degree="270">
        <stop position="0">
          <color rgb="FF9E260E"/>
        </stop>
        <stop position="1">
          <color rgb="FFAD290F"/>
        </stop>
      </gradientFill>
    </fill>
    <fill>
      <gradientFill degree="270">
        <stop position="0">
          <color rgb="FFF9F9F9"/>
        </stop>
        <stop position="1">
          <color rgb="FFFFFFFF"/>
        </stop>
      </gradientFill>
    </fill>
    <fill>
      <patternFill patternType="solid">
        <fgColor rgb="FFFFFDBF"/>
        <bgColor rgb="FFFFFFFF"/>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gradientFill degree="90">
        <stop position="0">
          <color rgb="FFDDE2E7"/>
        </stop>
        <stop position="1">
          <color rgb="FFCED3D8"/>
        </stop>
      </gradientFill>
    </fill>
    <fill>
      <gradientFill degree="90">
        <stop position="0">
          <color rgb="FFF5F5F5"/>
        </stop>
        <stop position="1">
          <color rgb="FFF5F5F5"/>
        </stop>
      </gradientFill>
    </fill>
    <fill>
      <gradientFill degree="90">
        <stop position="0">
          <color rgb="FFFBFBFB"/>
        </stop>
        <stop position="1">
          <color rgb="FFFBFBFB"/>
        </stop>
      </gradientFill>
    </fill>
    <fill>
      <gradientFill degree="90">
        <stop position="0">
          <color rgb="FFF7F7F7"/>
        </stop>
        <stop position="1">
          <color rgb="FFFCFCFC"/>
        </stop>
      </gradientFill>
    </fill>
    <fill>
      <gradientFill degree="90">
        <stop position="0">
          <color rgb="FFF5F5F5"/>
        </stop>
        <stop position="1">
          <color rgb="FFF9F9F9"/>
        </stop>
      </gradientFill>
    </fill>
    <fill>
      <patternFill patternType="solid">
        <fgColor rgb="FF5E22F3"/>
        <bgColor indexed="64"/>
      </patternFill>
    </fill>
  </fills>
  <borders count="43">
    <border>
      <left/>
      <right/>
      <top/>
      <bottom/>
      <diagonal/>
    </border>
    <border>
      <left/>
      <right/>
      <top/>
      <bottom style="thin">
        <color theme="0"/>
      </bottom>
      <diagonal/>
    </border>
    <border>
      <left style="thin">
        <color theme="0"/>
      </left>
      <right/>
      <top style="medium">
        <color theme="0"/>
      </top>
      <bottom/>
      <diagonal/>
    </border>
    <border>
      <left style="thin">
        <color theme="0"/>
      </left>
      <right/>
      <top/>
      <bottom/>
      <diagonal/>
    </border>
    <border>
      <left/>
      <right/>
      <top style="medium">
        <color theme="0"/>
      </top>
      <bottom style="medium">
        <color theme="0"/>
      </bottom>
      <diagonal/>
    </border>
    <border>
      <left style="thin">
        <color theme="0"/>
      </left>
      <right style="thin">
        <color theme="0"/>
      </right>
      <top/>
      <bottom/>
      <diagonal/>
    </border>
    <border>
      <left/>
      <right/>
      <top style="medium">
        <color theme="0"/>
      </top>
      <bottom/>
      <diagonal/>
    </border>
    <border>
      <left style="thin">
        <color theme="0"/>
      </left>
      <right style="thin">
        <color theme="0"/>
      </right>
      <top/>
      <bottom style="thin">
        <color theme="0"/>
      </bottom>
      <diagonal/>
    </border>
    <border>
      <left style="thin">
        <color theme="0"/>
      </left>
      <right style="thin">
        <color theme="0"/>
      </right>
      <top style="medium">
        <color theme="0"/>
      </top>
      <bottom style="medium">
        <color theme="0"/>
      </bottom>
      <diagonal/>
    </border>
    <border>
      <left style="thin">
        <color theme="0"/>
      </left>
      <right style="thin">
        <color theme="0"/>
      </right>
      <top style="medium">
        <color theme="0"/>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rgb="FFAD290F"/>
      </left>
      <right style="thin">
        <color rgb="FFAD290F"/>
      </right>
      <top style="thin">
        <color rgb="FFAD290F"/>
      </top>
      <bottom style="thin">
        <color rgb="FFAD290F"/>
      </bottom>
      <diagonal/>
    </border>
    <border>
      <left style="hair">
        <color rgb="FFC0C0C0"/>
      </left>
      <right style="hair">
        <color rgb="FFC0C0C0"/>
      </right>
      <top style="hair">
        <color rgb="FFC0C0C0"/>
      </top>
      <bottom style="hair">
        <color rgb="FFC0C0C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9E260E"/>
      </left>
      <right style="thin">
        <color rgb="FF9E260E"/>
      </right>
      <top style="thin">
        <color rgb="FF9E260E"/>
      </top>
      <bottom style="thin">
        <color rgb="FF9E260E"/>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808080"/>
      </top>
      <bottom style="thin">
        <color rgb="FF808080"/>
      </bottom>
      <diagonal/>
    </border>
    <border>
      <left style="thin">
        <color rgb="FFFF0000"/>
      </left>
      <right style="thin">
        <color rgb="FFFF0000"/>
      </right>
      <top style="thin">
        <color rgb="FFFF0000"/>
      </top>
      <bottom style="thin">
        <color rgb="FFFF0000"/>
      </bottom>
      <diagonal/>
    </border>
    <border>
      <left style="dashed">
        <color rgb="FF808080"/>
      </left>
      <right style="dashed">
        <color rgb="FF808080"/>
      </right>
      <top style="dashed">
        <color rgb="FF808080"/>
      </top>
      <bottom style="dashed">
        <color rgb="FF808080"/>
      </bottom>
      <diagonal/>
    </border>
    <border>
      <left style="dashed">
        <color theme="2" tint="-0.24994659260841701"/>
      </left>
      <right style="dashed">
        <color theme="2" tint="-0.24994659260841701"/>
      </right>
      <top style="dashed">
        <color theme="2" tint="-0.24994659260841701"/>
      </top>
      <bottom style="dashed">
        <color theme="2" tint="-0.24994659260841701"/>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thin">
        <color indexed="64"/>
      </left>
      <right style="thin">
        <color indexed="64"/>
      </right>
      <top style="medium">
        <color theme="0"/>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62">
    <xf numFmtId="0" fontId="0" fillId="0" borderId="0"/>
    <xf numFmtId="43" fontId="2"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37" fontId="8" fillId="0" borderId="0"/>
    <xf numFmtId="0" fontId="1" fillId="0" borderId="0"/>
    <xf numFmtId="0" fontId="10" fillId="6" borderId="10" applyNumberFormat="0">
      <alignment horizontal="right"/>
    </xf>
    <xf numFmtId="167" fontId="14" fillId="7" borderId="0" applyNumberFormat="0">
      <alignment horizontal="left" indent="1"/>
      <protection locked="0"/>
    </xf>
    <xf numFmtId="167" fontId="14" fillId="7" borderId="0" applyNumberFormat="0">
      <alignment horizontal="left" indent="1"/>
      <protection locked="0"/>
    </xf>
    <xf numFmtId="167" fontId="15" fillId="8" borderId="0" applyNumberFormat="0">
      <alignment horizontal="left" vertical="center"/>
      <protection locked="0"/>
    </xf>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8" fillId="0" borderId="0"/>
    <xf numFmtId="0" fontId="19" fillId="9" borderId="11" applyProtection="0">
      <alignment horizontal="center" vertical="center"/>
    </xf>
    <xf numFmtId="167" fontId="14" fillId="10" borderId="0" applyNumberFormat="0">
      <alignment horizontal="left" indent="1"/>
      <protection locked="0"/>
    </xf>
    <xf numFmtId="0" fontId="19" fillId="21" borderId="16" applyNumberFormat="0" applyProtection="0">
      <alignment horizontal="center" vertical="center"/>
    </xf>
    <xf numFmtId="167" fontId="21" fillId="7" borderId="0" applyNumberFormat="0">
      <alignment horizontal="left" vertical="center" indent="1"/>
      <protection locked="0"/>
    </xf>
    <xf numFmtId="167" fontId="21" fillId="7" borderId="0" applyNumberFormat="0">
      <alignment horizontal="left" vertical="center" indent="1"/>
      <protection locked="0"/>
    </xf>
    <xf numFmtId="168" fontId="22" fillId="11" borderId="13" applyNumberFormat="0" applyAlignment="0" applyProtection="0">
      <alignment horizontal="left" vertical="center" indent="1"/>
    </xf>
    <xf numFmtId="168" fontId="10" fillId="14" borderId="17" applyNumberFormat="0" applyBorder="0" applyAlignment="0">
      <alignment horizontal="right" vertical="center" indent="1"/>
      <protection locked="0"/>
    </xf>
    <xf numFmtId="0" fontId="10" fillId="12" borderId="20" applyNumberFormat="0" applyAlignment="0">
      <alignment horizontal="left" vertical="center" indent="1"/>
      <protection locked="0"/>
    </xf>
    <xf numFmtId="4" fontId="21" fillId="7" borderId="0">
      <alignment horizontal="right"/>
      <protection locked="0"/>
    </xf>
    <xf numFmtId="168" fontId="30" fillId="14" borderId="14" applyNumberFormat="0" applyAlignment="0">
      <alignment horizontal="right" vertical="center" indent="1"/>
      <protection locked="0"/>
    </xf>
    <xf numFmtId="168" fontId="23" fillId="17" borderId="18" applyNumberFormat="0" applyBorder="0" applyAlignment="0" applyProtection="0">
      <alignment horizontal="right" vertical="center" indent="1"/>
    </xf>
    <xf numFmtId="168" fontId="23" fillId="16" borderId="18" applyNumberFormat="0" applyBorder="0" applyAlignment="0" applyProtection="0">
      <alignment horizontal="right" vertical="center" indent="1"/>
    </xf>
    <xf numFmtId="168" fontId="23" fillId="15" borderId="18" applyNumberFormat="0" applyBorder="0" applyAlignment="0" applyProtection="0">
      <alignment horizontal="right" vertical="center" indent="1"/>
    </xf>
    <xf numFmtId="168" fontId="24" fillId="24" borderId="18" applyNumberFormat="0" applyBorder="0" applyAlignment="0" applyProtection="0">
      <alignment horizontal="right" vertical="center" indent="1"/>
    </xf>
    <xf numFmtId="168" fontId="24" fillId="25" borderId="18" applyNumberFormat="0" applyBorder="0" applyAlignment="0" applyProtection="0">
      <alignment horizontal="right" vertical="center" indent="1"/>
    </xf>
    <xf numFmtId="168" fontId="24" fillId="26" borderId="18" applyNumberFormat="0" applyBorder="0" applyAlignment="0" applyProtection="0">
      <alignment horizontal="right" vertical="center" indent="1"/>
    </xf>
    <xf numFmtId="168" fontId="25" fillId="18" borderId="18" applyNumberFormat="0" applyBorder="0" applyAlignment="0" applyProtection="0">
      <alignment horizontal="right" vertical="center" indent="1"/>
    </xf>
    <xf numFmtId="168" fontId="25" fillId="19" borderId="18" applyNumberFormat="0" applyBorder="0" applyAlignment="0" applyProtection="0">
      <alignment horizontal="right" vertical="center" indent="1"/>
    </xf>
    <xf numFmtId="168" fontId="25" fillId="20" borderId="18" applyNumberFormat="0" applyBorder="0" applyAlignment="0" applyProtection="0">
      <alignment horizontal="right" vertical="center" indent="1"/>
    </xf>
    <xf numFmtId="0" fontId="26" fillId="0" borderId="0" applyNumberFormat="0" applyFont="0" applyFill="0" applyAlignment="0" applyProtection="0"/>
    <xf numFmtId="168" fontId="27" fillId="11" borderId="0" applyNumberFormat="0" applyAlignment="0" applyProtection="0">
      <alignment horizontal="left" vertical="center" indent="1"/>
    </xf>
    <xf numFmtId="0" fontId="26" fillId="0" borderId="19" applyNumberFormat="0" applyFont="0" applyFill="0" applyAlignment="0" applyProtection="0"/>
    <xf numFmtId="168" fontId="10" fillId="0" borderId="17" applyNumberFormat="0" applyFill="0" applyBorder="0" applyAlignment="0" applyProtection="0">
      <alignment horizontal="right" vertical="center" indent="1"/>
    </xf>
    <xf numFmtId="167" fontId="31" fillId="8" borderId="0">
      <alignment horizontal="left" indent="1"/>
      <protection locked="0"/>
    </xf>
    <xf numFmtId="0" fontId="20" fillId="28" borderId="0" applyNumberFormat="0" applyAlignment="0" applyProtection="0">
      <alignment horizontal="left" vertical="center" indent="1"/>
    </xf>
    <xf numFmtId="0" fontId="20" fillId="31" borderId="0" applyNumberFormat="0" applyAlignment="0" applyProtection="0">
      <alignment horizontal="left" vertical="center" indent="1"/>
    </xf>
    <xf numFmtId="0" fontId="28" fillId="0" borderId="15" applyNumberFormat="0" applyFill="0" applyBorder="0" applyAlignment="0" applyProtection="0"/>
    <xf numFmtId="168" fontId="29" fillId="23" borderId="14" applyNumberFormat="0" applyAlignment="0" applyProtection="0">
      <alignment horizontal="right" vertical="center" indent="1"/>
    </xf>
    <xf numFmtId="168" fontId="28" fillId="12" borderId="14" applyNumberFormat="0" applyAlignment="0">
      <alignment horizontal="left" vertical="center" indent="1"/>
      <protection locked="0"/>
    </xf>
    <xf numFmtId="0" fontId="28" fillId="12" borderId="14" applyNumberFormat="0" applyAlignment="0">
      <alignment horizontal="left" vertical="center" indent="1"/>
      <protection locked="0"/>
    </xf>
    <xf numFmtId="0" fontId="28" fillId="13" borderId="14" applyNumberFormat="0" applyAlignment="0" applyProtection="0">
      <alignment horizontal="left" vertical="center" indent="1"/>
    </xf>
    <xf numFmtId="168" fontId="29" fillId="23" borderId="14" applyNumberFormat="0" applyAlignment="0" applyProtection="0">
      <alignment horizontal="right" vertical="center" indent="1"/>
    </xf>
    <xf numFmtId="168" fontId="28" fillId="14" borderId="17" applyNumberFormat="0" applyBorder="0" applyAlignment="0">
      <alignment horizontal="right" vertical="center" indent="1"/>
      <protection locked="0"/>
    </xf>
    <xf numFmtId="168" fontId="29" fillId="14" borderId="14" applyNumberFormat="0" applyAlignment="0">
      <alignment horizontal="right" vertical="center" indent="1"/>
      <protection locked="0"/>
    </xf>
    <xf numFmtId="168" fontId="10" fillId="0" borderId="17" applyNumberFormat="0" applyFill="0" applyBorder="0" applyAlignment="0" applyProtection="0">
      <alignment horizontal="right" vertical="center" indent="1"/>
    </xf>
    <xf numFmtId="168" fontId="10" fillId="0" borderId="12" applyNumberFormat="0" applyFill="0" applyBorder="0" applyAlignment="0" applyProtection="0">
      <alignment horizontal="right" vertical="center" indent="1"/>
    </xf>
    <xf numFmtId="0" fontId="32" fillId="8" borderId="0" applyNumberFormat="0">
      <alignment horizontal="center" vertical="center"/>
    </xf>
    <xf numFmtId="0" fontId="10" fillId="27" borderId="14" applyNumberFormat="0" applyAlignment="0" applyProtection="0">
      <alignment horizontal="left" vertical="center" indent="1"/>
    </xf>
    <xf numFmtId="0" fontId="20" fillId="29" borderId="0" applyAlignment="0" applyProtection="0">
      <alignment horizontal="left" vertical="center" indent="1"/>
    </xf>
    <xf numFmtId="0" fontId="10" fillId="30" borderId="14" applyNumberFormat="0" applyAlignment="0" applyProtection="0">
      <alignment horizontal="left" vertical="center" indent="1"/>
    </xf>
    <xf numFmtId="169" fontId="33" fillId="22" borderId="21" applyNumberFormat="0">
      <alignment horizontal="right" vertical="center"/>
    </xf>
    <xf numFmtId="39" fontId="10" fillId="6" borderId="10">
      <alignment horizontal="right" vertical="center"/>
    </xf>
    <xf numFmtId="170" fontId="15" fillId="8" borderId="0" applyFont="0" applyFill="0" applyBorder="0" applyAlignment="0" applyProtection="0">
      <alignment horizontal="right"/>
      <protection locked="0"/>
    </xf>
    <xf numFmtId="0" fontId="34" fillId="0" borderId="0"/>
    <xf numFmtId="44" fontId="2" fillId="0" borderId="0" applyFont="0" applyFill="0" applyBorder="0" applyAlignment="0" applyProtection="0"/>
    <xf numFmtId="43" fontId="1" fillId="0" borderId="0" applyFont="0" applyFill="0" applyBorder="0" applyAlignment="0" applyProtection="0"/>
    <xf numFmtId="0" fontId="18" fillId="0" borderId="0"/>
  </cellStyleXfs>
  <cellXfs count="112">
    <xf numFmtId="0" fontId="0" fillId="0" borderId="0" xfId="0"/>
    <xf numFmtId="0" fontId="3" fillId="0" borderId="0" xfId="0" applyFont="1"/>
    <xf numFmtId="0" fontId="7" fillId="0" borderId="0" xfId="0" applyFont="1"/>
    <xf numFmtId="164" fontId="0" fillId="3" borderId="0" xfId="1" applyNumberFormat="1" applyFont="1" applyFill="1" applyAlignment="1">
      <alignment horizontal="center"/>
    </xf>
    <xf numFmtId="165" fontId="4" fillId="2" borderId="0" xfId="2" applyNumberFormat="1" applyFill="1"/>
    <xf numFmtId="0" fontId="0" fillId="2" borderId="0" xfId="0" applyFill="1"/>
    <xf numFmtId="165" fontId="4" fillId="4" borderId="2" xfId="2" applyNumberFormat="1" applyFill="1" applyBorder="1"/>
    <xf numFmtId="165" fontId="4" fillId="4" borderId="3" xfId="2" applyNumberFormat="1" applyFill="1" applyBorder="1"/>
    <xf numFmtId="0" fontId="6" fillId="3" borderId="0" xfId="0" applyFont="1" applyFill="1" applyAlignment="1">
      <alignment horizontal="center"/>
    </xf>
    <xf numFmtId="164" fontId="0" fillId="0" borderId="0" xfId="1" applyNumberFormat="1" applyFont="1"/>
    <xf numFmtId="164" fontId="9" fillId="2" borderId="0" xfId="1" applyNumberFormat="1" applyFont="1" applyFill="1"/>
    <xf numFmtId="0" fontId="6" fillId="5" borderId="4" xfId="0" applyFont="1" applyFill="1" applyBorder="1"/>
    <xf numFmtId="165" fontId="4" fillId="0" borderId="3" xfId="2" applyNumberFormat="1" applyBorder="1"/>
    <xf numFmtId="165" fontId="4" fillId="0" borderId="0" xfId="2" applyNumberFormat="1"/>
    <xf numFmtId="165" fontId="4" fillId="0" borderId="2" xfId="2" applyNumberFormat="1" applyBorder="1"/>
    <xf numFmtId="0" fontId="0" fillId="0" borderId="4" xfId="0" applyBorder="1"/>
    <xf numFmtId="0" fontId="11" fillId="2" borderId="0" xfId="0" applyFont="1" applyFill="1"/>
    <xf numFmtId="0" fontId="13" fillId="2" borderId="0" xfId="0" applyFont="1" applyFill="1"/>
    <xf numFmtId="0" fontId="0" fillId="0" borderId="6" xfId="0" applyBorder="1"/>
    <xf numFmtId="165" fontId="16" fillId="2" borderId="0" xfId="2" applyNumberFormat="1" applyFont="1" applyFill="1"/>
    <xf numFmtId="9" fontId="0" fillId="0" borderId="0" xfId="11" applyFont="1"/>
    <xf numFmtId="165" fontId="4" fillId="4" borderId="5" xfId="1" applyNumberFormat="1" applyFont="1" applyFill="1" applyBorder="1"/>
    <xf numFmtId="165" fontId="0" fillId="0" borderId="4" xfId="0" applyNumberFormat="1" applyBorder="1"/>
    <xf numFmtId="165" fontId="6" fillId="5" borderId="8" xfId="1" applyNumberFormat="1" applyFont="1" applyFill="1" applyBorder="1"/>
    <xf numFmtId="165" fontId="0" fillId="0" borderId="0" xfId="0" applyNumberFormat="1"/>
    <xf numFmtId="165" fontId="4" fillId="0" borderId="5" xfId="1" applyNumberFormat="1" applyFont="1" applyBorder="1"/>
    <xf numFmtId="165" fontId="4" fillId="4" borderId="9" xfId="1" applyNumberFormat="1" applyFont="1" applyFill="1" applyBorder="1"/>
    <xf numFmtId="165" fontId="16" fillId="2" borderId="0" xfId="2" applyNumberFormat="1" applyFont="1" applyFill="1" applyAlignment="1">
      <alignment wrapText="1"/>
    </xf>
    <xf numFmtId="165" fontId="4" fillId="0" borderId="0" xfId="2" applyNumberFormat="1" applyAlignment="1">
      <alignment wrapText="1"/>
    </xf>
    <xf numFmtId="0" fontId="0" fillId="0" borderId="0" xfId="0" applyAlignment="1">
      <alignment wrapText="1"/>
    </xf>
    <xf numFmtId="165" fontId="17" fillId="2" borderId="0" xfId="2" applyNumberFormat="1" applyFont="1" applyFill="1" applyAlignment="1">
      <alignment wrapText="1"/>
    </xf>
    <xf numFmtId="165" fontId="1" fillId="0" borderId="0" xfId="6" applyNumberFormat="1"/>
    <xf numFmtId="165" fontId="1" fillId="0" borderId="2" xfId="6" applyNumberFormat="1" applyBorder="1"/>
    <xf numFmtId="165" fontId="1" fillId="4" borderId="0" xfId="2" applyNumberFormat="1" applyFont="1" applyFill="1" applyAlignment="1">
      <alignment horizontal="left" wrapText="1" indent="9"/>
    </xf>
    <xf numFmtId="165" fontId="4" fillId="4" borderId="5" xfId="1" applyNumberFormat="1" applyFont="1" applyFill="1" applyBorder="1" applyAlignment="1">
      <alignment horizontal="center" vertical="center"/>
    </xf>
    <xf numFmtId="165" fontId="1" fillId="4" borderId="5" xfId="1" applyNumberFormat="1" applyFont="1" applyFill="1" applyBorder="1" applyAlignment="1">
      <alignment horizontal="center" vertical="center"/>
    </xf>
    <xf numFmtId="164" fontId="0" fillId="0" borderId="0" xfId="0" applyNumberFormat="1"/>
    <xf numFmtId="0" fontId="9" fillId="32" borderId="1" xfId="0" applyFont="1" applyFill="1" applyBorder="1"/>
    <xf numFmtId="0" fontId="9" fillId="32" borderId="7" xfId="0" applyFont="1" applyFill="1" applyBorder="1" applyAlignment="1">
      <alignment horizontal="center" vertical="center"/>
    </xf>
    <xf numFmtId="0" fontId="9" fillId="32" borderId="7" xfId="0" applyFont="1" applyFill="1" applyBorder="1" applyAlignment="1">
      <alignment horizontal="center"/>
    </xf>
    <xf numFmtId="164" fontId="9" fillId="32" borderId="7" xfId="1" applyNumberFormat="1" applyFont="1" applyFill="1" applyBorder="1" applyAlignment="1">
      <alignment horizontal="left"/>
    </xf>
    <xf numFmtId="165" fontId="9" fillId="32" borderId="7" xfId="1" applyNumberFormat="1" applyFont="1" applyFill="1" applyBorder="1" applyAlignment="1">
      <alignment horizontal="center"/>
    </xf>
    <xf numFmtId="165" fontId="9" fillId="32" borderId="1" xfId="0" applyNumberFormat="1" applyFont="1" applyFill="1" applyBorder="1"/>
    <xf numFmtId="0" fontId="37" fillId="2" borderId="0" xfId="0" applyFont="1" applyFill="1"/>
    <xf numFmtId="9" fontId="9" fillId="32" borderId="7" xfId="11" applyFont="1" applyFill="1" applyBorder="1" applyAlignment="1">
      <alignment horizontal="center"/>
    </xf>
    <xf numFmtId="9" fontId="6" fillId="5" borderId="8" xfId="11" applyFont="1" applyFill="1" applyBorder="1" applyAlignment="1">
      <alignment horizontal="center"/>
    </xf>
    <xf numFmtId="9" fontId="4" fillId="0" borderId="5" xfId="11" applyFont="1" applyBorder="1" applyAlignment="1">
      <alignment horizontal="center"/>
    </xf>
    <xf numFmtId="9" fontId="4" fillId="4" borderId="5" xfId="11" applyFont="1" applyFill="1" applyBorder="1" applyAlignment="1">
      <alignment horizontal="center"/>
    </xf>
    <xf numFmtId="0" fontId="5" fillId="32" borderId="0" xfId="2" applyFont="1" applyFill="1" applyAlignment="1">
      <alignment horizontal="left" vertical="center"/>
    </xf>
    <xf numFmtId="0" fontId="5" fillId="32" borderId="0" xfId="2" applyFont="1" applyFill="1" applyAlignment="1">
      <alignment horizontal="center" vertical="center"/>
    </xf>
    <xf numFmtId="0" fontId="39" fillId="2" borderId="3" xfId="0" applyFont="1" applyFill="1" applyBorder="1" applyAlignment="1">
      <alignment horizontal="left" vertical="center" wrapText="1"/>
    </xf>
    <xf numFmtId="0" fontId="9" fillId="32" borderId="34" xfId="0" applyFont="1" applyFill="1" applyBorder="1" applyAlignment="1">
      <alignment horizontal="center" vertical="center" wrapText="1"/>
    </xf>
    <xf numFmtId="0" fontId="9" fillId="32" borderId="35" xfId="0" applyFont="1" applyFill="1" applyBorder="1" applyAlignment="1">
      <alignment horizontal="center" vertical="center" wrapText="1"/>
    </xf>
    <xf numFmtId="0" fontId="9" fillId="32" borderId="36" xfId="0" applyFont="1" applyFill="1" applyBorder="1" applyAlignment="1">
      <alignment horizontal="center" vertical="center" wrapText="1"/>
    </xf>
    <xf numFmtId="0" fontId="3" fillId="0" borderId="22" xfId="0" applyFont="1" applyBorder="1"/>
    <xf numFmtId="0" fontId="3" fillId="0" borderId="23" xfId="0" applyFont="1" applyBorder="1"/>
    <xf numFmtId="164" fontId="3" fillId="0" borderId="23" xfId="1" applyNumberFormat="1" applyFont="1" applyBorder="1"/>
    <xf numFmtId="171" fontId="3" fillId="0" borderId="23" xfId="59" applyNumberFormat="1" applyFont="1" applyBorder="1"/>
    <xf numFmtId="0" fontId="3" fillId="0" borderId="24" xfId="1" applyNumberFormat="1" applyFont="1" applyBorder="1"/>
    <xf numFmtId="0" fontId="3" fillId="0" borderId="24" xfId="1" quotePrefix="1" applyNumberFormat="1" applyFont="1" applyBorder="1"/>
    <xf numFmtId="0" fontId="3" fillId="0" borderId="37" xfId="0" applyFont="1" applyBorder="1"/>
    <xf numFmtId="164" fontId="3" fillId="0" borderId="23" xfId="1" applyNumberFormat="1" applyFont="1" applyFill="1" applyBorder="1"/>
    <xf numFmtId="164" fontId="3" fillId="0" borderId="25" xfId="1" applyNumberFormat="1" applyFont="1" applyBorder="1"/>
    <xf numFmtId="164" fontId="3" fillId="0" borderId="25" xfId="1" applyNumberFormat="1" applyFont="1" applyFill="1" applyBorder="1"/>
    <xf numFmtId="171" fontId="3" fillId="0" borderId="25" xfId="59" applyNumberFormat="1" applyFont="1" applyBorder="1"/>
    <xf numFmtId="0" fontId="3" fillId="0" borderId="26" xfId="1" quotePrefix="1" applyNumberFormat="1" applyFont="1" applyBorder="1"/>
    <xf numFmtId="0" fontId="40" fillId="0" borderId="27" xfId="0" applyFont="1" applyBorder="1"/>
    <xf numFmtId="0" fontId="40" fillId="0" borderId="38" xfId="0" applyFont="1" applyBorder="1"/>
    <xf numFmtId="164" fontId="40" fillId="0" borderId="28" xfId="1" applyNumberFormat="1" applyFont="1" applyBorder="1"/>
    <xf numFmtId="171" fontId="40" fillId="0" borderId="28" xfId="59" applyNumberFormat="1" applyFont="1" applyBorder="1"/>
    <xf numFmtId="164" fontId="40" fillId="0" borderId="29" xfId="1" applyNumberFormat="1" applyFont="1" applyBorder="1"/>
    <xf numFmtId="0" fontId="3" fillId="0" borderId="39" xfId="0" applyFont="1" applyBorder="1"/>
    <xf numFmtId="0" fontId="3" fillId="0" borderId="40" xfId="0" applyFont="1" applyBorder="1"/>
    <xf numFmtId="0" fontId="3" fillId="0" borderId="30" xfId="0" applyFont="1" applyBorder="1"/>
    <xf numFmtId="0" fontId="3" fillId="0" borderId="41" xfId="0" applyFont="1" applyBorder="1"/>
    <xf numFmtId="17" fontId="3" fillId="0" borderId="24" xfId="1" quotePrefix="1" applyNumberFormat="1" applyFont="1" applyBorder="1"/>
    <xf numFmtId="17" fontId="3" fillId="0" borderId="24" xfId="1" applyNumberFormat="1" applyFont="1" applyBorder="1"/>
    <xf numFmtId="17" fontId="3" fillId="0" borderId="26" xfId="1" quotePrefix="1" applyNumberFormat="1" applyFont="1" applyBorder="1"/>
    <xf numFmtId="0" fontId="9" fillId="2" borderId="1" xfId="0" applyFont="1" applyFill="1" applyBorder="1"/>
    <xf numFmtId="165" fontId="1" fillId="0" borderId="5" xfId="1" applyNumberFormat="1" applyFont="1" applyBorder="1"/>
    <xf numFmtId="172" fontId="9" fillId="32" borderId="7" xfId="0" applyNumberFormat="1" applyFont="1" applyFill="1" applyBorder="1" applyAlignment="1">
      <alignment horizontal="center" vertical="center"/>
    </xf>
    <xf numFmtId="172" fontId="6" fillId="5" borderId="8" xfId="1" applyNumberFormat="1" applyFont="1" applyFill="1" applyBorder="1"/>
    <xf numFmtId="172" fontId="4" fillId="0" borderId="5" xfId="1" applyNumberFormat="1" applyFont="1" applyBorder="1"/>
    <xf numFmtId="172" fontId="4" fillId="4" borderId="5" xfId="1" applyNumberFormat="1" applyFont="1" applyFill="1" applyBorder="1"/>
    <xf numFmtId="172" fontId="9" fillId="32" borderId="7" xfId="1" applyNumberFormat="1" applyFont="1" applyFill="1" applyBorder="1" applyAlignment="1">
      <alignment horizontal="center"/>
    </xf>
    <xf numFmtId="172" fontId="16" fillId="2" borderId="0" xfId="2" applyNumberFormat="1" applyFont="1" applyFill="1"/>
    <xf numFmtId="172" fontId="9" fillId="2" borderId="0" xfId="1" applyNumberFormat="1" applyFont="1" applyFill="1"/>
    <xf numFmtId="172" fontId="0" fillId="0" borderId="0" xfId="1" applyNumberFormat="1" applyFont="1"/>
    <xf numFmtId="164" fontId="9" fillId="32" borderId="7" xfId="0" applyNumberFormat="1" applyFont="1" applyFill="1" applyBorder="1" applyAlignment="1">
      <alignment horizontal="center" vertical="center"/>
    </xf>
    <xf numFmtId="164" fontId="6" fillId="5" borderId="8" xfId="1" applyNumberFormat="1" applyFont="1" applyFill="1" applyBorder="1"/>
    <xf numFmtId="164" fontId="4" fillId="0" borderId="5" xfId="1" applyNumberFormat="1" applyFont="1" applyBorder="1"/>
    <xf numFmtId="164" fontId="4" fillId="4" borderId="5" xfId="1" applyNumberFormat="1" applyFont="1" applyFill="1" applyBorder="1"/>
    <xf numFmtId="164" fontId="9" fillId="32" borderId="7" xfId="1" applyNumberFormat="1" applyFont="1" applyFill="1" applyBorder="1" applyAlignment="1">
      <alignment horizontal="center"/>
    </xf>
    <xf numFmtId="164" fontId="16" fillId="2" borderId="0" xfId="2" applyNumberFormat="1" applyFont="1" applyFill="1"/>
    <xf numFmtId="9" fontId="0" fillId="0" borderId="0" xfId="1" applyNumberFormat="1" applyFont="1"/>
    <xf numFmtId="165" fontId="1" fillId="4" borderId="3" xfId="2" applyNumberFormat="1" applyFont="1" applyFill="1" applyBorder="1"/>
    <xf numFmtId="164" fontId="40" fillId="0" borderId="38" xfId="1" applyNumberFormat="1" applyFont="1" applyBorder="1"/>
    <xf numFmtId="171" fontId="40" fillId="0" borderId="38" xfId="59" applyNumberFormat="1" applyFont="1" applyBorder="1"/>
    <xf numFmtId="164" fontId="40" fillId="0" borderId="42" xfId="1" applyNumberFormat="1" applyFont="1" applyBorder="1"/>
    <xf numFmtId="171" fontId="0" fillId="0" borderId="0" xfId="0" applyNumberFormat="1"/>
    <xf numFmtId="0" fontId="17" fillId="2" borderId="0" xfId="2" applyFont="1" applyFill="1" applyAlignment="1">
      <alignment wrapText="1"/>
    </xf>
    <xf numFmtId="0" fontId="36" fillId="2" borderId="0" xfId="0" applyFont="1" applyFill="1" applyAlignment="1">
      <alignment horizontal="center"/>
    </xf>
    <xf numFmtId="0" fontId="38" fillId="2" borderId="0" xfId="0" applyFont="1" applyFill="1" applyAlignment="1">
      <alignment horizontal="center" wrapText="1"/>
    </xf>
    <xf numFmtId="0" fontId="12" fillId="2" borderId="0" xfId="0" applyFont="1" applyFill="1" applyAlignment="1">
      <alignment horizontal="center"/>
    </xf>
    <xf numFmtId="0" fontId="9" fillId="32" borderId="31" xfId="0" applyFont="1" applyFill="1" applyBorder="1" applyAlignment="1">
      <alignment horizontal="center" vertical="center" wrapText="1"/>
    </xf>
    <xf numFmtId="0" fontId="9" fillId="32" borderId="32" xfId="0" applyFont="1" applyFill="1" applyBorder="1" applyAlignment="1">
      <alignment horizontal="center" vertical="center" wrapText="1"/>
    </xf>
    <xf numFmtId="0" fontId="9" fillId="32" borderId="33" xfId="0" applyFont="1" applyFill="1" applyBorder="1" applyAlignment="1">
      <alignment horizontal="center" vertical="center" wrapText="1"/>
    </xf>
    <xf numFmtId="0" fontId="36" fillId="2" borderId="0" xfId="0" applyFont="1" applyFill="1" applyAlignment="1">
      <alignment horizontal="left" vertical="center" wrapText="1"/>
    </xf>
    <xf numFmtId="0" fontId="36" fillId="2" borderId="30" xfId="0" applyFont="1" applyFill="1" applyBorder="1" applyAlignment="1">
      <alignment horizontal="left" vertical="center" wrapText="1"/>
    </xf>
    <xf numFmtId="0" fontId="5" fillId="32" borderId="0" xfId="2" applyFont="1" applyFill="1" applyAlignment="1">
      <alignment horizontal="center" vertical="center"/>
    </xf>
    <xf numFmtId="165" fontId="41" fillId="0" borderId="5" xfId="1" applyNumberFormat="1" applyFont="1" applyBorder="1"/>
    <xf numFmtId="9" fontId="41" fillId="0" borderId="5" xfId="11" applyFont="1" applyBorder="1" applyAlignment="1">
      <alignment horizontal="center"/>
    </xf>
  </cellXfs>
  <cellStyles count="62">
    <cellStyle name="Moeda" xfId="59" builtinId="4"/>
    <cellStyle name="Normal" xfId="0" builtinId="0"/>
    <cellStyle name="Normal 2" xfId="2" xr:uid="{00000000-0005-0000-0000-000001000000}"/>
    <cellStyle name="Normal 2 2" xfId="6" xr:uid="{00000000-0005-0000-0000-000002000000}"/>
    <cellStyle name="Normal 2 3" xfId="58" xr:uid="{EA821FB5-F68D-469A-AEFD-AA0DB6A2E3FE}"/>
    <cellStyle name="Normal 2 3 3" xfId="5" xr:uid="{00000000-0005-0000-0000-000003000000}"/>
    <cellStyle name="Normal 3" xfId="4" xr:uid="{00000000-0005-0000-0000-000004000000}"/>
    <cellStyle name="Normal 37" xfId="14" xr:uid="{39518158-433B-480B-B738-7BCDFC83FDD5}"/>
    <cellStyle name="Normal 76" xfId="61" xr:uid="{58664E32-73CC-4E65-A087-07E3FA8FDB40}"/>
    <cellStyle name="Porcentagem" xfId="11" builtinId="5"/>
    <cellStyle name="SAPBorder" xfId="34" xr:uid="{203F735D-9BA2-4629-9818-D1C2B9D752BA}"/>
    <cellStyle name="SAPDataCell" xfId="7" xr:uid="{975E7565-A3A3-43A5-850F-BF40D886C89F}"/>
    <cellStyle name="SAPDataCell %" xfId="57" xr:uid="{44255BE8-1E72-42B9-B203-AF19B7FA5645}"/>
    <cellStyle name="SAPDataRemoved" xfId="35" xr:uid="{898BE789-829A-4624-B9FA-C0562E218740}"/>
    <cellStyle name="SAPDataTotalCell" xfId="18" xr:uid="{3CC37D37-1D6B-45A4-941D-E198AB159FF6}"/>
    <cellStyle name="SAPDimensionCell" xfId="17" xr:uid="{EE1D439D-58D5-4188-BBB6-45C952E33733}"/>
    <cellStyle name="SAPEditableDataCell" xfId="55" xr:uid="{A49B9600-6E0C-4200-90F9-EA34C8F2D711}"/>
    <cellStyle name="SAPEditableDataTotalCell" xfId="22" xr:uid="{74E48509-FBCF-4549-9BB1-64F76B8CB6E4}"/>
    <cellStyle name="SAPEmphasized" xfId="41" xr:uid="{61089004-EE89-45A0-898E-71313352FB74}"/>
    <cellStyle name="SAPEmphasizedEditableDataCell" xfId="43" xr:uid="{3811D694-41F9-4318-915E-579D29D00AF4}"/>
    <cellStyle name="SAPEmphasizedEditableDataTotalCell" xfId="44" xr:uid="{6107B066-FE0B-4803-9E31-935ED7BBD956}"/>
    <cellStyle name="SAPEmphasizedLockedDataCell" xfId="47" xr:uid="{4A13D587-5CE8-4643-8E91-A87C55767E81}"/>
    <cellStyle name="SAPEmphasizedLockedDataTotalCell" xfId="48" xr:uid="{29C81CEF-2394-4B22-84BC-FBE7FB4EE8EC}"/>
    <cellStyle name="SAPEmphasizedReadonlyDataCell" xfId="45" xr:uid="{F035BFC3-222B-4A13-92E7-FF7BD1FE75F7}"/>
    <cellStyle name="SAPEmphasizedReadonlyDataTotalCell" xfId="46" xr:uid="{AA21B436-BCB8-4C1C-81E9-50EAC6B240E8}"/>
    <cellStyle name="SAPEmphasizedTotal" xfId="42" xr:uid="{87EC7207-6D1F-44D9-AC1F-BADD3420077C}"/>
    <cellStyle name="SAPError" xfId="36" xr:uid="{8C3AA903-6B7E-4BC3-B41E-BB01015CF49B}"/>
    <cellStyle name="SAPExceptionLevel1" xfId="25" xr:uid="{43F0A5E7-1919-4CD4-8CFA-E05BDACE3184}"/>
    <cellStyle name="SAPExceptionLevel2" xfId="26" xr:uid="{B3D1E9FB-139F-43CE-BFA8-E6AE95CAF3DD}"/>
    <cellStyle name="SAPExceptionLevel3" xfId="27" xr:uid="{331ACCFF-2436-4A8C-A70F-419640207A55}"/>
    <cellStyle name="SAPExceptionLevel4" xfId="28" xr:uid="{507F51FD-2A9C-484F-B121-CD3A3E4CB5B7}"/>
    <cellStyle name="SAPExceptionLevel5" xfId="29" xr:uid="{8DAA4590-B9A1-46B8-9738-30D4C2B0C3CE}"/>
    <cellStyle name="SAPExceptionLevel6" xfId="30" xr:uid="{6529F1B4-7E86-4FCB-82B3-2DE0A3A9DA8A}"/>
    <cellStyle name="SAPExceptionLevel7" xfId="31" xr:uid="{E47EA015-4903-4D23-989C-C98884EF0DFD}"/>
    <cellStyle name="SAPExceptionLevel8" xfId="32" xr:uid="{048950D9-EF21-4DF6-93A4-CCD89B16C763}"/>
    <cellStyle name="SAPExceptionLevel9" xfId="33" xr:uid="{36C24383-8D12-40D2-984F-6C6BBAC57362}"/>
    <cellStyle name="SAPFormula" xfId="49" xr:uid="{83A235BA-EB62-46C5-9932-53F9326FFE9D}"/>
    <cellStyle name="SAPFormula 2" xfId="50" xr:uid="{31FD6013-F78F-41DA-9D3F-FF8C1CF2FD8F}"/>
    <cellStyle name="SAPGroupingFillCell" xfId="20" xr:uid="{AD3D7248-D1F7-4C87-BEBB-1FE4E2DAE6D2}"/>
    <cellStyle name="SAPHierarchyCell" xfId="52" xr:uid="{F99869A3-28F2-49AB-AE1D-72604FAC0FC2}"/>
    <cellStyle name="SAPHierarchyCell0" xfId="8" xr:uid="{C7401810-6E45-46E0-82AE-0BEBDD63632A}"/>
    <cellStyle name="SAPHierarchyCell0 2" xfId="16" xr:uid="{DCBA3815-98C7-430A-A752-644AED6B10B5}"/>
    <cellStyle name="SAPHierarchyCell1" xfId="9" xr:uid="{F56AFEFF-BA84-4F21-94FB-AEB4A84607C6}"/>
    <cellStyle name="SAPHierarchyCell2" xfId="38" xr:uid="{4A951BC4-63D4-4D7A-89C0-F0D6B1370EEC}"/>
    <cellStyle name="SAPHierarchyCell3" xfId="39" xr:uid="{DFF2B97C-0BFF-4D01-90A1-890894AC778B}"/>
    <cellStyle name="SAPHierarchyCell3 2" xfId="53" xr:uid="{B2E5DE83-659E-4FD0-B254-F8F8F47FADED}"/>
    <cellStyle name="SAPHierarchyCell4" xfId="40" xr:uid="{9853C799-3180-44C7-8733-703519A2F4FE}"/>
    <cellStyle name="SAPHierarchyOddCell" xfId="54" xr:uid="{28B8C602-CFE1-4A07-96C1-39A0CE3450F6}"/>
    <cellStyle name="SAPLockedDataCell" xfId="21" xr:uid="{93753308-AFDB-4CD7-8324-AC5AB3E208E2}"/>
    <cellStyle name="SAPLockedDataTotalCell" xfId="24" xr:uid="{B4B9B675-A1E4-488A-A4A7-97FB7561F70C}"/>
    <cellStyle name="SAPMemberCell" xfId="10" xr:uid="{07B5685B-3B16-464E-B8D1-9DB1AFB611AC}"/>
    <cellStyle name="SAPMemberCellX" xfId="15" xr:uid="{84BF0DA0-D013-40F5-805F-03391DB36481}"/>
    <cellStyle name="SAPMemberTotalCell" xfId="19" xr:uid="{0AC38576-D65A-4896-83E7-27F27765DAC4}"/>
    <cellStyle name="SAPMessageText" xfId="37" xr:uid="{33115CAB-E11F-46BD-A041-1A3FCC20C82D}"/>
    <cellStyle name="SAPReadonlyDataCell" xfId="56" xr:uid="{90BA548C-264D-4B37-8DAD-3F8547F63B60}"/>
    <cellStyle name="SAPReadonlyDataTotalCell" xfId="23" xr:uid="{AC6770C5-2942-448D-B319-3F4061056290}"/>
    <cellStyle name="Separador de milhares 2 2" xfId="60" xr:uid="{20410023-F2DB-4297-B2C2-4443360307EF}"/>
    <cellStyle name="Separador de milhares 7" xfId="3" xr:uid="{00000000-0005-0000-0000-000007000000}"/>
    <cellStyle name="Separador de milhares 7 2" xfId="13" xr:uid="{02250327-B58B-4753-9230-66EE23D836FC}"/>
    <cellStyle name="Status" xfId="51" xr:uid="{F6F04D8A-CD1F-486A-A436-32FE4DFB2604}"/>
    <cellStyle name="Vírgula" xfId="1" builtinId="3"/>
    <cellStyle name="Vírgula 2" xfId="12" xr:uid="{A5D0EBFB-CEF6-4CB7-B697-40B33492C691}"/>
  </cellStyles>
  <dxfs count="0"/>
  <tableStyles count="0" defaultTableStyle="TableStyleMedium9" defaultPivotStyle="PivotStyleLight16"/>
  <colors>
    <mruColors>
      <color rgb="FF5E22F3"/>
      <color rgb="FFCCB8FF"/>
      <color rgb="FF151054"/>
      <color rgb="FF6A5E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r>
              <a:rPr lang="en-US" sz="1800" b="1" i="0" baseline="0">
                <a:solidFill>
                  <a:srgbClr val="5E22F3"/>
                </a:solidFill>
                <a:effectLst/>
                <a:latin typeface="Arial" panose="020B0604020202020204" pitchFamily="34" charset="0"/>
                <a:cs typeface="Arial" panose="020B0604020202020204" pitchFamily="34" charset="0"/>
              </a:rPr>
              <a:t>Dividendos R$ MM</a:t>
            </a:r>
            <a:endParaRPr lang="pt-BR">
              <a:solidFill>
                <a:srgbClr val="5E22F3"/>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clustered"/>
        <c:varyColors val="0"/>
        <c:ser>
          <c:idx val="2"/>
          <c:order val="0"/>
          <c:tx>
            <c:strRef>
              <c:f>Dividends!$A$3</c:f>
              <c:strCache>
                <c:ptCount val="1"/>
                <c:pt idx="0">
                  <c:v>R$ MM</c:v>
                </c:pt>
              </c:strCache>
            </c:strRef>
          </c:tx>
          <c:spPr>
            <a:solidFill>
              <a:srgbClr val="5E22F3"/>
            </a:solidFill>
            <a:ln>
              <a:noFill/>
            </a:ln>
            <a:effectLst/>
          </c:spPr>
          <c:invertIfNegative val="0"/>
          <c:dPt>
            <c:idx val="16"/>
            <c:invertIfNegative val="0"/>
            <c:bubble3D val="0"/>
            <c:extLst>
              <c:ext xmlns:c16="http://schemas.microsoft.com/office/drawing/2014/chart" uri="{C3380CC4-5D6E-409C-BE32-E72D297353CC}">
                <c16:uniqueId val="{00000001-044C-48B3-8A42-3C19A51E94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Dividends!$B$1:$V$2</c:f>
              <c:strCach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strCache>
            </c:strRef>
          </c:cat>
          <c:val>
            <c:numRef>
              <c:f>Dividends!$B$3:$V$3</c:f>
              <c:numCache>
                <c:formatCode>_-* #,##0_-;\-* #,##0_-;_-* "-"??_-;_-@_-</c:formatCode>
                <c:ptCount val="20"/>
                <c:pt idx="0">
                  <c:v>355</c:v>
                </c:pt>
                <c:pt idx="1">
                  <c:v>532</c:v>
                </c:pt>
                <c:pt idx="2">
                  <c:v>605</c:v>
                </c:pt>
                <c:pt idx="3">
                  <c:v>609</c:v>
                </c:pt>
                <c:pt idx="4">
                  <c:v>852</c:v>
                </c:pt>
                <c:pt idx="5">
                  <c:v>803</c:v>
                </c:pt>
                <c:pt idx="6">
                  <c:v>1054</c:v>
                </c:pt>
                <c:pt idx="7">
                  <c:v>1301</c:v>
                </c:pt>
                <c:pt idx="8">
                  <c:v>1400</c:v>
                </c:pt>
                <c:pt idx="9">
                  <c:v>1050</c:v>
                </c:pt>
                <c:pt idx="10">
                  <c:v>1250</c:v>
                </c:pt>
                <c:pt idx="11">
                  <c:v>1286</c:v>
                </c:pt>
                <c:pt idx="12">
                  <c:v>1200</c:v>
                </c:pt>
                <c:pt idx="13">
                  <c:v>1540</c:v>
                </c:pt>
                <c:pt idx="14">
                  <c:v>973</c:v>
                </c:pt>
                <c:pt idx="15">
                  <c:v>335.28077635</c:v>
                </c:pt>
                <c:pt idx="16">
                  <c:v>768.20699999999999</c:v>
                </c:pt>
                <c:pt idx="17">
                  <c:v>390.02507000000003</c:v>
                </c:pt>
                <c:pt idx="18">
                  <c:v>840.64</c:v>
                </c:pt>
                <c:pt idx="19">
                  <c:v>972.74599999999998</c:v>
                </c:pt>
              </c:numCache>
            </c:numRef>
          </c:val>
          <c:extLst>
            <c:ext xmlns:c16="http://schemas.microsoft.com/office/drawing/2014/chart" uri="{C3380CC4-5D6E-409C-BE32-E72D297353CC}">
              <c16:uniqueId val="{00000002-044C-48B3-8A42-3C19A51E94DF}"/>
            </c:ext>
          </c:extLst>
        </c:ser>
        <c:dLbls>
          <c:showLegendKey val="0"/>
          <c:showVal val="0"/>
          <c:showCatName val="0"/>
          <c:showSerName val="0"/>
          <c:showPercent val="0"/>
          <c:showBubbleSize val="0"/>
        </c:dLbls>
        <c:gapWidth val="67"/>
        <c:axId val="-1354032064"/>
        <c:axId val="-1289357120"/>
      </c:barChart>
      <c:catAx>
        <c:axId val="-1354032064"/>
        <c:scaling>
          <c:orientation val="minMax"/>
        </c:scaling>
        <c:delete val="0"/>
        <c:axPos val="b"/>
        <c:numFmt formatCode="General" sourceLinked="1"/>
        <c:majorTickMark val="out"/>
        <c:minorTickMark val="none"/>
        <c:tickLblPos val="nextTo"/>
        <c:spPr>
          <a:solidFill>
            <a:schemeClr val="bg1"/>
          </a:solid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289357120"/>
        <c:crosses val="autoZero"/>
        <c:auto val="1"/>
        <c:lblAlgn val="ctr"/>
        <c:lblOffset val="100"/>
        <c:noMultiLvlLbl val="0"/>
      </c:catAx>
      <c:valAx>
        <c:axId val="-1289357120"/>
        <c:scaling>
          <c:orientation val="minMax"/>
        </c:scaling>
        <c:delete val="1"/>
        <c:axPos val="l"/>
        <c:numFmt formatCode="_-* #,##0_-;\-* #,##0_-;_-* &quot;-&quot;??_-;_-@_-" sourceLinked="1"/>
        <c:majorTickMark val="none"/>
        <c:minorTickMark val="none"/>
        <c:tickLblPos val="nextTo"/>
        <c:crossAx val="-135403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14</xdr:row>
      <xdr:rowOff>103415</xdr:rowOff>
    </xdr:to>
    <xdr:pic>
      <xdr:nvPicPr>
        <xdr:cNvPr id="4" name="Imagem 3">
          <a:extLst>
            <a:ext uri="{FF2B5EF4-FFF2-40B4-BE49-F238E27FC236}">
              <a16:creationId xmlns:a16="http://schemas.microsoft.com/office/drawing/2014/main" id="{9F54DB11-0962-C072-A4C7-F2D6958BB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5200" cy="2770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390524</xdr:colOff>
      <xdr:row>5</xdr:row>
      <xdr:rowOff>185737</xdr:rowOff>
    </xdr:from>
    <xdr:to>
      <xdr:col>11</xdr:col>
      <xdr:colOff>171449</xdr:colOff>
      <xdr:row>20</xdr:row>
      <xdr:rowOff>71437</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ive_i\SANDRA%20DIVERSOS\DOAR%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_ESTRUTURA%20REVISADA\DF%20-%20DEMONSTRA&#199;&#213;ES%20FINANCEIRAS\2011\ViaOeste\4&#186;%20TRI\Base%20de%20Relat&#243;rio\ISABEL\aws\APPL\Tesouraria\Base%20de%20Dados\TESTE.XL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0503"/>
      <sheetName val="DRE 0503"/>
      <sheetName val="DEMONSTRAÇÃO DAS MUTAÇÕES DEZ"/>
      <sheetName val="DEMONSTRAÇÃO DAS MUTAÇÕES  MAIO"/>
      <sheetName val="DOAR"/>
      <sheetName val="Memo Doar 1202"/>
      <sheetName val="Memo Doar 0503"/>
      <sheetName val="BALANÇOS"/>
      <sheetName val="BALUCAS 1202"/>
      <sheetName val="BALUCAS 0503"/>
      <sheetName val="GT_Cust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5"/>
  <sheetViews>
    <sheetView tabSelected="1" zoomScaleNormal="100" workbookViewId="0">
      <selection activeCell="A18" sqref="A18:XFD18"/>
    </sheetView>
  </sheetViews>
  <sheetFormatPr defaultColWidth="0" defaultRowHeight="15" customHeight="1" zeroHeight="1" x14ac:dyDescent="0.25"/>
  <cols>
    <col min="1" max="12" width="9.140625" style="16" customWidth="1"/>
    <col min="13" max="15" width="0" style="5" hidden="1" customWidth="1"/>
    <col min="16" max="16384" width="9.140625" style="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ht="15" customHeight="1" x14ac:dyDescent="0.25"/>
    <row r="12" ht="15" customHeight="1" x14ac:dyDescent="0.25"/>
    <row r="13" ht="15" customHeight="1" x14ac:dyDescent="0.25"/>
    <row r="14" ht="15" customHeight="1" x14ac:dyDescent="0.25"/>
    <row r="15" ht="15" customHeight="1" x14ac:dyDescent="0.25"/>
    <row r="16" s="43" customFormat="1" ht="15" hidden="1" customHeight="1" x14ac:dyDescent="0.25"/>
    <row r="17" spans="1:12" s="43" customFormat="1" ht="15" customHeight="1" x14ac:dyDescent="0.25"/>
    <row r="18" spans="1:12" s="101" customFormat="1" ht="31.5" x14ac:dyDescent="0.5">
      <c r="A18" s="101" t="s">
        <v>0</v>
      </c>
    </row>
    <row r="19" spans="1:12" s="43" customFormat="1" ht="31.5" x14ac:dyDescent="0.5">
      <c r="A19" s="101" t="s">
        <v>1</v>
      </c>
      <c r="B19" s="101"/>
      <c r="C19" s="101"/>
      <c r="D19" s="101"/>
      <c r="E19" s="101"/>
      <c r="F19" s="101"/>
      <c r="G19" s="101"/>
      <c r="H19" s="101"/>
      <c r="I19" s="101"/>
      <c r="J19" s="101"/>
      <c r="K19" s="101"/>
      <c r="L19" s="101"/>
    </row>
    <row r="20" spans="1:12" s="43" customFormat="1" ht="15" customHeight="1" x14ac:dyDescent="0.25">
      <c r="A20" s="102" t="s">
        <v>2</v>
      </c>
      <c r="B20" s="102"/>
      <c r="C20" s="102"/>
      <c r="D20" s="102"/>
      <c r="E20" s="102"/>
      <c r="F20" s="102"/>
      <c r="G20" s="102"/>
      <c r="H20" s="102"/>
      <c r="I20" s="102"/>
      <c r="J20" s="102"/>
      <c r="K20" s="102"/>
      <c r="L20" s="102"/>
    </row>
    <row r="21" spans="1:12" s="43" customFormat="1" ht="15" customHeight="1" x14ac:dyDescent="0.25">
      <c r="A21" s="102"/>
      <c r="B21" s="102"/>
      <c r="C21" s="102"/>
      <c r="D21" s="102"/>
      <c r="E21" s="102"/>
      <c r="F21" s="102"/>
      <c r="G21" s="102"/>
      <c r="H21" s="102"/>
      <c r="I21" s="102"/>
      <c r="J21" s="102"/>
      <c r="K21" s="102"/>
      <c r="L21" s="102"/>
    </row>
    <row r="22" spans="1:12" s="43" customFormat="1" x14ac:dyDescent="0.25">
      <c r="A22" s="102"/>
      <c r="B22" s="102"/>
      <c r="C22" s="102"/>
      <c r="D22" s="102"/>
      <c r="E22" s="102"/>
      <c r="F22" s="102"/>
      <c r="G22" s="102"/>
      <c r="H22" s="102"/>
      <c r="I22" s="102"/>
      <c r="J22" s="102"/>
      <c r="K22" s="102"/>
      <c r="L22" s="102"/>
    </row>
    <row r="23" spans="1:12" ht="15" customHeight="1" x14ac:dyDescent="0.25"/>
    <row r="25" spans="1:12" ht="24.75" hidden="1" x14ac:dyDescent="0.3">
      <c r="E25" s="103"/>
      <c r="F25" s="103"/>
      <c r="G25" s="103"/>
      <c r="H25" s="103"/>
      <c r="I25" s="103"/>
      <c r="J25" s="103"/>
      <c r="K25" s="103"/>
      <c r="L25" s="17"/>
    </row>
  </sheetData>
  <mergeCells count="4">
    <mergeCell ref="A18:XFD18"/>
    <mergeCell ref="A20:L22"/>
    <mergeCell ref="E25:K25"/>
    <mergeCell ref="A19:L19"/>
  </mergeCells>
  <pageMargins left="0.511811024" right="0.511811024" top="0.78740157499999996" bottom="0.78740157499999996" header="0.31496062000000002" footer="0.31496062000000002"/>
  <pageSetup paperSize="9" orientation="portrait" verticalDpi="1200"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A4CA-7DB7-498C-AA87-1AEC7884C700}">
  <sheetPr>
    <tabColor rgb="FF00B050"/>
  </sheetPr>
  <dimension ref="A2:F45"/>
  <sheetViews>
    <sheetView showGridLines="0" zoomScale="80" zoomScaleNormal="80" workbookViewId="0">
      <selection activeCell="A5" sqref="A5:F5"/>
    </sheetView>
  </sheetViews>
  <sheetFormatPr defaultRowHeight="15" x14ac:dyDescent="0.25"/>
  <cols>
    <col min="1" max="1" width="43.28515625" customWidth="1"/>
    <col min="2" max="2" width="62.140625" bestFit="1" customWidth="1"/>
    <col min="3" max="3" width="15.5703125" bestFit="1" customWidth="1"/>
    <col min="4" max="4" width="132.5703125" bestFit="1" customWidth="1"/>
    <col min="5" max="5" width="23.5703125" bestFit="1" customWidth="1"/>
    <col min="6" max="6" width="26.28515625" bestFit="1" customWidth="1"/>
  </cols>
  <sheetData>
    <row r="2" spans="1:6" ht="15" customHeight="1" x14ac:dyDescent="0.25">
      <c r="A2" s="107" t="s">
        <v>322</v>
      </c>
      <c r="B2" s="107"/>
      <c r="C2" s="107"/>
      <c r="D2" s="107"/>
      <c r="E2" s="107"/>
      <c r="F2" s="107"/>
    </row>
    <row r="3" spans="1:6" x14ac:dyDescent="0.25">
      <c r="A3" s="107"/>
      <c r="B3" s="107"/>
      <c r="C3" s="107"/>
      <c r="D3" s="107"/>
      <c r="E3" s="107"/>
      <c r="F3" s="107"/>
    </row>
    <row r="4" spans="1:6" ht="27" customHeight="1" thickBot="1" x14ac:dyDescent="0.3">
      <c r="A4" s="108"/>
      <c r="B4" s="108"/>
      <c r="C4" s="108"/>
      <c r="D4" s="108"/>
      <c r="E4" s="108"/>
      <c r="F4" s="108"/>
    </row>
    <row r="5" spans="1:6" ht="32.1" customHeight="1" thickBot="1" x14ac:dyDescent="0.3">
      <c r="A5" s="104" t="s">
        <v>323</v>
      </c>
      <c r="B5" s="105"/>
      <c r="C5" s="105"/>
      <c r="D5" s="105"/>
      <c r="E5" s="105"/>
      <c r="F5" s="106"/>
    </row>
    <row r="6" spans="1:6" ht="26.25" thickBot="1" x14ac:dyDescent="0.3">
      <c r="A6" s="51" t="s">
        <v>294</v>
      </c>
      <c r="B6" s="52" t="s">
        <v>324</v>
      </c>
      <c r="C6" s="52" t="s">
        <v>325</v>
      </c>
      <c r="D6" s="52" t="s">
        <v>296</v>
      </c>
      <c r="E6" s="52" t="s">
        <v>375</v>
      </c>
      <c r="F6" s="53" t="s">
        <v>297</v>
      </c>
    </row>
    <row r="7" spans="1:6" x14ac:dyDescent="0.25">
      <c r="A7" s="54" t="s">
        <v>10</v>
      </c>
      <c r="B7" s="55" t="s">
        <v>326</v>
      </c>
      <c r="C7" s="56">
        <v>2126271</v>
      </c>
      <c r="D7" s="56" t="s">
        <v>367</v>
      </c>
      <c r="E7" s="57">
        <v>152637</v>
      </c>
      <c r="F7" s="58" t="s">
        <v>300</v>
      </c>
    </row>
    <row r="8" spans="1:6" ht="15.75" thickBot="1" x14ac:dyDescent="0.3">
      <c r="A8" s="54" t="s">
        <v>301</v>
      </c>
      <c r="B8" s="55" t="s">
        <v>326</v>
      </c>
      <c r="C8" s="56">
        <v>0</v>
      </c>
      <c r="D8" s="56" t="s">
        <v>328</v>
      </c>
      <c r="E8" s="57">
        <v>0</v>
      </c>
      <c r="F8" s="59" t="s">
        <v>302</v>
      </c>
    </row>
    <row r="9" spans="1:6" x14ac:dyDescent="0.25">
      <c r="A9" s="54" t="s">
        <v>298</v>
      </c>
      <c r="B9" s="60" t="s">
        <v>329</v>
      </c>
      <c r="C9" s="56">
        <v>1918194</v>
      </c>
      <c r="D9" s="61" t="s">
        <v>368</v>
      </c>
      <c r="E9" s="57">
        <v>51374</v>
      </c>
      <c r="F9" s="59" t="s">
        <v>299</v>
      </c>
    </row>
    <row r="10" spans="1:6" x14ac:dyDescent="0.25">
      <c r="A10" s="54" t="s">
        <v>303</v>
      </c>
      <c r="B10" s="55" t="s">
        <v>329</v>
      </c>
      <c r="C10" s="62">
        <v>2428873</v>
      </c>
      <c r="D10" s="63" t="s">
        <v>369</v>
      </c>
      <c r="E10" s="64">
        <v>74142</v>
      </c>
      <c r="F10" s="65" t="s">
        <v>304</v>
      </c>
    </row>
    <row r="11" spans="1:6" ht="15.75" thickBot="1" x14ac:dyDescent="0.3">
      <c r="A11" s="66" t="s">
        <v>295</v>
      </c>
      <c r="B11" s="67" t="s">
        <v>295</v>
      </c>
      <c r="C11" s="68">
        <v>6473338</v>
      </c>
      <c r="D11" s="68"/>
      <c r="E11" s="69">
        <v>278153</v>
      </c>
      <c r="F11" s="70"/>
    </row>
    <row r="12" spans="1:6" x14ac:dyDescent="0.25">
      <c r="A12" s="54" t="s">
        <v>330</v>
      </c>
      <c r="B12" s="54"/>
      <c r="C12" s="1"/>
      <c r="D12" s="1"/>
      <c r="E12" s="1"/>
      <c r="F12" s="71"/>
    </row>
    <row r="13" spans="1:6" ht="15.75" thickBot="1" x14ac:dyDescent="0.3">
      <c r="A13" s="72" t="s">
        <v>331</v>
      </c>
      <c r="B13" s="73"/>
      <c r="C13" s="73"/>
      <c r="D13" s="73"/>
      <c r="E13" s="73"/>
      <c r="F13" s="74"/>
    </row>
    <row r="14" spans="1:6" ht="15.75" thickBot="1" x14ac:dyDescent="0.3">
      <c r="A14" s="1"/>
      <c r="B14" s="1"/>
      <c r="C14" s="1"/>
      <c r="D14" s="1"/>
      <c r="E14" s="1"/>
      <c r="F14" s="1"/>
    </row>
    <row r="15" spans="1:6" ht="32.1" customHeight="1" thickBot="1" x14ac:dyDescent="0.3">
      <c r="A15" s="104" t="s">
        <v>332</v>
      </c>
      <c r="B15" s="105"/>
      <c r="C15" s="105"/>
      <c r="D15" s="105"/>
      <c r="E15" s="105"/>
      <c r="F15" s="106"/>
    </row>
    <row r="16" spans="1:6" ht="26.25" thickBot="1" x14ac:dyDescent="0.3">
      <c r="A16" s="51" t="s">
        <v>294</v>
      </c>
      <c r="B16" s="52" t="s">
        <v>324</v>
      </c>
      <c r="C16" s="52" t="s">
        <v>325</v>
      </c>
      <c r="D16" s="52" t="s">
        <v>296</v>
      </c>
      <c r="E16" s="52" t="s">
        <v>375</v>
      </c>
      <c r="F16" s="53" t="s">
        <v>297</v>
      </c>
    </row>
    <row r="17" spans="1:6" x14ac:dyDescent="0.25">
      <c r="A17" s="54" t="s">
        <v>298</v>
      </c>
      <c r="B17" s="55" t="s">
        <v>333</v>
      </c>
      <c r="C17" s="56">
        <v>32263</v>
      </c>
      <c r="D17" s="61" t="s">
        <v>370</v>
      </c>
      <c r="E17" s="57">
        <v>13170</v>
      </c>
      <c r="F17" s="59" t="s">
        <v>299</v>
      </c>
    </row>
    <row r="18" spans="1:6" x14ac:dyDescent="0.25">
      <c r="A18" s="54" t="s">
        <v>303</v>
      </c>
      <c r="B18" s="55" t="s">
        <v>333</v>
      </c>
      <c r="C18" s="62">
        <v>8295</v>
      </c>
      <c r="D18" s="62" t="s">
        <v>371</v>
      </c>
      <c r="E18" s="64">
        <v>24289</v>
      </c>
      <c r="F18" s="65" t="s">
        <v>304</v>
      </c>
    </row>
    <row r="19" spans="1:6" ht="15.75" thickBot="1" x14ac:dyDescent="0.3">
      <c r="A19" s="66" t="s">
        <v>295</v>
      </c>
      <c r="B19" s="66" t="s">
        <v>295</v>
      </c>
      <c r="C19" s="68">
        <v>40558</v>
      </c>
      <c r="D19" s="68"/>
      <c r="E19" s="69">
        <v>37459</v>
      </c>
      <c r="F19" s="70"/>
    </row>
    <row r="20" spans="1:6" x14ac:dyDescent="0.25">
      <c r="A20" s="54" t="s">
        <v>334</v>
      </c>
      <c r="B20" s="54"/>
      <c r="C20" s="1"/>
      <c r="D20" s="1"/>
      <c r="E20" s="1"/>
      <c r="F20" s="71"/>
    </row>
    <row r="21" spans="1:6" ht="15.75" thickBot="1" x14ac:dyDescent="0.3">
      <c r="A21" s="72" t="s">
        <v>335</v>
      </c>
      <c r="B21" s="73"/>
      <c r="C21" s="73"/>
      <c r="D21" s="73"/>
      <c r="E21" s="73"/>
      <c r="F21" s="74"/>
    </row>
    <row r="22" spans="1:6" ht="15.75" thickBot="1" x14ac:dyDescent="0.3">
      <c r="A22" s="1"/>
      <c r="B22" s="1"/>
      <c r="C22" s="1"/>
      <c r="D22" s="1"/>
      <c r="E22" s="1"/>
      <c r="F22" s="1"/>
    </row>
    <row r="23" spans="1:6" ht="32.1" customHeight="1" thickBot="1" x14ac:dyDescent="0.3">
      <c r="A23" s="104" t="s">
        <v>336</v>
      </c>
      <c r="B23" s="105"/>
      <c r="C23" s="105"/>
      <c r="D23" s="105"/>
      <c r="E23" s="105"/>
      <c r="F23" s="106"/>
    </row>
    <row r="24" spans="1:6" ht="26.25" thickBot="1" x14ac:dyDescent="0.3">
      <c r="A24" s="51" t="s">
        <v>294</v>
      </c>
      <c r="B24" s="52" t="s">
        <v>324</v>
      </c>
      <c r="C24" s="52" t="s">
        <v>325</v>
      </c>
      <c r="D24" s="52" t="s">
        <v>296</v>
      </c>
      <c r="E24" s="52" t="s">
        <v>375</v>
      </c>
      <c r="F24" s="53" t="s">
        <v>297</v>
      </c>
    </row>
    <row r="25" spans="1:6" x14ac:dyDescent="0.25">
      <c r="A25" s="54" t="s">
        <v>303</v>
      </c>
      <c r="B25" s="54" t="s">
        <v>337</v>
      </c>
      <c r="C25" s="56">
        <v>194582</v>
      </c>
      <c r="D25" s="56" t="s">
        <v>338</v>
      </c>
      <c r="E25" s="57">
        <v>38619</v>
      </c>
      <c r="F25" s="75">
        <v>15980</v>
      </c>
    </row>
    <row r="26" spans="1:6" x14ac:dyDescent="0.25">
      <c r="A26" s="54" t="s">
        <v>10</v>
      </c>
      <c r="B26" s="54" t="s">
        <v>337</v>
      </c>
      <c r="C26" s="56">
        <v>0</v>
      </c>
      <c r="D26" s="56" t="s">
        <v>339</v>
      </c>
      <c r="E26" s="57">
        <v>0</v>
      </c>
      <c r="F26" s="76">
        <v>46874</v>
      </c>
    </row>
    <row r="27" spans="1:6" x14ac:dyDescent="0.25">
      <c r="A27" s="54" t="s">
        <v>301</v>
      </c>
      <c r="B27" s="54" t="s">
        <v>337</v>
      </c>
      <c r="C27" s="56">
        <v>27692</v>
      </c>
      <c r="D27" s="56" t="s">
        <v>339</v>
      </c>
      <c r="E27" s="57">
        <v>0</v>
      </c>
      <c r="F27" s="75">
        <v>14093</v>
      </c>
    </row>
    <row r="28" spans="1:6" x14ac:dyDescent="0.25">
      <c r="A28" s="54" t="s">
        <v>340</v>
      </c>
      <c r="B28" s="54" t="s">
        <v>337</v>
      </c>
      <c r="C28" s="56">
        <v>1814</v>
      </c>
      <c r="D28" s="56" t="s">
        <v>339</v>
      </c>
      <c r="E28" s="57">
        <v>4252</v>
      </c>
      <c r="F28" s="75">
        <v>51867</v>
      </c>
    </row>
    <row r="29" spans="1:6" x14ac:dyDescent="0.25">
      <c r="A29" s="54" t="s">
        <v>298</v>
      </c>
      <c r="B29" s="54" t="s">
        <v>337</v>
      </c>
      <c r="C29" s="62">
        <v>19104</v>
      </c>
      <c r="D29" s="62" t="s">
        <v>341</v>
      </c>
      <c r="E29" s="64">
        <v>0</v>
      </c>
      <c r="F29" s="77">
        <v>12451</v>
      </c>
    </row>
    <row r="30" spans="1:6" ht="15.75" thickBot="1" x14ac:dyDescent="0.3">
      <c r="A30" s="66" t="s">
        <v>295</v>
      </c>
      <c r="B30" s="66" t="s">
        <v>295</v>
      </c>
      <c r="C30" s="68">
        <v>243192</v>
      </c>
      <c r="D30" s="68"/>
      <c r="E30" s="69">
        <v>42871</v>
      </c>
      <c r="F30" s="70"/>
    </row>
    <row r="31" spans="1:6" x14ac:dyDescent="0.25">
      <c r="A31" s="54" t="s">
        <v>342</v>
      </c>
      <c r="B31" s="54"/>
      <c r="C31" s="1"/>
      <c r="D31" s="1"/>
      <c r="E31" s="1"/>
      <c r="F31" s="71"/>
    </row>
    <row r="32" spans="1:6" ht="15.75" thickBot="1" x14ac:dyDescent="0.3">
      <c r="A32" s="72" t="s">
        <v>343</v>
      </c>
      <c r="B32" s="73"/>
      <c r="C32" s="73"/>
      <c r="D32" s="73"/>
      <c r="E32" s="73"/>
      <c r="F32" s="74"/>
    </row>
    <row r="33" spans="1:6" ht="15.75" thickBot="1" x14ac:dyDescent="0.3">
      <c r="A33" s="1"/>
      <c r="B33" s="1"/>
      <c r="C33" s="1"/>
      <c r="D33" s="1"/>
      <c r="E33" s="1"/>
      <c r="F33" s="1"/>
    </row>
    <row r="34" spans="1:6" ht="32.1" customHeight="1" thickBot="1" x14ac:dyDescent="0.3">
      <c r="A34" s="104" t="s">
        <v>344</v>
      </c>
      <c r="B34" s="105"/>
      <c r="C34" s="105"/>
      <c r="D34" s="105"/>
      <c r="E34" s="105"/>
      <c r="F34" s="106"/>
    </row>
    <row r="35" spans="1:6" ht="30.75" customHeight="1" thickBot="1" x14ac:dyDescent="0.3">
      <c r="A35" s="51" t="s">
        <v>294</v>
      </c>
      <c r="B35" s="52" t="s">
        <v>324</v>
      </c>
      <c r="C35" s="52" t="s">
        <v>325</v>
      </c>
      <c r="D35" s="52" t="s">
        <v>296</v>
      </c>
      <c r="E35" s="52" t="s">
        <v>375</v>
      </c>
      <c r="F35" s="53" t="s">
        <v>297</v>
      </c>
    </row>
    <row r="36" spans="1:6" x14ac:dyDescent="0.25">
      <c r="A36" s="54" t="s">
        <v>327</v>
      </c>
      <c r="B36" s="54" t="s">
        <v>345</v>
      </c>
      <c r="C36" s="56">
        <v>17832</v>
      </c>
      <c r="D36" s="56" t="s">
        <v>346</v>
      </c>
      <c r="E36" s="57">
        <v>0</v>
      </c>
      <c r="F36" s="59"/>
    </row>
    <row r="37" spans="1:6" x14ac:dyDescent="0.25">
      <c r="A37" s="54" t="s">
        <v>46</v>
      </c>
      <c r="B37" s="54" t="s">
        <v>347</v>
      </c>
      <c r="C37" s="56">
        <v>4261</v>
      </c>
      <c r="D37" s="56" t="s">
        <v>346</v>
      </c>
      <c r="E37" s="57">
        <v>0</v>
      </c>
      <c r="F37" s="76"/>
    </row>
    <row r="38" spans="1:6" x14ac:dyDescent="0.25">
      <c r="A38" s="54" t="s">
        <v>10</v>
      </c>
      <c r="B38" s="54" t="s">
        <v>348</v>
      </c>
      <c r="C38" s="56">
        <v>17316</v>
      </c>
      <c r="D38" s="56" t="s">
        <v>346</v>
      </c>
      <c r="E38" s="57">
        <v>16622</v>
      </c>
      <c r="F38" s="76"/>
    </row>
    <row r="39" spans="1:6" x14ac:dyDescent="0.25">
      <c r="A39" s="54" t="s">
        <v>301</v>
      </c>
      <c r="B39" s="54" t="s">
        <v>348</v>
      </c>
      <c r="C39" s="56">
        <v>30786</v>
      </c>
      <c r="D39" s="56" t="s">
        <v>346</v>
      </c>
      <c r="E39" s="57">
        <v>0</v>
      </c>
      <c r="F39" s="76"/>
    </row>
    <row r="40" spans="1:6" x14ac:dyDescent="0.25">
      <c r="A40" s="54" t="s">
        <v>376</v>
      </c>
      <c r="B40" s="55" t="s">
        <v>326</v>
      </c>
      <c r="C40" s="56">
        <v>11529</v>
      </c>
      <c r="D40" s="56" t="s">
        <v>346</v>
      </c>
      <c r="E40" s="57">
        <v>21237</v>
      </c>
      <c r="F40" s="76"/>
    </row>
    <row r="41" spans="1:6" ht="15.75" thickBot="1" x14ac:dyDescent="0.3">
      <c r="A41" s="66" t="s">
        <v>295</v>
      </c>
      <c r="B41" s="66" t="s">
        <v>295</v>
      </c>
      <c r="C41" s="96">
        <v>81724</v>
      </c>
      <c r="D41" s="96"/>
      <c r="E41" s="97">
        <v>37859</v>
      </c>
      <c r="F41" s="98"/>
    </row>
    <row r="42" spans="1:6" x14ac:dyDescent="0.25">
      <c r="A42" s="54" t="s">
        <v>349</v>
      </c>
      <c r="B42" s="1"/>
      <c r="C42" s="1"/>
      <c r="D42" s="1"/>
      <c r="E42" s="1"/>
      <c r="F42" s="71"/>
    </row>
    <row r="43" spans="1:6" ht="15.75" thickBot="1" x14ac:dyDescent="0.3">
      <c r="A43" s="72" t="s">
        <v>350</v>
      </c>
      <c r="B43" s="73"/>
      <c r="C43" s="73"/>
      <c r="D43" s="73"/>
      <c r="E43" s="73"/>
      <c r="F43" s="74"/>
    </row>
    <row r="44" spans="1:6" x14ac:dyDescent="0.25">
      <c r="E44" s="99"/>
    </row>
    <row r="45" spans="1:6" x14ac:dyDescent="0.25">
      <c r="C45" s="36"/>
    </row>
  </sheetData>
  <mergeCells count="5">
    <mergeCell ref="A34:F34"/>
    <mergeCell ref="A2:F4"/>
    <mergeCell ref="A5:F5"/>
    <mergeCell ref="A15:F15"/>
    <mergeCell ref="A23:F23"/>
  </mergeCells>
  <pageMargins left="0.511811024" right="0.511811024" top="0.78740157499999996" bottom="0.78740157499999996" header="0.31496062000000002" footer="0.31496062000000002"/>
  <pageSetup paperSize="9" orientation="portrait" horizontalDpi="1200" verticalDpi="120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X4"/>
  <sheetViews>
    <sheetView showGridLines="0" zoomScale="90" zoomScaleNormal="90" workbookViewId="0"/>
  </sheetViews>
  <sheetFormatPr defaultRowHeight="15" x14ac:dyDescent="0.25"/>
  <cols>
    <col min="1" max="1" width="29.28515625" bestFit="1" customWidth="1"/>
    <col min="2" max="2" width="12" hidden="1" customWidth="1"/>
    <col min="3" max="16" width="12" customWidth="1"/>
    <col min="18" max="18" width="9.85546875" customWidth="1"/>
  </cols>
  <sheetData>
    <row r="1" spans="1:24" ht="15" customHeight="1" x14ac:dyDescent="0.25">
      <c r="A1" s="48" t="s">
        <v>48</v>
      </c>
      <c r="B1" s="109">
        <v>2005</v>
      </c>
      <c r="C1" s="109">
        <v>2006</v>
      </c>
      <c r="D1" s="109">
        <v>2007</v>
      </c>
      <c r="E1" s="109">
        <v>2008</v>
      </c>
      <c r="F1" s="109">
        <v>2009</v>
      </c>
      <c r="G1" s="109">
        <v>2010</v>
      </c>
      <c r="H1" s="109">
        <v>2011</v>
      </c>
      <c r="I1" s="109">
        <v>2012</v>
      </c>
      <c r="J1" s="109">
        <v>2013</v>
      </c>
      <c r="K1" s="109">
        <v>2014</v>
      </c>
      <c r="L1" s="109">
        <v>2015</v>
      </c>
      <c r="M1" s="109">
        <v>2016</v>
      </c>
      <c r="N1" s="109">
        <v>2017</v>
      </c>
      <c r="O1" s="109">
        <v>2018</v>
      </c>
      <c r="P1" s="109">
        <v>2019</v>
      </c>
      <c r="Q1" s="109">
        <v>2020</v>
      </c>
      <c r="R1" s="109">
        <v>2021</v>
      </c>
      <c r="S1" s="109">
        <v>2022</v>
      </c>
      <c r="T1" s="109">
        <v>2023</v>
      </c>
      <c r="U1" s="109">
        <v>2024</v>
      </c>
      <c r="V1" s="109">
        <v>2025</v>
      </c>
      <c r="W1" s="2"/>
      <c r="X1" s="2"/>
    </row>
    <row r="2" spans="1:24" ht="18.75" customHeight="1" x14ac:dyDescent="0.25">
      <c r="A2" s="49" t="s">
        <v>49</v>
      </c>
      <c r="B2" s="109"/>
      <c r="C2" s="109"/>
      <c r="D2" s="109"/>
      <c r="E2" s="109"/>
      <c r="F2" s="109"/>
      <c r="G2" s="109"/>
      <c r="H2" s="109"/>
      <c r="I2" s="109"/>
      <c r="J2" s="109"/>
      <c r="K2" s="109"/>
      <c r="L2" s="109"/>
      <c r="M2" s="109"/>
      <c r="N2" s="109"/>
      <c r="O2" s="109"/>
      <c r="P2" s="109"/>
      <c r="Q2" s="109"/>
      <c r="R2" s="109"/>
      <c r="S2" s="109"/>
      <c r="T2" s="109"/>
      <c r="U2" s="109"/>
      <c r="V2" s="109"/>
    </row>
    <row r="3" spans="1:24" x14ac:dyDescent="0.25">
      <c r="A3" s="8" t="s">
        <v>50</v>
      </c>
      <c r="B3" s="3">
        <v>302</v>
      </c>
      <c r="C3" s="3">
        <v>355</v>
      </c>
      <c r="D3" s="3">
        <v>532</v>
      </c>
      <c r="E3" s="3">
        <v>605</v>
      </c>
      <c r="F3" s="3">
        <v>609</v>
      </c>
      <c r="G3" s="3">
        <v>852</v>
      </c>
      <c r="H3" s="3">
        <v>803</v>
      </c>
      <c r="I3" s="3">
        <v>1054</v>
      </c>
      <c r="J3" s="3">
        <v>1301</v>
      </c>
      <c r="K3" s="3">
        <v>1400</v>
      </c>
      <c r="L3" s="3">
        <v>1050</v>
      </c>
      <c r="M3" s="3">
        <v>1250</v>
      </c>
      <c r="N3" s="3">
        <v>1286</v>
      </c>
      <c r="O3" s="3">
        <v>1200</v>
      </c>
      <c r="P3" s="3">
        <v>1540</v>
      </c>
      <c r="Q3" s="3">
        <v>973</v>
      </c>
      <c r="R3" s="3">
        <v>335.28077635</v>
      </c>
      <c r="S3" s="3">
        <f>(591582000+176625000)/1000000</f>
        <v>768.20699999999999</v>
      </c>
      <c r="T3" s="3">
        <v>390.02507000000003</v>
      </c>
      <c r="U3" s="3">
        <f>(536.221+304.419)</f>
        <v>840.64</v>
      </c>
      <c r="V3" s="3">
        <f>319.927+360.575+292.244</f>
        <v>972.74599999999998</v>
      </c>
    </row>
    <row r="4" spans="1:24" x14ac:dyDescent="0.25">
      <c r="P4" s="5"/>
    </row>
  </sheetData>
  <mergeCells count="21">
    <mergeCell ref="V1:V2"/>
    <mergeCell ref="B1:B2"/>
    <mergeCell ref="C1:C2"/>
    <mergeCell ref="D1:D2"/>
    <mergeCell ref="E1:E2"/>
    <mergeCell ref="F1:F2"/>
    <mergeCell ref="G1:G2"/>
    <mergeCell ref="H1:H2"/>
    <mergeCell ref="I1:I2"/>
    <mergeCell ref="J1:J2"/>
    <mergeCell ref="K1:K2"/>
    <mergeCell ref="U1:U2"/>
    <mergeCell ref="T1:T2"/>
    <mergeCell ref="S1:S2"/>
    <mergeCell ref="L1:L2"/>
    <mergeCell ref="M1:M2"/>
    <mergeCell ref="R1:R2"/>
    <mergeCell ref="Q1:Q2"/>
    <mergeCell ref="P1:P2"/>
    <mergeCell ref="O1:O2"/>
    <mergeCell ref="N1:N2"/>
  </mergeCells>
  <pageMargins left="0.511811024" right="0.511811024" top="0.78740157499999996" bottom="0.78740157499999996" header="0.31496062000000002" footer="0.31496062000000002"/>
  <pageSetup paperSize="9" orientation="portrait" verticalDpi="0"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2CB5-FBDC-46CC-9E96-2408C095749C}">
  <sheetPr>
    <tabColor rgb="FF00B050"/>
  </sheetPr>
  <dimension ref="A1:DH466"/>
  <sheetViews>
    <sheetView zoomScale="90" zoomScaleNormal="90" workbookViewId="0">
      <pane xSplit="1" topLeftCell="BN1" activePane="topRight" state="frozen"/>
      <selection activeCell="CH299" sqref="CH299"/>
      <selection pane="topRight" activeCell="A36" sqref="A36"/>
    </sheetView>
  </sheetViews>
  <sheetFormatPr defaultRowHeight="15" outlineLevelRow="1" outlineLevelCol="1" x14ac:dyDescent="0.25"/>
  <cols>
    <col min="1" max="1" width="61.7109375"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 min="85" max="86"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row>
    <row r="2" spans="1:112" ht="15.75" customHeight="1" x14ac:dyDescent="0.25">
      <c r="A2" s="37" t="s">
        <v>3</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306</v>
      </c>
      <c r="CE2" s="39" t="s">
        <v>320</v>
      </c>
      <c r="CF2" s="39" t="s">
        <v>359</v>
      </c>
      <c r="CG2" s="39" t="s">
        <v>372</v>
      </c>
      <c r="CH2" s="39">
        <v>2025</v>
      </c>
    </row>
    <row r="3" spans="1:112" ht="15.75" customHeight="1" thickBot="1" x14ac:dyDescent="0.3">
      <c r="A3" s="37" t="s">
        <v>4</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307</v>
      </c>
      <c r="CE3" s="39" t="s">
        <v>321</v>
      </c>
      <c r="CF3" s="39" t="s">
        <v>360</v>
      </c>
      <c r="CG3" s="39" t="s">
        <v>373</v>
      </c>
      <c r="CH3" s="39">
        <v>2025</v>
      </c>
    </row>
    <row r="4" spans="1:112" s="15" customFormat="1" ht="15.75" thickBot="1" x14ac:dyDescent="0.3">
      <c r="A4" s="11" t="s">
        <v>288</v>
      </c>
      <c r="B4" s="23">
        <v>856458.91318599996</v>
      </c>
      <c r="C4" s="23">
        <v>961943.9451159999</v>
      </c>
      <c r="D4" s="23">
        <v>1037459.8620060001</v>
      </c>
      <c r="E4" s="23">
        <v>1082360.2091079997</v>
      </c>
      <c r="F4" s="23">
        <v>3938222.929415999</v>
      </c>
      <c r="G4" s="23">
        <v>1026890.237896</v>
      </c>
      <c r="H4" s="23">
        <v>1124854.9799739998</v>
      </c>
      <c r="I4" s="23">
        <v>1216995.9620459999</v>
      </c>
      <c r="J4" s="23">
        <v>1319393.6835240002</v>
      </c>
      <c r="K4" s="23">
        <v>4688134.8634399995</v>
      </c>
      <c r="L4" s="23">
        <v>1201680.2422200001</v>
      </c>
      <c r="M4" s="23">
        <v>1240761</v>
      </c>
      <c r="N4" s="23">
        <v>1365493</v>
      </c>
      <c r="O4" s="23">
        <v>1387130</v>
      </c>
      <c r="P4" s="23">
        <v>5195061.2422200004</v>
      </c>
      <c r="Q4" s="23">
        <v>1293016.4627299998</v>
      </c>
      <c r="R4" s="23">
        <v>1291262</v>
      </c>
      <c r="S4" s="23">
        <v>1476949</v>
      </c>
      <c r="T4" s="23">
        <v>1590330</v>
      </c>
      <c r="U4" s="23">
        <v>5651928</v>
      </c>
      <c r="V4" s="23">
        <v>1427020</v>
      </c>
      <c r="W4" s="23">
        <v>1506940</v>
      </c>
      <c r="X4" s="23">
        <v>1738838</v>
      </c>
      <c r="Y4" s="23">
        <v>1802714</v>
      </c>
      <c r="Z4" s="23">
        <v>6475518</v>
      </c>
      <c r="AA4" s="23">
        <v>1664560</v>
      </c>
      <c r="AB4" s="23">
        <v>1718950</v>
      </c>
      <c r="AC4" s="23">
        <v>1885691</v>
      </c>
      <c r="AD4" s="23">
        <v>1993532</v>
      </c>
      <c r="AE4" s="23">
        <v>7262723</v>
      </c>
      <c r="AF4" s="23">
        <v>1766924</v>
      </c>
      <c r="AG4" s="23">
        <v>1829584</v>
      </c>
      <c r="AH4" s="23">
        <v>1982976</v>
      </c>
      <c r="AI4" s="23">
        <v>2048157</v>
      </c>
      <c r="AJ4" s="23">
        <v>7627641</v>
      </c>
      <c r="AK4" s="23">
        <v>1836248</v>
      </c>
      <c r="AL4" s="23">
        <v>1916089</v>
      </c>
      <c r="AM4" s="23">
        <v>1942622</v>
      </c>
      <c r="AN4" s="23">
        <v>2029935</v>
      </c>
      <c r="AO4" s="23">
        <v>7724894</v>
      </c>
      <c r="AP4" s="23">
        <v>1899846</v>
      </c>
      <c r="AQ4" s="23">
        <v>1948082</v>
      </c>
      <c r="AR4" s="23">
        <v>2067158</v>
      </c>
      <c r="AS4" s="23">
        <v>2094339</v>
      </c>
      <c r="AT4" s="23">
        <v>8009425</v>
      </c>
      <c r="AU4" s="23">
        <v>1943834</v>
      </c>
      <c r="AV4" s="23">
        <v>1843748</v>
      </c>
      <c r="AW4" s="23">
        <v>2015239</v>
      </c>
      <c r="AX4" s="23">
        <v>1988250</v>
      </c>
      <c r="AY4" s="23">
        <v>7791071</v>
      </c>
      <c r="AZ4" s="23">
        <v>1926471</v>
      </c>
      <c r="BA4" s="23">
        <v>1962207</v>
      </c>
      <c r="BB4" s="23">
        <v>2190930</v>
      </c>
      <c r="BC4" s="23">
        <v>2260059</v>
      </c>
      <c r="BD4" s="23">
        <v>8339667</v>
      </c>
      <c r="BE4" s="23">
        <v>2063688</v>
      </c>
      <c r="BF4" s="23">
        <v>1661782</v>
      </c>
      <c r="BG4" s="23">
        <v>2027778</v>
      </c>
      <c r="BH4" s="23">
        <v>2342284</v>
      </c>
      <c r="BI4" s="23">
        <v>8095532</v>
      </c>
      <c r="BJ4" s="23">
        <v>2102836</v>
      </c>
      <c r="BK4" s="23">
        <v>1967495</v>
      </c>
      <c r="BL4" s="23">
        <v>2228193</v>
      </c>
      <c r="BM4" s="23">
        <v>2312839</v>
      </c>
      <c r="BN4" s="23">
        <v>8611363</v>
      </c>
      <c r="BO4" s="23">
        <v>7242527</v>
      </c>
      <c r="BP4" s="23">
        <v>2117442</v>
      </c>
      <c r="BQ4" s="23">
        <v>2588576</v>
      </c>
      <c r="BR4" s="23">
        <v>2422484</v>
      </c>
      <c r="BS4" s="23">
        <v>14371029</v>
      </c>
      <c r="BT4" s="23">
        <v>2454753</v>
      </c>
      <c r="BU4" s="23">
        <v>2417469</v>
      </c>
      <c r="BV4" s="23">
        <v>2752456</v>
      </c>
      <c r="BW4" s="23">
        <v>2981314</v>
      </c>
      <c r="BX4" s="23">
        <v>10605992</v>
      </c>
      <c r="BY4" s="23">
        <v>2760064</v>
      </c>
      <c r="BZ4" s="23">
        <v>2946729</v>
      </c>
      <c r="CA4" s="23">
        <v>3185788</v>
      </c>
      <c r="CB4" s="23">
        <v>3295074</v>
      </c>
      <c r="CC4" s="23">
        <v>12187655</v>
      </c>
      <c r="CD4" s="23">
        <v>3021949</v>
      </c>
      <c r="CE4" s="23">
        <v>3134692</v>
      </c>
      <c r="CF4" s="23">
        <v>3911382</v>
      </c>
      <c r="CG4" s="23">
        <v>4114302</v>
      </c>
      <c r="CH4" s="23">
        <v>14182325</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27056.276309999997</v>
      </c>
      <c r="C6" s="21">
        <v>27446.583150000002</v>
      </c>
      <c r="D6" s="21">
        <v>31257.006460000008</v>
      </c>
      <c r="E6" s="21">
        <v>33453.784830000004</v>
      </c>
      <c r="F6" s="21">
        <v>119213.65075000002</v>
      </c>
      <c r="G6" s="21">
        <v>31471.2644</v>
      </c>
      <c r="H6" s="21">
        <v>29481.607849999997</v>
      </c>
      <c r="I6" s="21">
        <v>35534.648529999999</v>
      </c>
      <c r="J6" s="21">
        <v>39330.646600000007</v>
      </c>
      <c r="K6" s="21">
        <v>135818.16738</v>
      </c>
      <c r="L6" s="21">
        <v>35601.448060000002</v>
      </c>
      <c r="M6" s="21">
        <v>35327</v>
      </c>
      <c r="N6" s="21">
        <v>36906</v>
      </c>
      <c r="O6" s="21">
        <v>38002</v>
      </c>
      <c r="P6" s="21">
        <v>145836.44806</v>
      </c>
      <c r="Q6" s="21">
        <v>36662.828569999998</v>
      </c>
      <c r="R6" s="21">
        <v>36039</v>
      </c>
      <c r="S6" s="21">
        <v>39231</v>
      </c>
      <c r="T6" s="21">
        <v>43066</v>
      </c>
      <c r="U6" s="21">
        <v>154995</v>
      </c>
      <c r="V6" s="21">
        <v>41644</v>
      </c>
      <c r="W6" s="21">
        <v>41892</v>
      </c>
      <c r="X6" s="21">
        <v>42395</v>
      </c>
      <c r="Y6" s="21">
        <v>41317</v>
      </c>
      <c r="Z6" s="21">
        <v>167248</v>
      </c>
      <c r="AA6" s="21">
        <v>39755</v>
      </c>
      <c r="AB6" s="21">
        <v>39336</v>
      </c>
      <c r="AC6" s="21">
        <v>42016</v>
      </c>
      <c r="AD6" s="21">
        <v>43827</v>
      </c>
      <c r="AE6" s="21">
        <v>164932</v>
      </c>
      <c r="AF6" s="21">
        <v>40336</v>
      </c>
      <c r="AG6" s="21">
        <v>26524</v>
      </c>
      <c r="AH6" s="21">
        <v>0</v>
      </c>
      <c r="AI6" s="21">
        <v>0</v>
      </c>
      <c r="AJ6" s="21">
        <v>66860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211581.91441000003</v>
      </c>
      <c r="C7" s="25">
        <v>225122.99073999998</v>
      </c>
      <c r="D7" s="25">
        <v>242694.58669000005</v>
      </c>
      <c r="E7" s="25">
        <v>254425.01994999999</v>
      </c>
      <c r="F7" s="25">
        <v>933824.51179000002</v>
      </c>
      <c r="G7" s="25">
        <v>262709.29464000004</v>
      </c>
      <c r="H7" s="25">
        <v>262007.22819999995</v>
      </c>
      <c r="I7" s="25">
        <v>282627.18912</v>
      </c>
      <c r="J7" s="25">
        <v>306596.24923000019</v>
      </c>
      <c r="K7" s="25">
        <v>1113939.9611900002</v>
      </c>
      <c r="L7" s="25">
        <v>287711.14569000003</v>
      </c>
      <c r="M7" s="25">
        <v>296826</v>
      </c>
      <c r="N7" s="25">
        <v>335151</v>
      </c>
      <c r="O7" s="25">
        <v>348104</v>
      </c>
      <c r="P7" s="25">
        <v>1267792.1456900002</v>
      </c>
      <c r="Q7" s="25">
        <v>287329.37166</v>
      </c>
      <c r="R7" s="25">
        <v>280990</v>
      </c>
      <c r="S7" s="25">
        <v>317700</v>
      </c>
      <c r="T7" s="25">
        <v>384395</v>
      </c>
      <c r="U7" s="25">
        <v>1270416</v>
      </c>
      <c r="V7" s="25">
        <v>300984</v>
      </c>
      <c r="W7" s="25">
        <v>322790</v>
      </c>
      <c r="X7" s="25">
        <v>343238</v>
      </c>
      <c r="Y7" s="25">
        <v>352915</v>
      </c>
      <c r="Z7" s="25">
        <v>1319930</v>
      </c>
      <c r="AA7" s="25">
        <v>321629</v>
      </c>
      <c r="AB7" s="25">
        <v>331952</v>
      </c>
      <c r="AC7" s="25">
        <v>353623</v>
      </c>
      <c r="AD7" s="25">
        <v>382060</v>
      </c>
      <c r="AE7" s="25">
        <v>1389262</v>
      </c>
      <c r="AF7" s="25">
        <v>308783</v>
      </c>
      <c r="AG7" s="25">
        <v>299704</v>
      </c>
      <c r="AH7" s="25">
        <v>344684</v>
      </c>
      <c r="AI7" s="25">
        <v>362320</v>
      </c>
      <c r="AJ7" s="25">
        <v>1315491</v>
      </c>
      <c r="AK7" s="25">
        <v>309938</v>
      </c>
      <c r="AL7" s="25">
        <v>304936</v>
      </c>
      <c r="AM7" s="25">
        <v>337330</v>
      </c>
      <c r="AN7" s="25">
        <v>359278</v>
      </c>
      <c r="AO7" s="25">
        <v>1311482</v>
      </c>
      <c r="AP7" s="25">
        <v>330707</v>
      </c>
      <c r="AQ7" s="25">
        <v>336931</v>
      </c>
      <c r="AR7" s="25">
        <v>370502</v>
      </c>
      <c r="AS7" s="25">
        <v>395763</v>
      </c>
      <c r="AT7" s="25">
        <v>1433903</v>
      </c>
      <c r="AU7" s="25">
        <v>352917</v>
      </c>
      <c r="AV7" s="25">
        <v>338613</v>
      </c>
      <c r="AW7" s="25">
        <v>394930</v>
      </c>
      <c r="AX7" s="25">
        <v>397312</v>
      </c>
      <c r="AY7" s="25">
        <v>1483772</v>
      </c>
      <c r="AZ7" s="25">
        <v>368420</v>
      </c>
      <c r="BA7" s="25">
        <v>365577</v>
      </c>
      <c r="BB7" s="25">
        <v>383551</v>
      </c>
      <c r="BC7" s="25">
        <v>389859</v>
      </c>
      <c r="BD7" s="25">
        <v>1507407</v>
      </c>
      <c r="BE7" s="25">
        <v>350004</v>
      </c>
      <c r="BF7" s="25">
        <v>253593</v>
      </c>
      <c r="BG7" s="25">
        <v>354182</v>
      </c>
      <c r="BH7" s="25">
        <v>393913</v>
      </c>
      <c r="BI7" s="25">
        <v>1351692</v>
      </c>
      <c r="BJ7" s="25">
        <v>283364</v>
      </c>
      <c r="BK7" s="25">
        <v>147177</v>
      </c>
      <c r="BL7" s="25">
        <v>159972</v>
      </c>
      <c r="BM7" s="25">
        <v>167684</v>
      </c>
      <c r="BN7" s="25">
        <v>758197</v>
      </c>
      <c r="BO7" s="25">
        <v>102436</v>
      </c>
      <c r="BP7" s="25">
        <v>0</v>
      </c>
      <c r="BQ7" s="25">
        <v>0</v>
      </c>
      <c r="BR7" s="25">
        <v>0</v>
      </c>
      <c r="BS7" s="25">
        <v>102436</v>
      </c>
      <c r="BT7" s="25">
        <v>0</v>
      </c>
      <c r="BU7" s="25">
        <v>0</v>
      </c>
      <c r="BV7" s="25">
        <v>0</v>
      </c>
      <c r="BW7" s="25">
        <v>0</v>
      </c>
      <c r="BX7" s="25">
        <v>0</v>
      </c>
      <c r="BY7" s="25">
        <v>0</v>
      </c>
      <c r="BZ7" s="25">
        <v>0</v>
      </c>
      <c r="CA7" s="25">
        <v>0</v>
      </c>
      <c r="CB7" s="25">
        <v>0</v>
      </c>
      <c r="CC7" s="25">
        <v>0</v>
      </c>
      <c r="CD7" s="25">
        <v>0</v>
      </c>
      <c r="CE7" s="25">
        <v>0</v>
      </c>
      <c r="CF7" s="25">
        <v>0</v>
      </c>
      <c r="CG7" s="25">
        <v>0</v>
      </c>
      <c r="CH7" s="25">
        <v>0</v>
      </c>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19629.495979999996</v>
      </c>
      <c r="C8" s="21">
        <v>12809.672090000002</v>
      </c>
      <c r="D8" s="21">
        <v>14245.141969999999</v>
      </c>
      <c r="E8" s="21">
        <v>17893.709699999999</v>
      </c>
      <c r="F8" s="21">
        <v>64578.019739999996</v>
      </c>
      <c r="G8" s="21">
        <v>21341.86304</v>
      </c>
      <c r="H8" s="21">
        <v>14176.369160000004</v>
      </c>
      <c r="I8" s="21">
        <v>15927.623119999998</v>
      </c>
      <c r="J8" s="21">
        <v>18989.254239999995</v>
      </c>
      <c r="K8" s="21">
        <v>70435.109559999997</v>
      </c>
      <c r="L8" s="21">
        <v>24351.350210000001</v>
      </c>
      <c r="M8" s="21">
        <v>16702</v>
      </c>
      <c r="N8" s="21">
        <v>17894</v>
      </c>
      <c r="O8" s="21">
        <v>21638</v>
      </c>
      <c r="P8" s="21">
        <v>80585.350210000004</v>
      </c>
      <c r="Q8" s="21">
        <v>25729.08541</v>
      </c>
      <c r="R8" s="21">
        <v>18536</v>
      </c>
      <c r="S8" s="21">
        <v>21334</v>
      </c>
      <c r="T8" s="21">
        <v>24611</v>
      </c>
      <c r="U8" s="21">
        <v>90210</v>
      </c>
      <c r="V8" s="21">
        <v>28282</v>
      </c>
      <c r="W8" s="21">
        <v>22932</v>
      </c>
      <c r="X8" s="21">
        <v>32023</v>
      </c>
      <c r="Y8" s="21">
        <v>47757</v>
      </c>
      <c r="Z8" s="21">
        <v>130994</v>
      </c>
      <c r="AA8" s="21">
        <v>52188</v>
      </c>
      <c r="AB8" s="21">
        <v>50766</v>
      </c>
      <c r="AC8" s="21">
        <v>44141</v>
      </c>
      <c r="AD8" s="21">
        <v>58200</v>
      </c>
      <c r="AE8" s="21">
        <v>205295</v>
      </c>
      <c r="AF8" s="21">
        <v>50969</v>
      </c>
      <c r="AG8" s="21">
        <v>34031</v>
      </c>
      <c r="AH8" s="21">
        <v>29884</v>
      </c>
      <c r="AI8" s="21">
        <v>31504</v>
      </c>
      <c r="AJ8" s="21">
        <v>146388</v>
      </c>
      <c r="AK8" s="21">
        <v>36798</v>
      </c>
      <c r="AL8" s="21">
        <v>23162</v>
      </c>
      <c r="AM8" s="21">
        <v>27028</v>
      </c>
      <c r="AN8" s="21">
        <v>41659</v>
      </c>
      <c r="AO8" s="21">
        <v>128647</v>
      </c>
      <c r="AP8" s="21">
        <v>37940</v>
      </c>
      <c r="AQ8" s="21">
        <v>25358</v>
      </c>
      <c r="AR8" s="21">
        <v>27535</v>
      </c>
      <c r="AS8" s="21">
        <v>32539</v>
      </c>
      <c r="AT8" s="21">
        <v>123372</v>
      </c>
      <c r="AU8" s="21">
        <v>36461</v>
      </c>
      <c r="AV8" s="21">
        <v>25160</v>
      </c>
      <c r="AW8" s="21">
        <v>29041</v>
      </c>
      <c r="AX8" s="21">
        <v>35319</v>
      </c>
      <c r="AY8" s="21">
        <v>125981</v>
      </c>
      <c r="AZ8" s="21">
        <v>39364</v>
      </c>
      <c r="BA8" s="21">
        <v>26892</v>
      </c>
      <c r="BB8" s="21">
        <v>28166</v>
      </c>
      <c r="BC8" s="21">
        <v>36004</v>
      </c>
      <c r="BD8" s="21">
        <v>130426</v>
      </c>
      <c r="BE8" s="21">
        <v>37714</v>
      </c>
      <c r="BF8" s="21">
        <v>17790</v>
      </c>
      <c r="BG8" s="21">
        <v>30845</v>
      </c>
      <c r="BH8" s="21">
        <v>38494</v>
      </c>
      <c r="BI8" s="21">
        <v>124843</v>
      </c>
      <c r="BJ8" s="21">
        <v>40335</v>
      </c>
      <c r="BK8" s="21">
        <v>31246</v>
      </c>
      <c r="BL8" s="21">
        <v>38976</v>
      </c>
      <c r="BM8" s="21">
        <v>44053</v>
      </c>
      <c r="BN8" s="21">
        <v>154610</v>
      </c>
      <c r="BO8" s="21">
        <v>47226</v>
      </c>
      <c r="BP8" s="21">
        <v>39479</v>
      </c>
      <c r="BQ8" s="21">
        <v>42876</v>
      </c>
      <c r="BR8" s="21">
        <v>51502</v>
      </c>
      <c r="BS8" s="21">
        <v>181083</v>
      </c>
      <c r="BT8" s="21">
        <v>61690</v>
      </c>
      <c r="BU8" s="21">
        <v>47005</v>
      </c>
      <c r="BV8" s="21">
        <v>50418</v>
      </c>
      <c r="BW8" s="21">
        <v>59228</v>
      </c>
      <c r="BX8" s="21">
        <v>218341</v>
      </c>
      <c r="BY8" s="21">
        <v>60439</v>
      </c>
      <c r="BZ8" s="21">
        <v>49132</v>
      </c>
      <c r="CA8" s="21">
        <v>51640</v>
      </c>
      <c r="CB8" s="21">
        <v>60499</v>
      </c>
      <c r="CC8" s="21">
        <v>221710</v>
      </c>
      <c r="CD8" s="21">
        <v>69007</v>
      </c>
      <c r="CE8" s="21">
        <v>51253</v>
      </c>
      <c r="CF8" s="21">
        <v>53245</v>
      </c>
      <c r="CG8" s="21">
        <v>65408</v>
      </c>
      <c r="CH8" s="21">
        <v>238913</v>
      </c>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87588.858169999992</v>
      </c>
      <c r="C9" s="25">
        <v>90463.561759999997</v>
      </c>
      <c r="D9" s="25">
        <v>99859.751730000018</v>
      </c>
      <c r="E9" s="25">
        <v>110018.60370999994</v>
      </c>
      <c r="F9" s="25">
        <v>387930.77536999993</v>
      </c>
      <c r="G9" s="25">
        <v>108022.13221000001</v>
      </c>
      <c r="H9" s="25">
        <v>111264.09185000001</v>
      </c>
      <c r="I9" s="25">
        <v>114113.95867000002</v>
      </c>
      <c r="J9" s="25">
        <v>114562.62772999989</v>
      </c>
      <c r="K9" s="25">
        <v>447962.81045999995</v>
      </c>
      <c r="L9" s="25">
        <v>116624.17698000003</v>
      </c>
      <c r="M9" s="25">
        <v>118046</v>
      </c>
      <c r="N9" s="25">
        <v>120936</v>
      </c>
      <c r="O9" s="25">
        <v>121691</v>
      </c>
      <c r="P9" s="25">
        <v>477297.17698000005</v>
      </c>
      <c r="Q9" s="25">
        <v>132898.32375000001</v>
      </c>
      <c r="R9" s="25">
        <v>126070</v>
      </c>
      <c r="S9" s="25">
        <v>149275</v>
      </c>
      <c r="T9" s="25">
        <v>149898</v>
      </c>
      <c r="U9" s="25">
        <v>558140</v>
      </c>
      <c r="V9" s="25">
        <v>155542</v>
      </c>
      <c r="W9" s="25">
        <v>152975</v>
      </c>
      <c r="X9" s="25">
        <v>171863</v>
      </c>
      <c r="Y9" s="25">
        <v>169134</v>
      </c>
      <c r="Z9" s="25">
        <v>649512</v>
      </c>
      <c r="AA9" s="25">
        <v>180179</v>
      </c>
      <c r="AB9" s="25">
        <v>187885</v>
      </c>
      <c r="AC9" s="25">
        <v>184254</v>
      </c>
      <c r="AD9" s="25">
        <v>194781</v>
      </c>
      <c r="AE9" s="25">
        <v>747099</v>
      </c>
      <c r="AF9" s="25">
        <v>186372</v>
      </c>
      <c r="AG9" s="25">
        <v>187158</v>
      </c>
      <c r="AH9" s="25">
        <v>200755</v>
      </c>
      <c r="AI9" s="25">
        <v>234856</v>
      </c>
      <c r="AJ9" s="25">
        <v>809141</v>
      </c>
      <c r="AK9" s="25">
        <v>218263</v>
      </c>
      <c r="AL9" s="25">
        <v>250655</v>
      </c>
      <c r="AM9" s="25">
        <v>209062</v>
      </c>
      <c r="AN9" s="25">
        <v>225359</v>
      </c>
      <c r="AO9" s="25">
        <v>903339</v>
      </c>
      <c r="AP9" s="25">
        <v>242392</v>
      </c>
      <c r="AQ9" s="25">
        <v>257492</v>
      </c>
      <c r="AR9" s="25">
        <v>312180</v>
      </c>
      <c r="AS9" s="25">
        <v>307492</v>
      </c>
      <c r="AT9" s="25">
        <v>1119556</v>
      </c>
      <c r="AU9" s="25">
        <v>261555</v>
      </c>
      <c r="AV9" s="25">
        <v>267064</v>
      </c>
      <c r="AW9" s="25">
        <v>293625</v>
      </c>
      <c r="AX9" s="25">
        <v>285201</v>
      </c>
      <c r="AY9" s="25">
        <v>1107445</v>
      </c>
      <c r="AZ9" s="25">
        <v>272884</v>
      </c>
      <c r="BA9" s="25">
        <v>288389</v>
      </c>
      <c r="BB9" s="25">
        <v>329580</v>
      </c>
      <c r="BC9" s="25">
        <v>291348</v>
      </c>
      <c r="BD9" s="25">
        <v>1182201</v>
      </c>
      <c r="BE9" s="25">
        <v>293403</v>
      </c>
      <c r="BF9" s="25">
        <v>257633</v>
      </c>
      <c r="BG9" s="25">
        <v>259257</v>
      </c>
      <c r="BH9" s="25">
        <v>259711</v>
      </c>
      <c r="BI9" s="25">
        <v>1070004</v>
      </c>
      <c r="BJ9" s="25">
        <v>258823</v>
      </c>
      <c r="BK9" s="25">
        <v>271116</v>
      </c>
      <c r="BL9" s="25">
        <v>288070</v>
      </c>
      <c r="BM9" s="25">
        <v>184370</v>
      </c>
      <c r="BN9" s="25">
        <v>1002379</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402</v>
      </c>
      <c r="C10" s="21">
        <v>402</v>
      </c>
      <c r="D10" s="21">
        <v>402</v>
      </c>
      <c r="E10" s="21">
        <v>402</v>
      </c>
      <c r="F10" s="21">
        <v>1608</v>
      </c>
      <c r="G10" s="21">
        <v>402</v>
      </c>
      <c r="H10" s="21">
        <v>134</v>
      </c>
      <c r="I10" s="21">
        <v>0</v>
      </c>
      <c r="J10" s="21">
        <v>-4.2880000000081964E-2</v>
      </c>
      <c r="K10" s="21">
        <v>535.95711999999992</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315074.38777999999</v>
      </c>
      <c r="C11" s="25">
        <v>349881.45763000002</v>
      </c>
      <c r="D11" s="25">
        <v>364448.37053000007</v>
      </c>
      <c r="E11" s="25">
        <v>375668.58158999973</v>
      </c>
      <c r="F11" s="25">
        <v>1405072.7975299999</v>
      </c>
      <c r="G11" s="25">
        <v>362839.17183000006</v>
      </c>
      <c r="H11" s="25">
        <v>446508.82204999996</v>
      </c>
      <c r="I11" s="25">
        <v>487642.50940999994</v>
      </c>
      <c r="J11" s="25">
        <v>426800.08826000011</v>
      </c>
      <c r="K11" s="25">
        <v>1723790.59155</v>
      </c>
      <c r="L11" s="25">
        <v>351695.20327999996</v>
      </c>
      <c r="M11" s="25">
        <v>379831</v>
      </c>
      <c r="N11" s="25">
        <v>436962</v>
      </c>
      <c r="O11" s="25">
        <v>436092</v>
      </c>
      <c r="P11" s="25">
        <v>1604580.20328</v>
      </c>
      <c r="Q11" s="25">
        <v>402664.42226999998</v>
      </c>
      <c r="R11" s="25">
        <v>409588</v>
      </c>
      <c r="S11" s="25">
        <v>488783</v>
      </c>
      <c r="T11" s="25">
        <v>510021</v>
      </c>
      <c r="U11" s="25">
        <v>1811056</v>
      </c>
      <c r="V11" s="25">
        <v>456100</v>
      </c>
      <c r="W11" s="25">
        <v>493464</v>
      </c>
      <c r="X11" s="25">
        <v>611986</v>
      </c>
      <c r="Y11" s="25">
        <v>613730</v>
      </c>
      <c r="Z11" s="25">
        <v>2175280</v>
      </c>
      <c r="AA11" s="25">
        <v>541505</v>
      </c>
      <c r="AB11" s="25">
        <v>530499</v>
      </c>
      <c r="AC11" s="25">
        <v>563504</v>
      </c>
      <c r="AD11" s="25">
        <v>549211</v>
      </c>
      <c r="AE11" s="25">
        <v>2184719</v>
      </c>
      <c r="AF11" s="25">
        <v>505452</v>
      </c>
      <c r="AG11" s="25">
        <v>506576</v>
      </c>
      <c r="AH11" s="25">
        <v>541039</v>
      </c>
      <c r="AI11" s="25">
        <v>547601</v>
      </c>
      <c r="AJ11" s="25">
        <v>2100668</v>
      </c>
      <c r="AK11" s="25">
        <v>494150</v>
      </c>
      <c r="AL11" s="25">
        <v>504063</v>
      </c>
      <c r="AM11" s="25">
        <v>576816</v>
      </c>
      <c r="AN11" s="25">
        <v>561903</v>
      </c>
      <c r="AO11" s="25">
        <v>2136932</v>
      </c>
      <c r="AP11" s="25">
        <v>540307</v>
      </c>
      <c r="AQ11" s="25">
        <v>562814</v>
      </c>
      <c r="AR11" s="25">
        <v>601104</v>
      </c>
      <c r="AS11" s="25">
        <v>593145</v>
      </c>
      <c r="AT11" s="25">
        <v>2297370</v>
      </c>
      <c r="AU11" s="25">
        <v>566829</v>
      </c>
      <c r="AV11" s="25">
        <v>532221</v>
      </c>
      <c r="AW11" s="25">
        <v>583613</v>
      </c>
      <c r="AX11" s="25">
        <v>571469</v>
      </c>
      <c r="AY11" s="25">
        <v>2254132</v>
      </c>
      <c r="AZ11" s="25">
        <v>542813</v>
      </c>
      <c r="BA11" s="25">
        <v>546531</v>
      </c>
      <c r="BB11" s="25">
        <v>605838</v>
      </c>
      <c r="BC11" s="25">
        <v>612438</v>
      </c>
      <c r="BD11" s="25">
        <v>2307620</v>
      </c>
      <c r="BE11" s="25">
        <v>552387</v>
      </c>
      <c r="BF11" s="25">
        <v>431555</v>
      </c>
      <c r="BG11" s="25">
        <v>557984</v>
      </c>
      <c r="BH11" s="25">
        <v>608009</v>
      </c>
      <c r="BI11" s="25">
        <v>2149935</v>
      </c>
      <c r="BJ11" s="25">
        <v>559605</v>
      </c>
      <c r="BK11" s="25">
        <v>569306</v>
      </c>
      <c r="BL11" s="25">
        <v>661628</v>
      </c>
      <c r="BM11" s="25">
        <v>686643</v>
      </c>
      <c r="BN11" s="25">
        <v>2477182</v>
      </c>
      <c r="BO11" s="25">
        <v>5904259</v>
      </c>
      <c r="BP11" s="25">
        <v>692293</v>
      </c>
      <c r="BQ11" s="25">
        <v>812807</v>
      </c>
      <c r="BR11" s="25">
        <v>803671</v>
      </c>
      <c r="BS11" s="25">
        <v>8213030</v>
      </c>
      <c r="BT11" s="25">
        <v>772019</v>
      </c>
      <c r="BU11" s="25">
        <v>811588</v>
      </c>
      <c r="BV11" s="25">
        <v>912471</v>
      </c>
      <c r="BW11" s="25">
        <v>926956</v>
      </c>
      <c r="BX11" s="25">
        <v>3423034</v>
      </c>
      <c r="BY11" s="25">
        <v>881492</v>
      </c>
      <c r="BZ11" s="25">
        <v>918392</v>
      </c>
      <c r="CA11" s="25">
        <v>1025607</v>
      </c>
      <c r="CB11" s="25">
        <v>981551</v>
      </c>
      <c r="CC11" s="25">
        <v>3807042</v>
      </c>
      <c r="CD11" s="25">
        <v>939289</v>
      </c>
      <c r="CE11" s="25">
        <v>984591</v>
      </c>
      <c r="CF11" s="25">
        <v>1104797</v>
      </c>
      <c r="CG11" s="25">
        <v>1112824</v>
      </c>
      <c r="CH11" s="25">
        <v>4141501</v>
      </c>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134056.38394999999</v>
      </c>
      <c r="C12" s="21">
        <v>177363.02157999997</v>
      </c>
      <c r="D12" s="21">
        <v>218175.46222999998</v>
      </c>
      <c r="E12" s="21">
        <v>223387.10415999999</v>
      </c>
      <c r="F12" s="21">
        <v>752981.97191999992</v>
      </c>
      <c r="G12" s="21">
        <v>177584.10723999995</v>
      </c>
      <c r="H12" s="21">
        <v>183401.38914000001</v>
      </c>
      <c r="I12" s="21">
        <v>199372.95968999999</v>
      </c>
      <c r="J12" s="21">
        <v>206024.33781000006</v>
      </c>
      <c r="K12" s="21">
        <v>766382.79388000001</v>
      </c>
      <c r="L12" s="21">
        <v>207021.02337000001</v>
      </c>
      <c r="M12" s="21">
        <v>213378</v>
      </c>
      <c r="N12" s="21">
        <v>208947</v>
      </c>
      <c r="O12" s="21">
        <v>210697</v>
      </c>
      <c r="P12" s="21">
        <v>840043.02337000007</v>
      </c>
      <c r="Q12" s="21">
        <v>200266.40540000002</v>
      </c>
      <c r="R12" s="21">
        <v>203765</v>
      </c>
      <c r="S12" s="21">
        <v>224759</v>
      </c>
      <c r="T12" s="21">
        <v>219155</v>
      </c>
      <c r="U12" s="21">
        <v>847942</v>
      </c>
      <c r="V12" s="21">
        <v>210470</v>
      </c>
      <c r="W12" s="21">
        <v>222848</v>
      </c>
      <c r="X12" s="21">
        <v>243749</v>
      </c>
      <c r="Y12" s="21">
        <v>241915</v>
      </c>
      <c r="Z12" s="21">
        <v>918982</v>
      </c>
      <c r="AA12" s="21">
        <v>235173</v>
      </c>
      <c r="AB12" s="21">
        <v>245579</v>
      </c>
      <c r="AC12" s="21">
        <v>261920</v>
      </c>
      <c r="AD12" s="21">
        <v>269009</v>
      </c>
      <c r="AE12" s="21">
        <v>1011679</v>
      </c>
      <c r="AF12" s="21">
        <v>241484</v>
      </c>
      <c r="AG12" s="21">
        <v>258465</v>
      </c>
      <c r="AH12" s="21">
        <v>279026</v>
      </c>
      <c r="AI12" s="21">
        <v>287785</v>
      </c>
      <c r="AJ12" s="21">
        <v>1066760</v>
      </c>
      <c r="AK12" s="21">
        <v>253622</v>
      </c>
      <c r="AL12" s="21">
        <v>250922</v>
      </c>
      <c r="AM12" s="21">
        <v>267348</v>
      </c>
      <c r="AN12" s="21">
        <v>279377</v>
      </c>
      <c r="AO12" s="21">
        <v>1051269</v>
      </c>
      <c r="AP12" s="21">
        <v>274826</v>
      </c>
      <c r="AQ12" s="21">
        <v>278648</v>
      </c>
      <c r="AR12" s="21">
        <v>284149</v>
      </c>
      <c r="AS12" s="21">
        <v>274213</v>
      </c>
      <c r="AT12" s="21">
        <v>1111836</v>
      </c>
      <c r="AU12" s="21">
        <v>265808</v>
      </c>
      <c r="AV12" s="21">
        <v>252152</v>
      </c>
      <c r="AW12" s="21">
        <v>257520</v>
      </c>
      <c r="AX12" s="21">
        <v>258472</v>
      </c>
      <c r="AY12" s="21">
        <v>1033952</v>
      </c>
      <c r="AZ12" s="21">
        <v>246506</v>
      </c>
      <c r="BA12" s="21">
        <v>252980</v>
      </c>
      <c r="BB12" s="21">
        <v>275059</v>
      </c>
      <c r="BC12" s="21">
        <v>277028</v>
      </c>
      <c r="BD12" s="21">
        <v>1051573</v>
      </c>
      <c r="BE12" s="21">
        <v>254050</v>
      </c>
      <c r="BF12" s="21">
        <v>194411</v>
      </c>
      <c r="BG12" s="21">
        <v>255413</v>
      </c>
      <c r="BH12" s="21">
        <v>277692</v>
      </c>
      <c r="BI12" s="21">
        <v>981566</v>
      </c>
      <c r="BJ12" s="21">
        <v>258564</v>
      </c>
      <c r="BK12" s="21">
        <v>276849</v>
      </c>
      <c r="BL12" s="21">
        <v>332210</v>
      </c>
      <c r="BM12" s="21">
        <v>326820</v>
      </c>
      <c r="BN12" s="21">
        <v>1194443</v>
      </c>
      <c r="BO12" s="21">
        <v>317497</v>
      </c>
      <c r="BP12" s="21">
        <v>364171</v>
      </c>
      <c r="BQ12" s="21">
        <v>424889</v>
      </c>
      <c r="BR12" s="21">
        <v>211726</v>
      </c>
      <c r="BS12" s="21">
        <v>1318283</v>
      </c>
      <c r="BT12" s="21">
        <v>340121</v>
      </c>
      <c r="BU12" s="21">
        <v>308774</v>
      </c>
      <c r="BV12" s="21">
        <v>302814</v>
      </c>
      <c r="BW12" s="21">
        <v>300813</v>
      </c>
      <c r="BX12" s="21">
        <v>1252522</v>
      </c>
      <c r="BY12" s="21">
        <v>294772</v>
      </c>
      <c r="BZ12" s="21">
        <v>303404</v>
      </c>
      <c r="CA12" s="21">
        <v>327715</v>
      </c>
      <c r="CB12" s="21">
        <v>321484</v>
      </c>
      <c r="CC12" s="21">
        <v>1247375</v>
      </c>
      <c r="CD12" s="21">
        <v>303562</v>
      </c>
      <c r="CE12" s="21">
        <v>0</v>
      </c>
      <c r="CF12" s="21">
        <v>0</v>
      </c>
      <c r="CG12" s="21">
        <v>0</v>
      </c>
      <c r="CH12" s="21">
        <v>303562</v>
      </c>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39175.407270000003</v>
      </c>
      <c r="C13" s="25">
        <v>51605.819090000005</v>
      </c>
      <c r="D13" s="25">
        <v>40653.867559999999</v>
      </c>
      <c r="E13" s="25">
        <v>40561.946419999964</v>
      </c>
      <c r="F13" s="25">
        <v>171997.04033999998</v>
      </c>
      <c r="G13" s="25">
        <v>38358.497059999994</v>
      </c>
      <c r="H13" s="25">
        <v>51551.570900000013</v>
      </c>
      <c r="I13" s="25">
        <v>52007.354529999982</v>
      </c>
      <c r="J13" s="25">
        <v>74451.032280000014</v>
      </c>
      <c r="K13" s="25">
        <v>216368.45477000001</v>
      </c>
      <c r="L13" s="25">
        <v>56181.599980000006</v>
      </c>
      <c r="M13" s="25">
        <v>52793</v>
      </c>
      <c r="N13" s="25">
        <v>54474</v>
      </c>
      <c r="O13" s="25">
        <v>58676</v>
      </c>
      <c r="P13" s="25">
        <v>222124.59998</v>
      </c>
      <c r="Q13" s="25">
        <v>53389.907899999998</v>
      </c>
      <c r="R13" s="25">
        <v>57287</v>
      </c>
      <c r="S13" s="25">
        <v>57136</v>
      </c>
      <c r="T13" s="25">
        <v>60034</v>
      </c>
      <c r="U13" s="25">
        <v>227848</v>
      </c>
      <c r="V13" s="25">
        <v>50800</v>
      </c>
      <c r="W13" s="25">
        <v>54426</v>
      </c>
      <c r="X13" s="25">
        <v>62745</v>
      </c>
      <c r="Y13" s="25">
        <v>65118</v>
      </c>
      <c r="Z13" s="25">
        <v>233085</v>
      </c>
      <c r="AA13" s="25">
        <v>57094</v>
      </c>
      <c r="AB13" s="25">
        <v>56450</v>
      </c>
      <c r="AC13" s="25">
        <v>62090</v>
      </c>
      <c r="AD13" s="25">
        <v>65981</v>
      </c>
      <c r="AE13" s="25">
        <v>241615</v>
      </c>
      <c r="AF13" s="25">
        <v>55958</v>
      </c>
      <c r="AG13" s="25">
        <v>55958</v>
      </c>
      <c r="AH13" s="25">
        <v>66323</v>
      </c>
      <c r="AI13" s="25">
        <v>66207</v>
      </c>
      <c r="AJ13" s="25">
        <v>244446</v>
      </c>
      <c r="AK13" s="25">
        <v>64814</v>
      </c>
      <c r="AL13" s="25">
        <v>66317</v>
      </c>
      <c r="AM13" s="25">
        <v>68209</v>
      </c>
      <c r="AN13" s="25">
        <v>67009</v>
      </c>
      <c r="AO13" s="25">
        <v>266349</v>
      </c>
      <c r="AP13" s="25">
        <v>72790</v>
      </c>
      <c r="AQ13" s="25">
        <v>81215</v>
      </c>
      <c r="AR13" s="25">
        <v>88333</v>
      </c>
      <c r="AS13" s="25">
        <v>77522</v>
      </c>
      <c r="AT13" s="25">
        <v>319860</v>
      </c>
      <c r="AU13" s="25">
        <v>71823</v>
      </c>
      <c r="AV13" s="25">
        <v>69282</v>
      </c>
      <c r="AW13" s="25">
        <v>70543</v>
      </c>
      <c r="AX13" s="25">
        <v>80084</v>
      </c>
      <c r="AY13" s="25">
        <v>291732</v>
      </c>
      <c r="AZ13" s="25">
        <v>81833</v>
      </c>
      <c r="BA13" s="25">
        <v>77268</v>
      </c>
      <c r="BB13" s="25">
        <v>85746</v>
      </c>
      <c r="BC13" s="25">
        <v>82900</v>
      </c>
      <c r="BD13" s="25">
        <v>327747</v>
      </c>
      <c r="BE13" s="25">
        <v>70123</v>
      </c>
      <c r="BF13" s="25">
        <v>52785</v>
      </c>
      <c r="BG13" s="25">
        <v>68365</v>
      </c>
      <c r="BH13" s="25">
        <v>74126</v>
      </c>
      <c r="BI13" s="25">
        <v>265399</v>
      </c>
      <c r="BJ13" s="25">
        <v>72254</v>
      </c>
      <c r="BK13" s="25">
        <v>82795</v>
      </c>
      <c r="BL13" s="25">
        <v>101396</v>
      </c>
      <c r="BM13" s="25">
        <v>96948</v>
      </c>
      <c r="BN13" s="25">
        <v>353393</v>
      </c>
      <c r="BO13" s="25">
        <v>84163</v>
      </c>
      <c r="BP13" s="25">
        <v>89233</v>
      </c>
      <c r="BQ13" s="25">
        <v>106669</v>
      </c>
      <c r="BR13" s="25">
        <v>113965</v>
      </c>
      <c r="BS13" s="25">
        <v>394030</v>
      </c>
      <c r="BT13" s="25">
        <v>100401</v>
      </c>
      <c r="BU13" s="25">
        <v>103388</v>
      </c>
      <c r="BV13" s="25">
        <v>120449</v>
      </c>
      <c r="BW13" s="25">
        <v>122620</v>
      </c>
      <c r="BX13" s="25">
        <v>446858</v>
      </c>
      <c r="BY13" s="25">
        <v>112242</v>
      </c>
      <c r="BZ13" s="25">
        <v>124216</v>
      </c>
      <c r="CA13" s="25">
        <v>133968</v>
      </c>
      <c r="CB13" s="25">
        <v>137279</v>
      </c>
      <c r="CC13" s="25">
        <v>507705</v>
      </c>
      <c r="CD13" s="25">
        <v>117373</v>
      </c>
      <c r="CE13" s="25">
        <v>129012</v>
      </c>
      <c r="CF13" s="25">
        <v>159936</v>
      </c>
      <c r="CG13" s="25">
        <v>148505</v>
      </c>
      <c r="CH13" s="25">
        <v>554826</v>
      </c>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0</v>
      </c>
      <c r="N14" s="21">
        <v>0</v>
      </c>
      <c r="O14" s="21">
        <v>0</v>
      </c>
      <c r="P14" s="21">
        <v>0</v>
      </c>
      <c r="Q14" s="21">
        <v>324.82821000000001</v>
      </c>
      <c r="R14" s="21">
        <v>325</v>
      </c>
      <c r="S14" s="21">
        <v>597</v>
      </c>
      <c r="T14" s="21">
        <v>1035</v>
      </c>
      <c r="U14" s="21">
        <v>2282</v>
      </c>
      <c r="V14" s="21">
        <v>2161</v>
      </c>
      <c r="W14" s="21">
        <v>3593</v>
      </c>
      <c r="X14" s="21">
        <v>4420</v>
      </c>
      <c r="Y14" s="21">
        <v>8366</v>
      </c>
      <c r="Z14" s="21">
        <v>18541</v>
      </c>
      <c r="AA14" s="21">
        <v>9007</v>
      </c>
      <c r="AB14" s="21">
        <v>9967</v>
      </c>
      <c r="AC14" s="21">
        <v>12241</v>
      </c>
      <c r="AD14" s="21">
        <v>14757</v>
      </c>
      <c r="AE14" s="21">
        <v>45970</v>
      </c>
      <c r="AF14" s="21">
        <v>16163</v>
      </c>
      <c r="AG14" s="21">
        <v>16344</v>
      </c>
      <c r="AH14" s="21">
        <v>16933</v>
      </c>
      <c r="AI14" s="21">
        <v>18673</v>
      </c>
      <c r="AJ14" s="21">
        <v>68113</v>
      </c>
      <c r="AK14" s="21">
        <v>19681</v>
      </c>
      <c r="AL14" s="21">
        <v>21018</v>
      </c>
      <c r="AM14" s="21">
        <v>22160</v>
      </c>
      <c r="AN14" s="21">
        <v>23182</v>
      </c>
      <c r="AO14" s="21">
        <v>86041</v>
      </c>
      <c r="AP14" s="21">
        <v>23155</v>
      </c>
      <c r="AQ14" s="21">
        <v>24471</v>
      </c>
      <c r="AR14" s="21">
        <v>23342</v>
      </c>
      <c r="AS14" s="21">
        <v>22789</v>
      </c>
      <c r="AT14" s="21">
        <v>93757</v>
      </c>
      <c r="AU14" s="21">
        <v>24543</v>
      </c>
      <c r="AV14" s="21">
        <v>25076</v>
      </c>
      <c r="AW14" s="21">
        <v>25015</v>
      </c>
      <c r="AX14" s="21">
        <v>25165</v>
      </c>
      <c r="AY14" s="21">
        <v>99799</v>
      </c>
      <c r="AZ14" s="21">
        <v>26049</v>
      </c>
      <c r="BA14" s="21">
        <v>25695</v>
      </c>
      <c r="BB14" s="21">
        <v>25320</v>
      </c>
      <c r="BC14" s="21">
        <v>29290</v>
      </c>
      <c r="BD14" s="21">
        <v>106354</v>
      </c>
      <c r="BE14" s="21">
        <v>22281</v>
      </c>
      <c r="BF14" s="21">
        <v>32505</v>
      </c>
      <c r="BG14" s="21">
        <v>27189</v>
      </c>
      <c r="BH14" s="21">
        <v>27414</v>
      </c>
      <c r="BI14" s="21">
        <v>109389</v>
      </c>
      <c r="BJ14" s="21">
        <v>22865</v>
      </c>
      <c r="BK14" s="21">
        <v>24004</v>
      </c>
      <c r="BL14" s="21">
        <v>23981</v>
      </c>
      <c r="BM14" s="21">
        <v>30626</v>
      </c>
      <c r="BN14" s="21">
        <v>101476</v>
      </c>
      <c r="BO14" s="21">
        <v>21824</v>
      </c>
      <c r="BP14" s="21">
        <v>23793</v>
      </c>
      <c r="BQ14" s="21">
        <v>31051</v>
      </c>
      <c r="BR14" s="21">
        <v>25702</v>
      </c>
      <c r="BS14" s="21">
        <v>102370</v>
      </c>
      <c r="BT14" s="21">
        <v>20766</v>
      </c>
      <c r="BU14" s="21">
        <v>23010</v>
      </c>
      <c r="BV14" s="21">
        <v>23253</v>
      </c>
      <c r="BW14" s="21">
        <v>24372</v>
      </c>
      <c r="BX14" s="21">
        <v>91401</v>
      </c>
      <c r="BY14" s="21">
        <v>19105</v>
      </c>
      <c r="BZ14" s="21">
        <v>14024</v>
      </c>
      <c r="CA14" s="21">
        <v>0</v>
      </c>
      <c r="CB14" s="21">
        <v>0</v>
      </c>
      <c r="CC14" s="21">
        <v>33129</v>
      </c>
      <c r="CD14" s="21">
        <v>0</v>
      </c>
      <c r="CE14" s="21">
        <v>0</v>
      </c>
      <c r="CF14" s="21">
        <v>0</v>
      </c>
      <c r="CG14" s="21">
        <v>0</v>
      </c>
      <c r="CH14" s="21">
        <v>0</v>
      </c>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105088.62558000002</v>
      </c>
      <c r="K15" s="25">
        <v>105088.62558000002</v>
      </c>
      <c r="L15" s="25">
        <v>95651.759970000028</v>
      </c>
      <c r="M15" s="25">
        <v>98126</v>
      </c>
      <c r="N15" s="25">
        <v>116102</v>
      </c>
      <c r="O15" s="25">
        <v>115646</v>
      </c>
      <c r="P15" s="25">
        <v>426016.75997000001</v>
      </c>
      <c r="Q15" s="25">
        <v>116938.48981999999</v>
      </c>
      <c r="R15" s="25">
        <v>123657</v>
      </c>
      <c r="S15" s="25">
        <v>136650</v>
      </c>
      <c r="T15" s="25">
        <v>147421</v>
      </c>
      <c r="U15" s="25">
        <v>524668</v>
      </c>
      <c r="V15" s="25">
        <v>140503</v>
      </c>
      <c r="W15" s="25">
        <v>150883</v>
      </c>
      <c r="X15" s="25">
        <v>179823</v>
      </c>
      <c r="Y15" s="25">
        <v>169949</v>
      </c>
      <c r="Z15" s="25">
        <v>641158</v>
      </c>
      <c r="AA15" s="25">
        <v>172749</v>
      </c>
      <c r="AB15" s="25">
        <v>195552</v>
      </c>
      <c r="AC15" s="25">
        <v>211273</v>
      </c>
      <c r="AD15" s="25">
        <v>184116</v>
      </c>
      <c r="AE15" s="25">
        <v>763688</v>
      </c>
      <c r="AF15" s="25">
        <v>150372</v>
      </c>
      <c r="AG15" s="25">
        <v>166446</v>
      </c>
      <c r="AH15" s="25">
        <v>165532</v>
      </c>
      <c r="AI15" s="25">
        <v>160627</v>
      </c>
      <c r="AJ15" s="25">
        <v>642977</v>
      </c>
      <c r="AK15" s="25">
        <v>158774</v>
      </c>
      <c r="AL15" s="25">
        <v>146669</v>
      </c>
      <c r="AM15" s="25">
        <v>163408</v>
      </c>
      <c r="AN15" s="25">
        <v>190699</v>
      </c>
      <c r="AO15" s="25">
        <v>659550</v>
      </c>
      <c r="AP15" s="25">
        <v>156287</v>
      </c>
      <c r="AQ15" s="25">
        <v>176750</v>
      </c>
      <c r="AR15" s="25">
        <v>200368</v>
      </c>
      <c r="AS15" s="25">
        <v>195212</v>
      </c>
      <c r="AT15" s="25">
        <v>728617</v>
      </c>
      <c r="AU15" s="25">
        <v>173501</v>
      </c>
      <c r="AV15" s="25">
        <v>150347</v>
      </c>
      <c r="AW15" s="25">
        <v>180405</v>
      </c>
      <c r="AX15" s="25">
        <v>176843</v>
      </c>
      <c r="AY15" s="25">
        <v>681096</v>
      </c>
      <c r="AZ15" s="25">
        <v>172559</v>
      </c>
      <c r="BA15" s="25">
        <v>168216</v>
      </c>
      <c r="BB15" s="25">
        <v>180543</v>
      </c>
      <c r="BC15" s="25">
        <v>182552</v>
      </c>
      <c r="BD15" s="25">
        <v>703870</v>
      </c>
      <c r="BE15" s="25">
        <v>174192</v>
      </c>
      <c r="BF15" s="25">
        <v>161710</v>
      </c>
      <c r="BG15" s="25">
        <v>169510</v>
      </c>
      <c r="BH15" s="25">
        <v>183811</v>
      </c>
      <c r="BI15" s="25">
        <v>689223</v>
      </c>
      <c r="BJ15" s="25">
        <v>172022</v>
      </c>
      <c r="BK15" s="25">
        <v>172346</v>
      </c>
      <c r="BL15" s="25">
        <v>194378</v>
      </c>
      <c r="BM15" s="25">
        <v>199985</v>
      </c>
      <c r="BN15" s="25">
        <v>738731</v>
      </c>
      <c r="BO15" s="25">
        <v>195000</v>
      </c>
      <c r="BP15" s="25">
        <v>202669</v>
      </c>
      <c r="BQ15" s="25">
        <v>238345</v>
      </c>
      <c r="BR15" s="25">
        <v>246441</v>
      </c>
      <c r="BS15" s="25">
        <v>882455</v>
      </c>
      <c r="BT15" s="25">
        <v>239117</v>
      </c>
      <c r="BU15" s="25">
        <v>264837</v>
      </c>
      <c r="BV15" s="25">
        <v>297629</v>
      </c>
      <c r="BW15" s="25">
        <v>308273</v>
      </c>
      <c r="BX15" s="25">
        <v>1109856</v>
      </c>
      <c r="BY15" s="25">
        <v>281488</v>
      </c>
      <c r="BZ15" s="25">
        <v>289510</v>
      </c>
      <c r="CA15" s="25">
        <v>329060</v>
      </c>
      <c r="CB15" s="25">
        <v>319644</v>
      </c>
      <c r="CC15" s="25">
        <v>1219702</v>
      </c>
      <c r="CD15" s="25">
        <v>278487</v>
      </c>
      <c r="CE15" s="25">
        <v>290816</v>
      </c>
      <c r="CF15" s="25">
        <v>379134</v>
      </c>
      <c r="CG15" s="25">
        <v>323200</v>
      </c>
      <c r="CH15" s="25">
        <v>1271637</v>
      </c>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448</v>
      </c>
      <c r="N16" s="21">
        <v>492</v>
      </c>
      <c r="O16" s="21">
        <v>0</v>
      </c>
      <c r="P16" s="21">
        <v>448</v>
      </c>
      <c r="Q16" s="21">
        <v>0</v>
      </c>
      <c r="R16" s="21">
        <v>372</v>
      </c>
      <c r="S16" s="21">
        <v>372</v>
      </c>
      <c r="T16" s="21">
        <v>388</v>
      </c>
      <c r="U16" s="21">
        <v>1505</v>
      </c>
      <c r="V16" s="21">
        <v>318</v>
      </c>
      <c r="W16" s="21">
        <v>318</v>
      </c>
      <c r="X16" s="21">
        <v>318</v>
      </c>
      <c r="Y16" s="21">
        <v>338</v>
      </c>
      <c r="Z16" s="21">
        <v>1293</v>
      </c>
      <c r="AA16" s="21">
        <v>259</v>
      </c>
      <c r="AB16" s="21">
        <v>259</v>
      </c>
      <c r="AC16" s="21">
        <v>258</v>
      </c>
      <c r="AD16" s="21">
        <v>279</v>
      </c>
      <c r="AE16" s="21">
        <v>1055</v>
      </c>
      <c r="AF16" s="21">
        <v>279</v>
      </c>
      <c r="AG16" s="21">
        <v>279</v>
      </c>
      <c r="AH16" s="21">
        <v>279</v>
      </c>
      <c r="AI16" s="21">
        <v>68</v>
      </c>
      <c r="AJ16" s="21">
        <v>905</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9897</v>
      </c>
      <c r="U17" s="25">
        <v>9897</v>
      </c>
      <c r="V17" s="25">
        <v>3443</v>
      </c>
      <c r="W17" s="25">
        <v>5022</v>
      </c>
      <c r="X17" s="25">
        <v>9312</v>
      </c>
      <c r="Y17" s="25">
        <v>52615</v>
      </c>
      <c r="Z17" s="25">
        <v>70392</v>
      </c>
      <c r="AA17" s="25">
        <v>17453</v>
      </c>
      <c r="AB17" s="25">
        <v>22608</v>
      </c>
      <c r="AC17" s="25">
        <v>66822</v>
      </c>
      <c r="AD17" s="25">
        <v>92623</v>
      </c>
      <c r="AE17" s="25">
        <v>199506</v>
      </c>
      <c r="AF17" s="25">
        <v>85849</v>
      </c>
      <c r="AG17" s="25">
        <v>99570</v>
      </c>
      <c r="AH17" s="25">
        <v>116077</v>
      </c>
      <c r="AI17" s="25">
        <v>112043</v>
      </c>
      <c r="AJ17" s="25">
        <v>413539</v>
      </c>
      <c r="AK17" s="25">
        <v>87573</v>
      </c>
      <c r="AL17" s="25">
        <v>125441</v>
      </c>
      <c r="AM17" s="25">
        <v>10511</v>
      </c>
      <c r="AN17" s="25">
        <v>10602</v>
      </c>
      <c r="AO17" s="25">
        <v>234127</v>
      </c>
      <c r="AP17" s="25">
        <v>8019</v>
      </c>
      <c r="AQ17" s="25">
        <v>16022</v>
      </c>
      <c r="AR17" s="25">
        <v>18913</v>
      </c>
      <c r="AS17" s="25">
        <v>31774</v>
      </c>
      <c r="AT17" s="25">
        <v>74728</v>
      </c>
      <c r="AU17" s="25">
        <v>21150</v>
      </c>
      <c r="AV17" s="25">
        <v>21914</v>
      </c>
      <c r="AW17" s="25">
        <v>23407</v>
      </c>
      <c r="AX17" s="25">
        <v>25507</v>
      </c>
      <c r="AY17" s="25">
        <v>91978</v>
      </c>
      <c r="AZ17" s="25">
        <v>24810</v>
      </c>
      <c r="BA17" s="25">
        <v>25370</v>
      </c>
      <c r="BB17" s="25">
        <v>26333</v>
      </c>
      <c r="BC17" s="25">
        <v>27784</v>
      </c>
      <c r="BD17" s="25">
        <v>104297</v>
      </c>
      <c r="BE17" s="25">
        <v>23975</v>
      </c>
      <c r="BF17" s="25">
        <v>15351</v>
      </c>
      <c r="BG17" s="25">
        <v>24128</v>
      </c>
      <c r="BH17" s="25">
        <v>25674</v>
      </c>
      <c r="BI17" s="25">
        <v>89128</v>
      </c>
      <c r="BJ17" s="25">
        <v>24565</v>
      </c>
      <c r="BK17" s="25">
        <v>24806</v>
      </c>
      <c r="BL17" s="25">
        <v>28230</v>
      </c>
      <c r="BM17" s="25">
        <v>29557</v>
      </c>
      <c r="BN17" s="25">
        <v>107158</v>
      </c>
      <c r="BO17" s="25">
        <v>27757</v>
      </c>
      <c r="BP17" s="25">
        <v>27543</v>
      </c>
      <c r="BQ17" s="25">
        <v>29629</v>
      </c>
      <c r="BR17" s="25">
        <v>30546</v>
      </c>
      <c r="BS17" s="25">
        <v>115475</v>
      </c>
      <c r="BT17" s="25">
        <v>29999</v>
      </c>
      <c r="BU17" s="25">
        <v>30095</v>
      </c>
      <c r="BV17" s="25">
        <v>31432</v>
      </c>
      <c r="BW17" s="25">
        <v>32824</v>
      </c>
      <c r="BX17" s="25">
        <v>124350</v>
      </c>
      <c r="BY17" s="25">
        <v>30470</v>
      </c>
      <c r="BZ17" s="25">
        <v>32497</v>
      </c>
      <c r="CA17" s="25">
        <v>32961</v>
      </c>
      <c r="CB17" s="25">
        <v>33214</v>
      </c>
      <c r="CC17" s="25">
        <v>129142</v>
      </c>
      <c r="CD17" s="25">
        <v>32706</v>
      </c>
      <c r="CE17" s="25">
        <v>35829</v>
      </c>
      <c r="CF17" s="25">
        <v>37077</v>
      </c>
      <c r="CG17" s="25">
        <v>38641</v>
      </c>
      <c r="CH17" s="25">
        <v>144253</v>
      </c>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623</v>
      </c>
      <c r="AB18" s="21">
        <v>10146</v>
      </c>
      <c r="AC18" s="21">
        <v>41923</v>
      </c>
      <c r="AD18" s="21">
        <v>96827</v>
      </c>
      <c r="AE18" s="21">
        <v>149518</v>
      </c>
      <c r="AF18" s="21">
        <v>86196</v>
      </c>
      <c r="AG18" s="21">
        <v>138219</v>
      </c>
      <c r="AH18" s="21">
        <v>179506</v>
      </c>
      <c r="AI18" s="21">
        <v>184518</v>
      </c>
      <c r="AJ18" s="21">
        <v>588439</v>
      </c>
      <c r="AK18" s="21">
        <v>153172</v>
      </c>
      <c r="AL18" s="21">
        <v>182642</v>
      </c>
      <c r="AM18" s="21">
        <v>214701</v>
      </c>
      <c r="AN18" s="21">
        <v>226162</v>
      </c>
      <c r="AO18" s="21">
        <v>776677</v>
      </c>
      <c r="AP18" s="21">
        <v>170942</v>
      </c>
      <c r="AQ18" s="21">
        <v>144118</v>
      </c>
      <c r="AR18" s="21">
        <v>93050</v>
      </c>
      <c r="AS18" s="21">
        <v>117739</v>
      </c>
      <c r="AT18" s="21">
        <v>525849</v>
      </c>
      <c r="AU18" s="21">
        <v>125472</v>
      </c>
      <c r="AV18" s="21">
        <v>120007</v>
      </c>
      <c r="AW18" s="21">
        <v>110893</v>
      </c>
      <c r="AX18" s="21">
        <v>78653</v>
      </c>
      <c r="AY18" s="21">
        <v>435025</v>
      </c>
      <c r="AZ18" s="21">
        <v>76010</v>
      </c>
      <c r="BA18" s="21">
        <v>70667</v>
      </c>
      <c r="BB18" s="21">
        <v>89682</v>
      </c>
      <c r="BC18" s="21">
        <v>81411</v>
      </c>
      <c r="BD18" s="21">
        <v>317770</v>
      </c>
      <c r="BE18" s="21">
        <v>76735</v>
      </c>
      <c r="BF18" s="21">
        <v>75300</v>
      </c>
      <c r="BG18" s="21">
        <v>92891</v>
      </c>
      <c r="BH18" s="21">
        <v>92905</v>
      </c>
      <c r="BI18" s="21">
        <v>337831</v>
      </c>
      <c r="BJ18" s="21">
        <v>79989</v>
      </c>
      <c r="BK18" s="21">
        <v>79184</v>
      </c>
      <c r="BL18" s="21">
        <v>101104</v>
      </c>
      <c r="BM18" s="21">
        <v>231894</v>
      </c>
      <c r="BN18" s="21">
        <v>492171</v>
      </c>
      <c r="BO18" s="21">
        <v>111437</v>
      </c>
      <c r="BP18" s="21">
        <v>16293</v>
      </c>
      <c r="BQ18" s="21">
        <v>30644</v>
      </c>
      <c r="BR18" s="21">
        <v>70933</v>
      </c>
      <c r="BS18" s="21">
        <v>229307</v>
      </c>
      <c r="BT18" s="21">
        <v>84573</v>
      </c>
      <c r="BU18" s="21">
        <v>50110</v>
      </c>
      <c r="BV18" s="21">
        <v>58098</v>
      </c>
      <c r="BW18" s="21">
        <v>58529</v>
      </c>
      <c r="BX18" s="21">
        <v>251310</v>
      </c>
      <c r="BY18" s="21">
        <v>71416</v>
      </c>
      <c r="BZ18" s="21">
        <v>87522</v>
      </c>
      <c r="CA18" s="21">
        <v>68210</v>
      </c>
      <c r="CB18" s="21">
        <v>75780</v>
      </c>
      <c r="CC18" s="21">
        <v>302928</v>
      </c>
      <c r="CD18" s="21">
        <v>112588</v>
      </c>
      <c r="CE18" s="21">
        <v>130228</v>
      </c>
      <c r="CF18" s="21">
        <v>201926</v>
      </c>
      <c r="CG18" s="21">
        <v>324657</v>
      </c>
      <c r="CH18" s="21">
        <v>769399</v>
      </c>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21894.189316</v>
      </c>
      <c r="C19" s="25">
        <v>26848.839076</v>
      </c>
      <c r="D19" s="25">
        <v>25723.674835999998</v>
      </c>
      <c r="E19" s="25">
        <v>26549.458748000005</v>
      </c>
      <c r="F19" s="25">
        <v>101016.161976</v>
      </c>
      <c r="G19" s="25">
        <v>24161.907476</v>
      </c>
      <c r="H19" s="25">
        <v>26329.900824000004</v>
      </c>
      <c r="I19" s="25">
        <v>29769.718976000004</v>
      </c>
      <c r="J19" s="25">
        <v>27550.864673999997</v>
      </c>
      <c r="K19" s="25">
        <v>107812.39195</v>
      </c>
      <c r="L19" s="25">
        <v>26842.534680000004</v>
      </c>
      <c r="M19" s="25">
        <v>29284</v>
      </c>
      <c r="N19" s="25">
        <v>37629</v>
      </c>
      <c r="O19" s="25">
        <v>36584</v>
      </c>
      <c r="P19" s="25">
        <v>130337.53468000001</v>
      </c>
      <c r="Q19" s="25">
        <v>36812.799740000002</v>
      </c>
      <c r="R19" s="25">
        <v>34633</v>
      </c>
      <c r="S19" s="25">
        <v>41112</v>
      </c>
      <c r="T19" s="25">
        <v>40409</v>
      </c>
      <c r="U19" s="25">
        <v>152969</v>
      </c>
      <c r="V19" s="25">
        <v>36773</v>
      </c>
      <c r="W19" s="25">
        <v>35797</v>
      </c>
      <c r="X19" s="25">
        <v>36966</v>
      </c>
      <c r="Y19" s="25">
        <v>39560</v>
      </c>
      <c r="Z19" s="25">
        <v>149103</v>
      </c>
      <c r="AA19" s="25">
        <v>36946</v>
      </c>
      <c r="AB19" s="25">
        <v>37951</v>
      </c>
      <c r="AC19" s="25">
        <v>41626</v>
      </c>
      <c r="AD19" s="25">
        <v>41861</v>
      </c>
      <c r="AE19" s="25">
        <v>158385</v>
      </c>
      <c r="AF19" s="25">
        <v>38711</v>
      </c>
      <c r="AG19" s="25">
        <v>40310</v>
      </c>
      <c r="AH19" s="25">
        <v>42938</v>
      </c>
      <c r="AI19" s="25">
        <v>41955</v>
      </c>
      <c r="AJ19" s="25">
        <v>163914</v>
      </c>
      <c r="AK19" s="25">
        <v>39463</v>
      </c>
      <c r="AL19" s="25">
        <v>40264</v>
      </c>
      <c r="AM19" s="25">
        <v>46049</v>
      </c>
      <c r="AN19" s="25">
        <v>44705</v>
      </c>
      <c r="AO19" s="25">
        <v>170481</v>
      </c>
      <c r="AP19" s="25">
        <v>42481</v>
      </c>
      <c r="AQ19" s="25">
        <v>44263</v>
      </c>
      <c r="AR19" s="25">
        <v>47682</v>
      </c>
      <c r="AS19" s="25">
        <v>46151</v>
      </c>
      <c r="AT19" s="25">
        <v>180577</v>
      </c>
      <c r="AU19" s="25">
        <v>43775</v>
      </c>
      <c r="AV19" s="25">
        <v>41912</v>
      </c>
      <c r="AW19" s="25">
        <v>46247</v>
      </c>
      <c r="AX19" s="25">
        <v>45979</v>
      </c>
      <c r="AY19" s="25">
        <v>177913</v>
      </c>
      <c r="AZ19" s="25">
        <v>43483</v>
      </c>
      <c r="BA19" s="25">
        <v>44683</v>
      </c>
      <c r="BB19" s="25">
        <v>49127</v>
      </c>
      <c r="BC19" s="25">
        <v>49164</v>
      </c>
      <c r="BD19" s="25">
        <v>186457</v>
      </c>
      <c r="BE19" s="25">
        <v>43840</v>
      </c>
      <c r="BF19" s="25">
        <v>33346</v>
      </c>
      <c r="BG19" s="25">
        <v>43976</v>
      </c>
      <c r="BH19" s="25">
        <v>48045</v>
      </c>
      <c r="BI19" s="25">
        <v>169207</v>
      </c>
      <c r="BJ19" s="25">
        <v>43395</v>
      </c>
      <c r="BK19" s="25">
        <v>44733</v>
      </c>
      <c r="BL19" s="25">
        <v>53164</v>
      </c>
      <c r="BM19" s="25">
        <v>54257</v>
      </c>
      <c r="BN19" s="25">
        <v>195549</v>
      </c>
      <c r="BO19" s="25">
        <v>50536</v>
      </c>
      <c r="BP19" s="25">
        <v>76347</v>
      </c>
      <c r="BQ19" s="25">
        <v>186047</v>
      </c>
      <c r="BR19" s="25">
        <v>62836</v>
      </c>
      <c r="BS19" s="25">
        <v>375766</v>
      </c>
      <c r="BT19" s="25">
        <v>58206</v>
      </c>
      <c r="BU19" s="25">
        <v>63096</v>
      </c>
      <c r="BV19" s="25">
        <v>73810</v>
      </c>
      <c r="BW19" s="25">
        <v>70955</v>
      </c>
      <c r="BX19" s="25">
        <v>266067</v>
      </c>
      <c r="BY19" s="25">
        <v>64437</v>
      </c>
      <c r="BZ19" s="25">
        <v>67076</v>
      </c>
      <c r="CA19" s="25">
        <v>74953</v>
      </c>
      <c r="CB19" s="25">
        <v>72615</v>
      </c>
      <c r="CC19" s="25">
        <v>279081</v>
      </c>
      <c r="CD19" s="25">
        <v>68117</v>
      </c>
      <c r="CE19" s="25">
        <v>70846</v>
      </c>
      <c r="CF19" s="25">
        <v>80857</v>
      </c>
      <c r="CG19" s="25">
        <v>79872</v>
      </c>
      <c r="CH19" s="25">
        <v>299692</v>
      </c>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8246</v>
      </c>
      <c r="AY20" s="21">
        <v>8246</v>
      </c>
      <c r="AZ20" s="21">
        <v>31740</v>
      </c>
      <c r="BA20" s="21">
        <v>69939</v>
      </c>
      <c r="BB20" s="21">
        <v>111985</v>
      </c>
      <c r="BC20" s="21">
        <v>200281</v>
      </c>
      <c r="BD20" s="21">
        <v>413945</v>
      </c>
      <c r="BE20" s="21">
        <v>164984</v>
      </c>
      <c r="BF20" s="21">
        <v>131702</v>
      </c>
      <c r="BG20" s="21">
        <v>134864</v>
      </c>
      <c r="BH20" s="21">
        <v>207563</v>
      </c>
      <c r="BI20" s="21">
        <v>639113</v>
      </c>
      <c r="BJ20" s="21">
        <v>168092</v>
      </c>
      <c r="BK20" s="21">
        <v>169446</v>
      </c>
      <c r="BL20" s="21">
        <v>176651</v>
      </c>
      <c r="BM20" s="21">
        <v>194661</v>
      </c>
      <c r="BN20" s="21">
        <v>708850</v>
      </c>
      <c r="BO20" s="21">
        <v>230004</v>
      </c>
      <c r="BP20" s="21">
        <v>205794</v>
      </c>
      <c r="BQ20" s="21">
        <v>221771</v>
      </c>
      <c r="BR20" s="21">
        <v>245500</v>
      </c>
      <c r="BS20" s="21">
        <v>903069</v>
      </c>
      <c r="BT20" s="21">
        <v>234081</v>
      </c>
      <c r="BU20" s="21">
        <v>237014</v>
      </c>
      <c r="BV20" s="21">
        <v>255041</v>
      </c>
      <c r="BW20" s="21">
        <v>324406</v>
      </c>
      <c r="BX20" s="21">
        <v>1050542</v>
      </c>
      <c r="BY20" s="21">
        <v>306837</v>
      </c>
      <c r="BZ20" s="21">
        <v>247140</v>
      </c>
      <c r="CA20" s="21">
        <v>298162</v>
      </c>
      <c r="CB20" s="21">
        <v>398118</v>
      </c>
      <c r="CC20" s="21">
        <v>1250257</v>
      </c>
      <c r="CD20" s="21">
        <v>358251</v>
      </c>
      <c r="CE20" s="21">
        <v>397276</v>
      </c>
      <c r="CF20" s="21">
        <v>390989</v>
      </c>
      <c r="CG20" s="21">
        <v>371975</v>
      </c>
      <c r="CH20" s="21">
        <v>1518491</v>
      </c>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4101</v>
      </c>
      <c r="BG21" s="25">
        <v>9174</v>
      </c>
      <c r="BH21" s="25">
        <v>104927</v>
      </c>
      <c r="BI21" s="25">
        <v>118202</v>
      </c>
      <c r="BJ21" s="25">
        <v>118963</v>
      </c>
      <c r="BK21" s="25">
        <v>74487</v>
      </c>
      <c r="BL21" s="25">
        <v>68433</v>
      </c>
      <c r="BM21" s="25">
        <v>65341</v>
      </c>
      <c r="BN21" s="25">
        <v>327224</v>
      </c>
      <c r="BO21" s="25">
        <v>53437</v>
      </c>
      <c r="BP21" s="25">
        <v>69152</v>
      </c>
      <c r="BQ21" s="25">
        <v>98431</v>
      </c>
      <c r="BR21" s="25">
        <v>75543</v>
      </c>
      <c r="BS21" s="25">
        <v>296563</v>
      </c>
      <c r="BT21" s="25">
        <v>60661</v>
      </c>
      <c r="BU21" s="25">
        <v>77763</v>
      </c>
      <c r="BV21" s="25">
        <v>152773</v>
      </c>
      <c r="BW21" s="25">
        <v>158183</v>
      </c>
      <c r="BX21" s="25">
        <v>449380</v>
      </c>
      <c r="BY21" s="25">
        <v>110946</v>
      </c>
      <c r="BZ21" s="25">
        <v>123487</v>
      </c>
      <c r="CA21" s="25">
        <v>133581</v>
      </c>
      <c r="CB21" s="25">
        <v>168332</v>
      </c>
      <c r="CC21" s="25">
        <v>536346</v>
      </c>
      <c r="CD21" s="25">
        <v>113098</v>
      </c>
      <c r="CE21" s="25">
        <v>148487</v>
      </c>
      <c r="CF21" s="25">
        <v>144244</v>
      </c>
      <c r="CG21" s="25">
        <v>160008</v>
      </c>
      <c r="CH21" s="25">
        <v>565837</v>
      </c>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96951</v>
      </c>
      <c r="BP22" s="21">
        <v>310675</v>
      </c>
      <c r="BQ22" s="21">
        <v>365417</v>
      </c>
      <c r="BR22" s="21">
        <v>484119</v>
      </c>
      <c r="BS22" s="21">
        <v>1257162</v>
      </c>
      <c r="BT22" s="21">
        <v>453119</v>
      </c>
      <c r="BU22" s="21">
        <v>400789</v>
      </c>
      <c r="BV22" s="21">
        <v>474268</v>
      </c>
      <c r="BW22" s="21">
        <v>594155</v>
      </c>
      <c r="BX22" s="21">
        <v>1922331</v>
      </c>
      <c r="BY22" s="21">
        <v>526420</v>
      </c>
      <c r="BZ22" s="21">
        <v>690329</v>
      </c>
      <c r="CA22" s="21">
        <v>709931</v>
      </c>
      <c r="CB22" s="21">
        <v>726558</v>
      </c>
      <c r="CC22" s="21">
        <v>2653238</v>
      </c>
      <c r="CD22" s="21">
        <v>622328</v>
      </c>
      <c r="CE22" s="21">
        <v>644564</v>
      </c>
      <c r="CF22" s="21">
        <v>832396</v>
      </c>
      <c r="CG22" s="21">
        <v>879643</v>
      </c>
      <c r="CH22" s="21">
        <v>2978931</v>
      </c>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7143</v>
      </c>
      <c r="CE23" s="25">
        <v>194491</v>
      </c>
      <c r="CF23" s="25">
        <v>236678</v>
      </c>
      <c r="CG23" s="25">
        <v>273450</v>
      </c>
      <c r="CH23" s="25">
        <v>711762</v>
      </c>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305</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0</v>
      </c>
      <c r="CE24" s="21">
        <v>57299</v>
      </c>
      <c r="CF24" s="21">
        <v>290103</v>
      </c>
      <c r="CG24" s="21">
        <v>336119</v>
      </c>
      <c r="CH24" s="21">
        <v>683521</v>
      </c>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356</v>
      </c>
      <c r="B25" s="23">
        <v>1713.9970513999999</v>
      </c>
      <c r="C25" s="23">
        <v>21386.486995200001</v>
      </c>
      <c r="D25" s="23">
        <v>18886.423872400002</v>
      </c>
      <c r="E25" s="23">
        <v>23124.269336199992</v>
      </c>
      <c r="F25" s="23">
        <v>65111.177255199997</v>
      </c>
      <c r="G25" s="23">
        <v>49815.084161199993</v>
      </c>
      <c r="H25" s="23">
        <v>75783.543072799977</v>
      </c>
      <c r="I25" s="23">
        <v>22724.034275199992</v>
      </c>
      <c r="J25" s="23">
        <v>11045.97554080002</v>
      </c>
      <c r="K25" s="23">
        <v>159368.63704999999</v>
      </c>
      <c r="L25" s="23">
        <v>25965.785865599999</v>
      </c>
      <c r="M25" s="23">
        <v>20763</v>
      </c>
      <c r="N25" s="23">
        <v>47926</v>
      </c>
      <c r="O25" s="23">
        <v>42714</v>
      </c>
      <c r="P25" s="23">
        <v>137366.78586559999</v>
      </c>
      <c r="Q25" s="23">
        <v>38605.068549999996</v>
      </c>
      <c r="R25" s="23">
        <v>43902</v>
      </c>
      <c r="S25" s="23">
        <v>81597</v>
      </c>
      <c r="T25" s="23">
        <v>81491</v>
      </c>
      <c r="U25" s="23">
        <v>245596</v>
      </c>
      <c r="V25" s="23">
        <v>93050</v>
      </c>
      <c r="W25" s="23">
        <v>100020</v>
      </c>
      <c r="X25" s="23">
        <v>109994</v>
      </c>
      <c r="Y25" s="23">
        <v>103229</v>
      </c>
      <c r="Z25" s="23">
        <v>406291</v>
      </c>
      <c r="AA25" s="23">
        <v>109368</v>
      </c>
      <c r="AB25" s="23">
        <v>297049</v>
      </c>
      <c r="AC25" s="23">
        <v>309736</v>
      </c>
      <c r="AD25" s="23">
        <v>372443</v>
      </c>
      <c r="AE25" s="23">
        <v>1088602</v>
      </c>
      <c r="AF25" s="23">
        <v>341739</v>
      </c>
      <c r="AG25" s="23">
        <v>484357</v>
      </c>
      <c r="AH25" s="23">
        <v>482243</v>
      </c>
      <c r="AI25" s="23">
        <v>470688</v>
      </c>
      <c r="AJ25" s="23">
        <v>1779027</v>
      </c>
      <c r="AK25" s="23">
        <v>542150</v>
      </c>
      <c r="AL25" s="23">
        <v>955822</v>
      </c>
      <c r="AM25" s="23">
        <v>721801</v>
      </c>
      <c r="AN25" s="23">
        <v>694283</v>
      </c>
      <c r="AO25" s="23">
        <v>2914056</v>
      </c>
      <c r="AP25" s="23">
        <v>653312</v>
      </c>
      <c r="AQ25" s="23">
        <v>441850</v>
      </c>
      <c r="AR25" s="23">
        <v>455451</v>
      </c>
      <c r="AS25" s="23">
        <v>1405555</v>
      </c>
      <c r="AT25" s="23">
        <v>2956168</v>
      </c>
      <c r="AU25" s="23">
        <v>538231</v>
      </c>
      <c r="AV25" s="23">
        <v>546209</v>
      </c>
      <c r="AW25" s="23">
        <v>431926</v>
      </c>
      <c r="AX25" s="23">
        <v>502943</v>
      </c>
      <c r="AY25" s="23">
        <v>2019309</v>
      </c>
      <c r="AZ25" s="23">
        <v>428649</v>
      </c>
      <c r="BA25" s="23">
        <v>514915</v>
      </c>
      <c r="BB25" s="23">
        <v>496279</v>
      </c>
      <c r="BC25" s="23">
        <v>665943</v>
      </c>
      <c r="BD25" s="23">
        <v>2105786</v>
      </c>
      <c r="BE25" s="23">
        <v>532060</v>
      </c>
      <c r="BF25" s="23">
        <v>374218</v>
      </c>
      <c r="BG25" s="23">
        <v>433078</v>
      </c>
      <c r="BH25" s="23">
        <v>324061</v>
      </c>
      <c r="BI25" s="23">
        <v>1663417</v>
      </c>
      <c r="BJ25" s="23">
        <v>1612963</v>
      </c>
      <c r="BK25" s="23">
        <v>586218</v>
      </c>
      <c r="BL25" s="23">
        <v>587618</v>
      </c>
      <c r="BM25" s="23">
        <v>663635</v>
      </c>
      <c r="BN25" s="23">
        <v>3450434</v>
      </c>
      <c r="BO25" s="23">
        <v>887837</v>
      </c>
      <c r="BP25" s="23">
        <v>1065430</v>
      </c>
      <c r="BQ25" s="23">
        <v>957132</v>
      </c>
      <c r="BR25" s="23">
        <v>1063831</v>
      </c>
      <c r="BS25" s="23">
        <v>3974230</v>
      </c>
      <c r="BT25" s="23">
        <v>1742245</v>
      </c>
      <c r="BU25" s="23">
        <v>1123723</v>
      </c>
      <c r="BV25" s="23">
        <v>1439733</v>
      </c>
      <c r="BW25" s="23">
        <v>2766857</v>
      </c>
      <c r="BX25" s="23">
        <v>7072558</v>
      </c>
      <c r="BY25" s="23">
        <v>1503176</v>
      </c>
      <c r="BZ25" s="23">
        <v>1802925</v>
      </c>
      <c r="CA25" s="23">
        <v>1685820</v>
      </c>
      <c r="CB25" s="23">
        <v>2227678</v>
      </c>
      <c r="CC25" s="23">
        <v>7219599</v>
      </c>
      <c r="CD25" s="23">
        <v>1212117</v>
      </c>
      <c r="CE25" s="23">
        <v>1190859</v>
      </c>
      <c r="CF25" s="23">
        <v>2138533</v>
      </c>
      <c r="CG25" s="23">
        <v>1489981</v>
      </c>
      <c r="CH25" s="23">
        <v>6031490</v>
      </c>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319</v>
      </c>
      <c r="BZ26" s="25">
        <v>333</v>
      </c>
      <c r="CA26" s="25">
        <v>361</v>
      </c>
      <c r="CB26" s="25">
        <v>0</v>
      </c>
      <c r="CC26" s="25">
        <v>1013</v>
      </c>
      <c r="CD26" s="25">
        <v>0</v>
      </c>
      <c r="CE26" s="25">
        <v>0</v>
      </c>
      <c r="CF26" s="25">
        <v>0</v>
      </c>
      <c r="CG26" s="25">
        <v>0</v>
      </c>
      <c r="CH26" s="25">
        <v>0</v>
      </c>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1713.9970513999999</v>
      </c>
      <c r="C27" s="21">
        <v>21386.486995200001</v>
      </c>
      <c r="D27" s="21">
        <v>18886.423872400002</v>
      </c>
      <c r="E27" s="21">
        <v>23124.269336199992</v>
      </c>
      <c r="F27" s="21">
        <v>65111.177255199997</v>
      </c>
      <c r="G27" s="21">
        <v>49815.084161199993</v>
      </c>
      <c r="H27" s="21">
        <v>75783.543072799977</v>
      </c>
      <c r="I27" s="21">
        <v>22724.034275199992</v>
      </c>
      <c r="J27" s="21">
        <v>11045.97554080002</v>
      </c>
      <c r="K27" s="21">
        <v>159368.63704999999</v>
      </c>
      <c r="L27" s="21">
        <v>25965.785865599999</v>
      </c>
      <c r="M27" s="21">
        <v>20763</v>
      </c>
      <c r="N27" s="21">
        <v>47926</v>
      </c>
      <c r="O27" s="21">
        <v>42714</v>
      </c>
      <c r="P27" s="21">
        <v>137366.78586559999</v>
      </c>
      <c r="Q27" s="21">
        <v>38605.068549999996</v>
      </c>
      <c r="R27" s="21">
        <v>43902</v>
      </c>
      <c r="S27" s="21">
        <v>44130</v>
      </c>
      <c r="T27" s="21">
        <v>44809</v>
      </c>
      <c r="U27" s="21">
        <v>171446</v>
      </c>
      <c r="V27" s="21">
        <v>56577</v>
      </c>
      <c r="W27" s="21">
        <v>52781</v>
      </c>
      <c r="X27" s="21">
        <v>58585</v>
      </c>
      <c r="Y27" s="21">
        <v>54377</v>
      </c>
      <c r="Z27" s="21">
        <v>222320</v>
      </c>
      <c r="AA27" s="21">
        <v>50262</v>
      </c>
      <c r="AB27" s="21">
        <v>58313</v>
      </c>
      <c r="AC27" s="21">
        <v>68559</v>
      </c>
      <c r="AD27" s="21">
        <v>67218</v>
      </c>
      <c r="AE27" s="21">
        <v>244352</v>
      </c>
      <c r="AF27" s="21">
        <v>62102</v>
      </c>
      <c r="AG27" s="21">
        <v>67817</v>
      </c>
      <c r="AH27" s="21">
        <v>70396</v>
      </c>
      <c r="AI27" s="21">
        <v>67597</v>
      </c>
      <c r="AJ27" s="21">
        <v>267912</v>
      </c>
      <c r="AK27" s="21">
        <v>144186</v>
      </c>
      <c r="AL27" s="21">
        <v>181781</v>
      </c>
      <c r="AM27" s="21">
        <v>159347</v>
      </c>
      <c r="AN27" s="21">
        <v>124978</v>
      </c>
      <c r="AO27" s="21">
        <v>610292</v>
      </c>
      <c r="AP27" s="21">
        <v>114160</v>
      </c>
      <c r="AQ27" s="21">
        <v>140443</v>
      </c>
      <c r="AR27" s="21">
        <v>132065</v>
      </c>
      <c r="AS27" s="21">
        <v>133468</v>
      </c>
      <c r="AT27" s="21">
        <v>520136</v>
      </c>
      <c r="AU27" s="21">
        <v>190469</v>
      </c>
      <c r="AV27" s="21">
        <v>176836</v>
      </c>
      <c r="AW27" s="21">
        <v>142304</v>
      </c>
      <c r="AX27" s="21">
        <v>176366</v>
      </c>
      <c r="AY27" s="21">
        <v>685975</v>
      </c>
      <c r="AZ27" s="21">
        <v>137861</v>
      </c>
      <c r="BA27" s="21">
        <v>156264</v>
      </c>
      <c r="BB27" s="21">
        <v>180470</v>
      </c>
      <c r="BC27" s="21">
        <v>168728</v>
      </c>
      <c r="BD27" s="21">
        <v>643323</v>
      </c>
      <c r="BE27" s="21">
        <v>159261</v>
      </c>
      <c r="BF27" s="21">
        <v>59319</v>
      </c>
      <c r="BG27" s="21">
        <v>64859</v>
      </c>
      <c r="BH27" s="21">
        <v>78995</v>
      </c>
      <c r="BI27" s="21">
        <v>362434</v>
      </c>
      <c r="BJ27" s="21">
        <v>1226262</v>
      </c>
      <c r="BK27" s="21">
        <v>188631</v>
      </c>
      <c r="BL27" s="21">
        <v>163419</v>
      </c>
      <c r="BM27" s="21">
        <v>179985</v>
      </c>
      <c r="BN27" s="21">
        <v>1758297</v>
      </c>
      <c r="BO27" s="21">
        <v>238271</v>
      </c>
      <c r="BP27" s="21">
        <v>279904</v>
      </c>
      <c r="BQ27" s="21">
        <v>248723</v>
      </c>
      <c r="BR27" s="21">
        <v>243570</v>
      </c>
      <c r="BS27" s="21">
        <v>1010468</v>
      </c>
      <c r="BT27" s="21">
        <v>234097</v>
      </c>
      <c r="BU27" s="21">
        <v>199811</v>
      </c>
      <c r="BV27" s="21">
        <v>239285</v>
      </c>
      <c r="BW27" s="21">
        <v>965264</v>
      </c>
      <c r="BX27" s="21">
        <v>1638457</v>
      </c>
      <c r="BY27" s="21">
        <v>255705</v>
      </c>
      <c r="BZ27" s="21">
        <v>308868</v>
      </c>
      <c r="CA27" s="21">
        <v>303391</v>
      </c>
      <c r="CB27" s="21">
        <v>354125</v>
      </c>
      <c r="CC27" s="21">
        <v>1222089</v>
      </c>
      <c r="CD27" s="21">
        <v>303063</v>
      </c>
      <c r="CE27" s="21">
        <v>276564</v>
      </c>
      <c r="CF27" s="21">
        <v>1158750</v>
      </c>
      <c r="CG27" s="21">
        <v>471443</v>
      </c>
      <c r="CH27" s="21">
        <v>2209820</v>
      </c>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37467</v>
      </c>
      <c r="T28" s="25">
        <v>36682</v>
      </c>
      <c r="U28" s="25">
        <v>74150</v>
      </c>
      <c r="V28" s="25">
        <v>36473</v>
      </c>
      <c r="W28" s="25">
        <v>46810</v>
      </c>
      <c r="X28" s="25">
        <v>51409</v>
      </c>
      <c r="Y28" s="25">
        <v>43918</v>
      </c>
      <c r="Z28" s="25">
        <v>178608</v>
      </c>
      <c r="AA28" s="25">
        <v>40858</v>
      </c>
      <c r="AB28" s="25">
        <v>41786</v>
      </c>
      <c r="AC28" s="25">
        <v>43340</v>
      </c>
      <c r="AD28" s="25">
        <v>44689</v>
      </c>
      <c r="AE28" s="25">
        <v>170681</v>
      </c>
      <c r="AF28" s="25">
        <v>42453</v>
      </c>
      <c r="AG28" s="25">
        <v>40894</v>
      </c>
      <c r="AH28" s="25">
        <v>42414</v>
      </c>
      <c r="AI28" s="25">
        <v>39340</v>
      </c>
      <c r="AJ28" s="25">
        <v>165101</v>
      </c>
      <c r="AK28" s="25">
        <v>36607</v>
      </c>
      <c r="AL28" s="25">
        <v>38081</v>
      </c>
      <c r="AM28" s="25">
        <v>49418</v>
      </c>
      <c r="AN28" s="25">
        <v>31779</v>
      </c>
      <c r="AO28" s="25">
        <v>155885</v>
      </c>
      <c r="AP28" s="25">
        <v>32491</v>
      </c>
      <c r="AQ28" s="25">
        <v>32739</v>
      </c>
      <c r="AR28" s="25">
        <v>34079</v>
      </c>
      <c r="AS28" s="25">
        <v>31329</v>
      </c>
      <c r="AT28" s="25">
        <v>130638</v>
      </c>
      <c r="AU28" s="25">
        <v>32255</v>
      </c>
      <c r="AV28" s="25">
        <v>32867</v>
      </c>
      <c r="AW28" s="25">
        <v>35040</v>
      </c>
      <c r="AX28" s="25">
        <v>32861</v>
      </c>
      <c r="AY28" s="25">
        <v>133023</v>
      </c>
      <c r="AZ28" s="25">
        <v>34292</v>
      </c>
      <c r="BA28" s="25">
        <v>35595</v>
      </c>
      <c r="BB28" s="25">
        <v>38926</v>
      </c>
      <c r="BC28" s="25">
        <v>38960</v>
      </c>
      <c r="BD28" s="25">
        <v>147773</v>
      </c>
      <c r="BE28" s="25">
        <v>31700</v>
      </c>
      <c r="BF28" s="25">
        <v>10539</v>
      </c>
      <c r="BG28" s="25">
        <v>8822</v>
      </c>
      <c r="BH28" s="25">
        <v>9668</v>
      </c>
      <c r="BI28" s="25">
        <v>60729</v>
      </c>
      <c r="BJ28" s="25">
        <v>8958</v>
      </c>
      <c r="BK28" s="25">
        <v>9324</v>
      </c>
      <c r="BL28" s="25">
        <v>12579</v>
      </c>
      <c r="BM28" s="25">
        <v>30812</v>
      </c>
      <c r="BN28" s="25">
        <v>61673</v>
      </c>
      <c r="BO28" s="25">
        <v>19249</v>
      </c>
      <c r="BP28" s="25">
        <v>24236</v>
      </c>
      <c r="BQ28" s="25">
        <v>27688</v>
      </c>
      <c r="BR28" s="25">
        <v>26879</v>
      </c>
      <c r="BS28" s="25">
        <v>98052</v>
      </c>
      <c r="BT28" s="25">
        <v>595568</v>
      </c>
      <c r="BU28" s="25">
        <v>34342</v>
      </c>
      <c r="BV28" s="25">
        <v>29713</v>
      </c>
      <c r="BW28" s="25">
        <v>28737</v>
      </c>
      <c r="BX28" s="25">
        <v>688360</v>
      </c>
      <c r="BY28" s="25">
        <v>31510</v>
      </c>
      <c r="BZ28" s="25">
        <v>30832</v>
      </c>
      <c r="CA28" s="25">
        <v>27275</v>
      </c>
      <c r="CB28" s="25">
        <v>24742</v>
      </c>
      <c r="CC28" s="25">
        <v>114359</v>
      </c>
      <c r="CD28" s="25">
        <v>12085</v>
      </c>
      <c r="CE28" s="25">
        <v>0</v>
      </c>
      <c r="CF28" s="25">
        <v>0</v>
      </c>
      <c r="CG28" s="25">
        <v>0</v>
      </c>
      <c r="CH28" s="25">
        <v>12085</v>
      </c>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0</v>
      </c>
      <c r="Y29" s="21">
        <v>0</v>
      </c>
      <c r="Z29" s="21">
        <v>429</v>
      </c>
      <c r="AA29" s="21">
        <v>1440</v>
      </c>
      <c r="AB29" s="21">
        <v>1418</v>
      </c>
      <c r="AC29" s="21">
        <v>1687</v>
      </c>
      <c r="AD29" s="21">
        <v>4880</v>
      </c>
      <c r="AE29" s="21">
        <v>9424</v>
      </c>
      <c r="AF29" s="21">
        <v>5904</v>
      </c>
      <c r="AG29" s="21">
        <v>17611</v>
      </c>
      <c r="AH29" s="21">
        <v>28784</v>
      </c>
      <c r="AI29" s="21">
        <v>26929</v>
      </c>
      <c r="AJ29" s="21">
        <v>79228</v>
      </c>
      <c r="AK29" s="21">
        <v>24079</v>
      </c>
      <c r="AL29" s="21">
        <v>101788</v>
      </c>
      <c r="AM29" s="21">
        <v>57619</v>
      </c>
      <c r="AN29" s="21">
        <v>55348</v>
      </c>
      <c r="AO29" s="21">
        <v>238834</v>
      </c>
      <c r="AP29" s="21">
        <v>24209</v>
      </c>
      <c r="AQ29" s="21">
        <v>30367</v>
      </c>
      <c r="AR29" s="21">
        <v>28435</v>
      </c>
      <c r="AS29" s="21">
        <v>62628</v>
      </c>
      <c r="AT29" s="21">
        <v>145639</v>
      </c>
      <c r="AU29" s="21">
        <v>15804</v>
      </c>
      <c r="AV29" s="21">
        <v>16122</v>
      </c>
      <c r="AW29" s="21">
        <v>21961</v>
      </c>
      <c r="AX29" s="21">
        <v>16414</v>
      </c>
      <c r="AY29" s="21">
        <v>70301</v>
      </c>
      <c r="AZ29" s="21">
        <v>10928</v>
      </c>
      <c r="BA29" s="21">
        <v>22641</v>
      </c>
      <c r="BB29" s="21">
        <v>20153</v>
      </c>
      <c r="BC29" s="21">
        <v>45550</v>
      </c>
      <c r="BD29" s="21">
        <v>99272</v>
      </c>
      <c r="BE29" s="21">
        <v>76437</v>
      </c>
      <c r="BF29" s="21">
        <v>40211</v>
      </c>
      <c r="BG29" s="21">
        <v>36170</v>
      </c>
      <c r="BH29" s="21">
        <v>50972</v>
      </c>
      <c r="BI29" s="21">
        <v>203790</v>
      </c>
      <c r="BJ29" s="21">
        <v>65784</v>
      </c>
      <c r="BK29" s="21">
        <v>54615</v>
      </c>
      <c r="BL29" s="21">
        <v>57967</v>
      </c>
      <c r="BM29" s="21">
        <v>73531</v>
      </c>
      <c r="BN29" s="21">
        <v>251897</v>
      </c>
      <c r="BO29" s="21">
        <v>79167</v>
      </c>
      <c r="BP29" s="21">
        <v>135753</v>
      </c>
      <c r="BQ29" s="21">
        <v>90713</v>
      </c>
      <c r="BR29" s="21">
        <v>106583</v>
      </c>
      <c r="BS29" s="21">
        <v>412216</v>
      </c>
      <c r="BT29" s="21">
        <v>165749</v>
      </c>
      <c r="BU29" s="21">
        <v>158847</v>
      </c>
      <c r="BV29" s="21">
        <v>141957</v>
      </c>
      <c r="BW29" s="21">
        <v>217054</v>
      </c>
      <c r="BX29" s="21">
        <v>683607</v>
      </c>
      <c r="BY29" s="21">
        <v>153574</v>
      </c>
      <c r="BZ29" s="21">
        <v>113097</v>
      </c>
      <c r="CA29" s="21">
        <v>115448</v>
      </c>
      <c r="CB29" s="21">
        <v>93569</v>
      </c>
      <c r="CC29" s="21">
        <v>475688</v>
      </c>
      <c r="CD29" s="21">
        <v>86681</v>
      </c>
      <c r="CE29" s="21">
        <v>116676</v>
      </c>
      <c r="CF29" s="21">
        <v>96066</v>
      </c>
      <c r="CG29" s="21">
        <v>83046</v>
      </c>
      <c r="CH29" s="21">
        <v>382469</v>
      </c>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4934</v>
      </c>
      <c r="Z30" s="25">
        <v>4934</v>
      </c>
      <c r="AA30" s="25">
        <v>16808</v>
      </c>
      <c r="AB30" s="25">
        <v>195532</v>
      </c>
      <c r="AC30" s="25">
        <v>196150</v>
      </c>
      <c r="AD30" s="25">
        <v>255656</v>
      </c>
      <c r="AE30" s="25">
        <v>664145</v>
      </c>
      <c r="AF30" s="25">
        <v>231280</v>
      </c>
      <c r="AG30" s="25">
        <v>358035</v>
      </c>
      <c r="AH30" s="25">
        <v>340649</v>
      </c>
      <c r="AI30" s="25">
        <v>336822</v>
      </c>
      <c r="AJ30" s="25">
        <v>1266786</v>
      </c>
      <c r="AK30" s="25">
        <v>337278</v>
      </c>
      <c r="AL30" s="25">
        <v>634172</v>
      </c>
      <c r="AM30" s="25">
        <v>455417</v>
      </c>
      <c r="AN30" s="25">
        <v>482178</v>
      </c>
      <c r="AO30" s="25">
        <v>1909045</v>
      </c>
      <c r="AP30" s="25">
        <v>482452</v>
      </c>
      <c r="AQ30" s="25">
        <v>238301</v>
      </c>
      <c r="AR30" s="25">
        <v>260872</v>
      </c>
      <c r="AS30" s="25">
        <v>1178130</v>
      </c>
      <c r="AT30" s="25">
        <v>2159755</v>
      </c>
      <c r="AU30" s="25">
        <v>296878</v>
      </c>
      <c r="AV30" s="25">
        <v>319454</v>
      </c>
      <c r="AW30" s="25">
        <v>200313</v>
      </c>
      <c r="AX30" s="25">
        <v>190424</v>
      </c>
      <c r="AY30" s="25">
        <v>1007069</v>
      </c>
      <c r="AZ30" s="25">
        <v>148554</v>
      </c>
      <c r="BA30" s="25">
        <v>194716</v>
      </c>
      <c r="BB30" s="25">
        <v>146910</v>
      </c>
      <c r="BC30" s="25">
        <v>300926</v>
      </c>
      <c r="BD30" s="25">
        <v>791106</v>
      </c>
      <c r="BE30" s="25">
        <v>176611</v>
      </c>
      <c r="BF30" s="25">
        <v>194732</v>
      </c>
      <c r="BG30" s="25">
        <v>207981</v>
      </c>
      <c r="BH30" s="25">
        <v>88402</v>
      </c>
      <c r="BI30" s="25">
        <v>667726</v>
      </c>
      <c r="BJ30" s="25">
        <v>216256</v>
      </c>
      <c r="BK30" s="25">
        <v>235543</v>
      </c>
      <c r="BL30" s="25">
        <v>250235</v>
      </c>
      <c r="BM30" s="25">
        <v>246242</v>
      </c>
      <c r="BN30" s="25">
        <v>948276</v>
      </c>
      <c r="BO30" s="25">
        <v>265915</v>
      </c>
      <c r="BP30" s="25">
        <v>233369</v>
      </c>
      <c r="BQ30" s="25">
        <v>187747</v>
      </c>
      <c r="BR30" s="25">
        <v>228230</v>
      </c>
      <c r="BS30" s="25">
        <v>915261</v>
      </c>
      <c r="BT30" s="25">
        <v>271402</v>
      </c>
      <c r="BU30" s="25">
        <v>210562</v>
      </c>
      <c r="BV30" s="25">
        <v>315116</v>
      </c>
      <c r="BW30" s="25">
        <v>284862</v>
      </c>
      <c r="BX30" s="25">
        <v>1081942</v>
      </c>
      <c r="BY30" s="25">
        <v>261373</v>
      </c>
      <c r="BZ30" s="25">
        <v>254552</v>
      </c>
      <c r="CA30" s="25">
        <v>269005</v>
      </c>
      <c r="CB30" s="25">
        <v>279907</v>
      </c>
      <c r="CC30" s="25">
        <v>1064837</v>
      </c>
      <c r="CD30" s="25">
        <v>274019</v>
      </c>
      <c r="CE30" s="25">
        <v>269824</v>
      </c>
      <c r="CF30" s="25">
        <v>279526</v>
      </c>
      <c r="CG30" s="25">
        <v>286121</v>
      </c>
      <c r="CH30" s="25">
        <v>1109490</v>
      </c>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930</v>
      </c>
      <c r="AW32" s="25">
        <v>32308</v>
      </c>
      <c r="AX32" s="25">
        <v>86878</v>
      </c>
      <c r="AY32" s="25">
        <v>122941</v>
      </c>
      <c r="AZ32" s="25">
        <v>97014</v>
      </c>
      <c r="BA32" s="25">
        <v>105699</v>
      </c>
      <c r="BB32" s="25">
        <v>109820</v>
      </c>
      <c r="BC32" s="25">
        <v>111779</v>
      </c>
      <c r="BD32" s="25">
        <v>424312</v>
      </c>
      <c r="BE32" s="25">
        <v>88051</v>
      </c>
      <c r="BF32" s="25">
        <v>69417</v>
      </c>
      <c r="BG32" s="25">
        <v>115246</v>
      </c>
      <c r="BH32" s="25">
        <v>96024</v>
      </c>
      <c r="BI32" s="25">
        <v>368738</v>
      </c>
      <c r="BJ32" s="25">
        <v>95703</v>
      </c>
      <c r="BK32" s="25">
        <v>98105</v>
      </c>
      <c r="BL32" s="25">
        <v>103418</v>
      </c>
      <c r="BM32" s="25">
        <v>116804</v>
      </c>
      <c r="BN32" s="25">
        <v>414030</v>
      </c>
      <c r="BO32" s="25">
        <v>116428</v>
      </c>
      <c r="BP32" s="25">
        <v>135576</v>
      </c>
      <c r="BQ32" s="25">
        <v>138794</v>
      </c>
      <c r="BR32" s="25">
        <v>141241</v>
      </c>
      <c r="BS32" s="25">
        <v>532039</v>
      </c>
      <c r="BT32" s="25">
        <v>134543</v>
      </c>
      <c r="BU32" s="25">
        <v>148596</v>
      </c>
      <c r="BV32" s="25">
        <v>174938</v>
      </c>
      <c r="BW32" s="25">
        <v>480507</v>
      </c>
      <c r="BX32" s="25">
        <v>938584</v>
      </c>
      <c r="BY32" s="25">
        <v>169836</v>
      </c>
      <c r="BZ32" s="25">
        <v>176718</v>
      </c>
      <c r="CA32" s="25">
        <v>200745</v>
      </c>
      <c r="CB32" s="25">
        <v>184949</v>
      </c>
      <c r="CC32" s="25">
        <v>732248</v>
      </c>
      <c r="CD32" s="25">
        <v>172385</v>
      </c>
      <c r="CE32" s="25">
        <v>169538</v>
      </c>
      <c r="CF32" s="25">
        <v>170673</v>
      </c>
      <c r="CG32" s="25">
        <v>172010</v>
      </c>
      <c r="CH32" s="25">
        <v>684606</v>
      </c>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16261</v>
      </c>
      <c r="BN34" s="25">
        <v>16261</v>
      </c>
      <c r="BO34" s="25">
        <v>168807</v>
      </c>
      <c r="BP34" s="25">
        <v>256592</v>
      </c>
      <c r="BQ34" s="25">
        <v>263467</v>
      </c>
      <c r="BR34" s="25">
        <v>317328</v>
      </c>
      <c r="BS34" s="25">
        <v>1006194</v>
      </c>
      <c r="BT34" s="25">
        <v>340886</v>
      </c>
      <c r="BU34" s="25">
        <v>371565</v>
      </c>
      <c r="BV34" s="25">
        <v>538724</v>
      </c>
      <c r="BW34" s="25">
        <v>790433</v>
      </c>
      <c r="BX34" s="25">
        <v>2041608</v>
      </c>
      <c r="BY34" s="25">
        <v>630859</v>
      </c>
      <c r="BZ34" s="25">
        <v>918525</v>
      </c>
      <c r="CA34" s="25">
        <v>769595</v>
      </c>
      <c r="CB34" s="25">
        <v>1290386</v>
      </c>
      <c r="CC34" s="25">
        <v>3609365</v>
      </c>
      <c r="CD34" s="25">
        <v>363884</v>
      </c>
      <c r="CE34" s="25">
        <v>358257</v>
      </c>
      <c r="CF34" s="25">
        <v>433518</v>
      </c>
      <c r="CG34" s="25">
        <v>477361</v>
      </c>
      <c r="CH34" s="25">
        <v>1633020</v>
      </c>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0</v>
      </c>
      <c r="C35" s="23">
        <v>0</v>
      </c>
      <c r="D35" s="23">
        <v>0</v>
      </c>
      <c r="E35" s="23">
        <v>0</v>
      </c>
      <c r="F35" s="23">
        <v>0</v>
      </c>
      <c r="G35" s="23">
        <v>0</v>
      </c>
      <c r="H35" s="23">
        <v>6825.1134700000002</v>
      </c>
      <c r="I35" s="23">
        <v>20607.703630000004</v>
      </c>
      <c r="J35" s="23">
        <v>20647.485239999991</v>
      </c>
      <c r="K35" s="23">
        <v>48080.302339999995</v>
      </c>
      <c r="L35" s="23">
        <v>23885.607340000002</v>
      </c>
      <c r="M35" s="23">
        <v>23210</v>
      </c>
      <c r="N35" s="23">
        <v>24240</v>
      </c>
      <c r="O35" s="23">
        <v>24489</v>
      </c>
      <c r="P35" s="23">
        <v>95824.607340000002</v>
      </c>
      <c r="Q35" s="23">
        <v>24587.317170000002</v>
      </c>
      <c r="R35" s="23">
        <v>33710</v>
      </c>
      <c r="S35" s="23">
        <v>65795</v>
      </c>
      <c r="T35" s="23">
        <v>79948</v>
      </c>
      <c r="U35" s="23">
        <v>203668</v>
      </c>
      <c r="V35" s="23">
        <v>93049</v>
      </c>
      <c r="W35" s="23">
        <v>93303</v>
      </c>
      <c r="X35" s="23">
        <v>118599</v>
      </c>
      <c r="Y35" s="23">
        <v>122174</v>
      </c>
      <c r="Z35" s="23">
        <v>427124</v>
      </c>
      <c r="AA35" s="23">
        <v>117066</v>
      </c>
      <c r="AB35" s="23">
        <v>100322</v>
      </c>
      <c r="AC35" s="23">
        <v>150907</v>
      </c>
      <c r="AD35" s="23">
        <v>210523</v>
      </c>
      <c r="AE35" s="23">
        <v>578818</v>
      </c>
      <c r="AF35" s="23">
        <v>211621</v>
      </c>
      <c r="AG35" s="23">
        <v>225427</v>
      </c>
      <c r="AH35" s="23">
        <v>269805</v>
      </c>
      <c r="AI35" s="23">
        <v>336449</v>
      </c>
      <c r="AJ35" s="23">
        <v>1043302</v>
      </c>
      <c r="AK35" s="23">
        <v>429250</v>
      </c>
      <c r="AL35" s="23">
        <v>394437</v>
      </c>
      <c r="AM35" s="23">
        <v>493758</v>
      </c>
      <c r="AN35" s="23">
        <v>471186</v>
      </c>
      <c r="AO35" s="23">
        <v>1788631</v>
      </c>
      <c r="AP35" s="23">
        <v>350515</v>
      </c>
      <c r="AQ35" s="23">
        <v>330808</v>
      </c>
      <c r="AR35" s="23">
        <v>336193</v>
      </c>
      <c r="AS35" s="23">
        <v>385479</v>
      </c>
      <c r="AT35" s="23">
        <v>1402995</v>
      </c>
      <c r="AU35" s="23">
        <v>337982</v>
      </c>
      <c r="AV35" s="23">
        <v>382990</v>
      </c>
      <c r="AW35" s="23">
        <v>428955</v>
      </c>
      <c r="AX35" s="23">
        <v>513369</v>
      </c>
      <c r="AY35" s="23">
        <v>1663296</v>
      </c>
      <c r="AZ35" s="23">
        <v>457096</v>
      </c>
      <c r="BA35" s="23">
        <v>455753</v>
      </c>
      <c r="BB35" s="23">
        <v>469246</v>
      </c>
      <c r="BC35" s="23">
        <v>502120</v>
      </c>
      <c r="BD35" s="23">
        <v>1884215</v>
      </c>
      <c r="BE35" s="23">
        <v>464023</v>
      </c>
      <c r="BF35" s="23">
        <v>239458</v>
      </c>
      <c r="BG35" s="23">
        <v>267371</v>
      </c>
      <c r="BH35" s="23">
        <v>611150</v>
      </c>
      <c r="BI35" s="23">
        <v>1582002</v>
      </c>
      <c r="BJ35" s="23">
        <v>358956</v>
      </c>
      <c r="BK35" s="23">
        <v>408471</v>
      </c>
      <c r="BL35" s="23">
        <v>507457</v>
      </c>
      <c r="BM35" s="23">
        <v>590176</v>
      </c>
      <c r="BN35" s="23">
        <v>1865060</v>
      </c>
      <c r="BO35" s="23">
        <v>495842</v>
      </c>
      <c r="BP35" s="23">
        <v>667083</v>
      </c>
      <c r="BQ35" s="23">
        <v>706841</v>
      </c>
      <c r="BR35" s="23">
        <v>884337</v>
      </c>
      <c r="BS35" s="23">
        <v>2754103</v>
      </c>
      <c r="BT35" s="23">
        <v>623561</v>
      </c>
      <c r="BU35" s="23">
        <v>840987</v>
      </c>
      <c r="BV35" s="23">
        <v>758389</v>
      </c>
      <c r="BW35" s="23">
        <v>988483</v>
      </c>
      <c r="BX35" s="23">
        <v>3211420</v>
      </c>
      <c r="BY35" s="23">
        <v>923087</v>
      </c>
      <c r="BZ35" s="23">
        <v>1043561</v>
      </c>
      <c r="CA35" s="23">
        <v>1277096</v>
      </c>
      <c r="CB35" s="23">
        <v>1274444</v>
      </c>
      <c r="CC35" s="23">
        <v>4518188</v>
      </c>
      <c r="CD35" s="23">
        <v>919440</v>
      </c>
      <c r="CE35" s="23">
        <v>874169</v>
      </c>
      <c r="CF35" s="23">
        <v>928546</v>
      </c>
      <c r="CG35" s="23">
        <v>-2629960</v>
      </c>
      <c r="CH35" s="23">
        <v>92195</v>
      </c>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outlineLevel="1" x14ac:dyDescent="0.25">
      <c r="A36" s="110" t="s">
        <v>384</v>
      </c>
      <c r="B36" s="110">
        <v>0</v>
      </c>
      <c r="C36" s="110">
        <v>0</v>
      </c>
      <c r="D36" s="110">
        <v>0</v>
      </c>
      <c r="E36" s="110">
        <v>0</v>
      </c>
      <c r="F36" s="110">
        <v>0</v>
      </c>
      <c r="G36" s="110">
        <v>0</v>
      </c>
      <c r="H36" s="110">
        <v>0</v>
      </c>
      <c r="I36" s="110">
        <v>0</v>
      </c>
      <c r="J36" s="110">
        <v>0</v>
      </c>
      <c r="K36" s="110">
        <v>0</v>
      </c>
      <c r="L36" s="110">
        <v>0</v>
      </c>
      <c r="M36" s="110">
        <v>0</v>
      </c>
      <c r="N36" s="110">
        <v>0</v>
      </c>
      <c r="O36" s="110">
        <v>0</v>
      </c>
      <c r="P36" s="110">
        <v>0</v>
      </c>
      <c r="Q36" s="110">
        <v>0</v>
      </c>
      <c r="R36" s="110">
        <v>0</v>
      </c>
      <c r="S36" s="110">
        <v>0</v>
      </c>
      <c r="T36" s="110">
        <v>0</v>
      </c>
      <c r="U36" s="110">
        <v>0</v>
      </c>
      <c r="V36" s="110">
        <v>0</v>
      </c>
      <c r="W36" s="110">
        <v>0</v>
      </c>
      <c r="X36" s="110">
        <v>0</v>
      </c>
      <c r="Y36" s="110">
        <v>0</v>
      </c>
      <c r="Z36" s="110">
        <v>0</v>
      </c>
      <c r="AA36" s="110">
        <v>0</v>
      </c>
      <c r="AB36" s="110">
        <v>0</v>
      </c>
      <c r="AC36" s="110">
        <v>0</v>
      </c>
      <c r="AD36" s="110">
        <v>0</v>
      </c>
      <c r="AE36" s="110">
        <v>0</v>
      </c>
      <c r="AF36" s="110">
        <v>0</v>
      </c>
      <c r="AG36" s="110">
        <v>0</v>
      </c>
      <c r="AH36" s="110">
        <v>0</v>
      </c>
      <c r="AI36" s="110">
        <v>0</v>
      </c>
      <c r="AJ36" s="110">
        <v>0</v>
      </c>
      <c r="AK36" s="110">
        <v>0</v>
      </c>
      <c r="AL36" s="110">
        <v>0</v>
      </c>
      <c r="AM36" s="110">
        <v>0</v>
      </c>
      <c r="AN36" s="110">
        <v>0</v>
      </c>
      <c r="AO36" s="110">
        <v>0</v>
      </c>
      <c r="AP36" s="110">
        <v>0</v>
      </c>
      <c r="AQ36" s="110">
        <v>0</v>
      </c>
      <c r="AR36" s="110">
        <v>0</v>
      </c>
      <c r="AS36" s="110">
        <v>0</v>
      </c>
      <c r="AT36" s="110">
        <v>0</v>
      </c>
      <c r="AU36" s="110">
        <v>0</v>
      </c>
      <c r="AV36" s="110">
        <v>0</v>
      </c>
      <c r="AW36" s="110">
        <v>0</v>
      </c>
      <c r="AX36" s="110">
        <v>0</v>
      </c>
      <c r="AY36" s="110">
        <v>0</v>
      </c>
      <c r="AZ36" s="110">
        <v>0</v>
      </c>
      <c r="BA36" s="110">
        <v>0</v>
      </c>
      <c r="BB36" s="110">
        <v>0</v>
      </c>
      <c r="BC36" s="110">
        <v>0</v>
      </c>
      <c r="BD36" s="110">
        <v>0</v>
      </c>
      <c r="BE36" s="110">
        <v>0</v>
      </c>
      <c r="BF36" s="110">
        <v>0</v>
      </c>
      <c r="BG36" s="110">
        <v>0</v>
      </c>
      <c r="BH36" s="110">
        <v>0</v>
      </c>
      <c r="BI36" s="110">
        <v>0</v>
      </c>
      <c r="BJ36" s="110">
        <v>0</v>
      </c>
      <c r="BK36" s="110">
        <v>0</v>
      </c>
      <c r="BL36" s="110">
        <v>0</v>
      </c>
      <c r="BM36" s="110">
        <v>0</v>
      </c>
      <c r="BN36" s="110">
        <v>0</v>
      </c>
      <c r="BO36" s="110">
        <v>0</v>
      </c>
      <c r="BP36" s="110">
        <v>0</v>
      </c>
      <c r="BQ36" s="110">
        <v>0</v>
      </c>
      <c r="BR36" s="110">
        <v>0</v>
      </c>
      <c r="BS36" s="110">
        <v>0</v>
      </c>
      <c r="BT36" s="110">
        <v>0</v>
      </c>
      <c r="BU36" s="110">
        <v>0</v>
      </c>
      <c r="BV36" s="110">
        <v>0</v>
      </c>
      <c r="BW36" s="110">
        <v>0</v>
      </c>
      <c r="BX36" s="110">
        <v>0</v>
      </c>
      <c r="BY36" s="110">
        <v>0</v>
      </c>
      <c r="BZ36" s="110">
        <v>0</v>
      </c>
      <c r="CA36" s="110">
        <v>0</v>
      </c>
      <c r="CB36" s="110">
        <v>0</v>
      </c>
      <c r="CC36" s="110">
        <v>0</v>
      </c>
      <c r="CD36" s="110">
        <v>0</v>
      </c>
      <c r="CE36" s="110">
        <v>0</v>
      </c>
      <c r="CF36" s="110">
        <v>0</v>
      </c>
      <c r="CG36" s="110">
        <v>-3671330</v>
      </c>
      <c r="CH36" s="110">
        <v>-3671330</v>
      </c>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t="s">
        <v>235</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outlineLevel="1" x14ac:dyDescent="0.25">
      <c r="A40" s="25" t="s">
        <v>12</v>
      </c>
      <c r="B40" s="25">
        <v>0</v>
      </c>
      <c r="C40" s="25">
        <v>0</v>
      </c>
      <c r="D40" s="25">
        <v>0</v>
      </c>
      <c r="E40" s="25">
        <v>0</v>
      </c>
      <c r="F40" s="25">
        <v>0</v>
      </c>
      <c r="G40" s="25">
        <v>0</v>
      </c>
      <c r="H40" s="25">
        <v>6825.1134700000002</v>
      </c>
      <c r="I40" s="25">
        <v>20607.703630000004</v>
      </c>
      <c r="J40" s="25">
        <v>20647.485239999991</v>
      </c>
      <c r="K40" s="25">
        <v>48080.302339999995</v>
      </c>
      <c r="L40" s="25">
        <v>23885.607340000002</v>
      </c>
      <c r="M40" s="25">
        <v>23210</v>
      </c>
      <c r="N40" s="25">
        <v>24240</v>
      </c>
      <c r="O40" s="25">
        <v>24489</v>
      </c>
      <c r="P40" s="25">
        <v>95824.607340000002</v>
      </c>
      <c r="Q40" s="25">
        <v>24587.317170000002</v>
      </c>
      <c r="R40" s="25">
        <v>24161</v>
      </c>
      <c r="S40" s="25">
        <v>24579</v>
      </c>
      <c r="T40" s="25">
        <v>24730</v>
      </c>
      <c r="U40" s="25">
        <v>97685</v>
      </c>
      <c r="V40" s="25">
        <v>25437</v>
      </c>
      <c r="W40" s="25">
        <v>26577</v>
      </c>
      <c r="X40" s="25">
        <v>26518</v>
      </c>
      <c r="Y40" s="25">
        <v>26729</v>
      </c>
      <c r="Z40" s="25">
        <v>105262</v>
      </c>
      <c r="AA40" s="25">
        <v>26516</v>
      </c>
      <c r="AB40" s="25">
        <v>26930</v>
      </c>
      <c r="AC40" s="25">
        <v>28952</v>
      </c>
      <c r="AD40" s="25">
        <v>38317</v>
      </c>
      <c r="AE40" s="25">
        <v>120715</v>
      </c>
      <c r="AF40" s="25">
        <v>27456</v>
      </c>
      <c r="AG40" s="25">
        <v>27765</v>
      </c>
      <c r="AH40" s="25">
        <v>49072</v>
      </c>
      <c r="AI40" s="25">
        <v>37562</v>
      </c>
      <c r="AJ40" s="25">
        <v>141855</v>
      </c>
      <c r="AK40" s="25">
        <v>29828</v>
      </c>
      <c r="AL40" s="25">
        <v>31368</v>
      </c>
      <c r="AM40" s="25">
        <v>51228</v>
      </c>
      <c r="AN40" s="25">
        <v>42206</v>
      </c>
      <c r="AO40" s="25">
        <v>154630</v>
      </c>
      <c r="AP40" s="25">
        <v>41753</v>
      </c>
      <c r="AQ40" s="25">
        <v>40657</v>
      </c>
      <c r="AR40" s="25">
        <v>42061</v>
      </c>
      <c r="AS40" s="25">
        <v>45712</v>
      </c>
      <c r="AT40" s="25">
        <v>170183</v>
      </c>
      <c r="AU40" s="25">
        <v>36871</v>
      </c>
      <c r="AV40" s="25">
        <v>41671</v>
      </c>
      <c r="AW40" s="25">
        <v>44950</v>
      </c>
      <c r="AX40" s="25">
        <v>43609</v>
      </c>
      <c r="AY40" s="25">
        <v>167101</v>
      </c>
      <c r="AZ40" s="25">
        <v>36771</v>
      </c>
      <c r="BA40" s="25">
        <v>40322</v>
      </c>
      <c r="BB40" s="25">
        <v>39905</v>
      </c>
      <c r="BC40" s="25">
        <v>51133</v>
      </c>
      <c r="BD40" s="25">
        <v>168131</v>
      </c>
      <c r="BE40" s="25">
        <v>43160</v>
      </c>
      <c r="BF40" s="25">
        <v>43842</v>
      </c>
      <c r="BG40" s="25">
        <v>43738</v>
      </c>
      <c r="BH40" s="25">
        <v>43616</v>
      </c>
      <c r="BI40" s="25">
        <v>174356</v>
      </c>
      <c r="BJ40" s="25">
        <v>39615</v>
      </c>
      <c r="BK40" s="25">
        <v>42543</v>
      </c>
      <c r="BL40" s="25">
        <v>41460</v>
      </c>
      <c r="BM40" s="25">
        <v>52795</v>
      </c>
      <c r="BN40" s="25">
        <v>176413</v>
      </c>
      <c r="BO40" s="25">
        <v>2746</v>
      </c>
      <c r="BP40" s="25">
        <v>4500</v>
      </c>
      <c r="BQ40" s="25">
        <v>2636</v>
      </c>
      <c r="BR40" s="25">
        <v>2657</v>
      </c>
      <c r="BS40" s="25">
        <v>12539</v>
      </c>
      <c r="BT40" s="25">
        <v>3731</v>
      </c>
      <c r="BU40" s="25">
        <v>0</v>
      </c>
      <c r="BV40" s="25">
        <v>15485</v>
      </c>
      <c r="BW40" s="25">
        <v>2869</v>
      </c>
      <c r="BX40" s="25">
        <v>22085</v>
      </c>
      <c r="BY40" s="25">
        <v>5823</v>
      </c>
      <c r="BZ40" s="25">
        <v>4194</v>
      </c>
      <c r="CA40" s="25">
        <v>4568</v>
      </c>
      <c r="CB40" s="25">
        <v>5229</v>
      </c>
      <c r="CC40" s="25">
        <v>19814</v>
      </c>
      <c r="CD40" s="25">
        <v>6310</v>
      </c>
      <c r="CE40" s="25">
        <v>4612</v>
      </c>
      <c r="CF40" s="25">
        <v>7516</v>
      </c>
      <c r="CG40" s="25">
        <v>8149</v>
      </c>
      <c r="CH40" s="25">
        <v>26587</v>
      </c>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9549</v>
      </c>
      <c r="S41" s="21">
        <v>38430</v>
      </c>
      <c r="T41" s="21">
        <v>33693</v>
      </c>
      <c r="U41" s="21">
        <v>81673</v>
      </c>
      <c r="V41" s="21">
        <v>29463</v>
      </c>
      <c r="W41" s="21">
        <v>40977</v>
      </c>
      <c r="X41" s="21">
        <v>49209</v>
      </c>
      <c r="Y41" s="21">
        <v>49624</v>
      </c>
      <c r="Z41" s="21">
        <v>169275</v>
      </c>
      <c r="AA41" s="21">
        <v>50012</v>
      </c>
      <c r="AB41" s="21">
        <v>38393</v>
      </c>
      <c r="AC41" s="21">
        <v>50678</v>
      </c>
      <c r="AD41" s="21">
        <v>57318</v>
      </c>
      <c r="AE41" s="21">
        <v>196400</v>
      </c>
      <c r="AF41" s="21">
        <v>64099</v>
      </c>
      <c r="AG41" s="21">
        <v>63404</v>
      </c>
      <c r="AH41" s="21">
        <v>74811</v>
      </c>
      <c r="AI41" s="21">
        <v>81798</v>
      </c>
      <c r="AJ41" s="21">
        <v>284112</v>
      </c>
      <c r="AK41" s="21">
        <v>84936</v>
      </c>
      <c r="AL41" s="21">
        <v>70666</v>
      </c>
      <c r="AM41" s="21">
        <v>70488</v>
      </c>
      <c r="AN41" s="21">
        <v>65788</v>
      </c>
      <c r="AO41" s="21">
        <v>291878</v>
      </c>
      <c r="AP41" s="21">
        <v>71282</v>
      </c>
      <c r="AQ41" s="21">
        <v>67576</v>
      </c>
      <c r="AR41" s="21">
        <v>72773</v>
      </c>
      <c r="AS41" s="21">
        <v>81731</v>
      </c>
      <c r="AT41" s="21">
        <v>293362</v>
      </c>
      <c r="AU41" s="21">
        <v>78203</v>
      </c>
      <c r="AV41" s="21">
        <v>85055</v>
      </c>
      <c r="AW41" s="21">
        <v>101437</v>
      </c>
      <c r="AX41" s="21">
        <v>95280</v>
      </c>
      <c r="AY41" s="21">
        <v>359975</v>
      </c>
      <c r="AZ41" s="21">
        <v>87987</v>
      </c>
      <c r="BA41" s="21">
        <v>95890</v>
      </c>
      <c r="BB41" s="21">
        <v>103294</v>
      </c>
      <c r="BC41" s="21">
        <v>108844</v>
      </c>
      <c r="BD41" s="21">
        <v>396015</v>
      </c>
      <c r="BE41" s="21">
        <v>98821</v>
      </c>
      <c r="BF41" s="21">
        <v>33120</v>
      </c>
      <c r="BG41" s="21">
        <v>39922</v>
      </c>
      <c r="BH41" s="21">
        <v>55805</v>
      </c>
      <c r="BI41" s="21">
        <v>227668</v>
      </c>
      <c r="BJ41" s="21">
        <v>62939</v>
      </c>
      <c r="BK41" s="21">
        <v>69174</v>
      </c>
      <c r="BL41" s="21">
        <v>89460</v>
      </c>
      <c r="BM41" s="21">
        <v>91857</v>
      </c>
      <c r="BN41" s="21">
        <v>313430</v>
      </c>
      <c r="BO41" s="21">
        <v>80953</v>
      </c>
      <c r="BP41" s="21">
        <v>89894</v>
      </c>
      <c r="BQ41" s="21">
        <v>104422</v>
      </c>
      <c r="BR41" s="21">
        <v>109487</v>
      </c>
      <c r="BS41" s="21">
        <v>384756</v>
      </c>
      <c r="BT41" s="21">
        <v>88822</v>
      </c>
      <c r="BU41" s="21">
        <v>122447</v>
      </c>
      <c r="BV41" s="21">
        <v>126720</v>
      </c>
      <c r="BW41" s="21">
        <v>125771</v>
      </c>
      <c r="BX41" s="21">
        <v>463760</v>
      </c>
      <c r="BY41" s="21">
        <v>119792</v>
      </c>
      <c r="BZ41" s="21">
        <v>129960</v>
      </c>
      <c r="CA41" s="21">
        <v>153861</v>
      </c>
      <c r="CB41" s="21">
        <v>182739</v>
      </c>
      <c r="CC41" s="21">
        <v>586352</v>
      </c>
      <c r="CD41" s="21">
        <v>158368</v>
      </c>
      <c r="CE41" s="21">
        <v>161377</v>
      </c>
      <c r="CF41" s="21">
        <v>183140</v>
      </c>
      <c r="CG41" s="21">
        <v>155336</v>
      </c>
      <c r="CH41" s="21">
        <v>658221</v>
      </c>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4341</v>
      </c>
      <c r="AL42" s="25">
        <v>2604</v>
      </c>
      <c r="AM42" s="25">
        <v>2700</v>
      </c>
      <c r="AN42" s="25">
        <v>2188</v>
      </c>
      <c r="AO42" s="25">
        <v>11833</v>
      </c>
      <c r="AP42" s="25">
        <v>2462</v>
      </c>
      <c r="AQ42" s="25">
        <v>2563</v>
      </c>
      <c r="AR42" s="25">
        <v>2775</v>
      </c>
      <c r="AS42" s="25">
        <v>2401</v>
      </c>
      <c r="AT42" s="25">
        <v>10201</v>
      </c>
      <c r="AU42" s="25">
        <v>2679</v>
      </c>
      <c r="AV42" s="25">
        <v>2959</v>
      </c>
      <c r="AW42" s="25">
        <v>3856</v>
      </c>
      <c r="AX42" s="25">
        <v>2897</v>
      </c>
      <c r="AY42" s="25">
        <v>12391</v>
      </c>
      <c r="AZ42" s="25">
        <v>3200</v>
      </c>
      <c r="BA42" s="25">
        <v>3454</v>
      </c>
      <c r="BB42" s="25">
        <v>4034</v>
      </c>
      <c r="BC42" s="25">
        <v>3170</v>
      </c>
      <c r="BD42" s="25">
        <v>13858</v>
      </c>
      <c r="BE42" s="25">
        <v>3239</v>
      </c>
      <c r="BF42" s="25">
        <v>213</v>
      </c>
      <c r="BG42" s="25">
        <v>861</v>
      </c>
      <c r="BH42" s="25">
        <v>1313</v>
      </c>
      <c r="BI42" s="25">
        <v>5626</v>
      </c>
      <c r="BJ42" s="25">
        <v>1649</v>
      </c>
      <c r="BK42" s="25">
        <v>2315</v>
      </c>
      <c r="BL42" s="25">
        <v>3237</v>
      </c>
      <c r="BM42" s="25">
        <v>3189</v>
      </c>
      <c r="BN42" s="25">
        <v>10390</v>
      </c>
      <c r="BO42" s="25">
        <v>3429</v>
      </c>
      <c r="BP42" s="25">
        <v>3835</v>
      </c>
      <c r="BQ42" s="25">
        <v>4666</v>
      </c>
      <c r="BR42" s="25">
        <v>4198</v>
      </c>
      <c r="BS42" s="25">
        <v>16128</v>
      </c>
      <c r="BT42" s="25">
        <v>5032</v>
      </c>
      <c r="BU42" s="25">
        <v>5138</v>
      </c>
      <c r="BV42" s="25">
        <v>5775</v>
      </c>
      <c r="BW42" s="25">
        <v>4949</v>
      </c>
      <c r="BX42" s="25">
        <v>20894</v>
      </c>
      <c r="BY42" s="25">
        <v>5572</v>
      </c>
      <c r="BZ42" s="25">
        <v>5809</v>
      </c>
      <c r="CA42" s="25">
        <v>6458</v>
      </c>
      <c r="CB42" s="25">
        <v>5642</v>
      </c>
      <c r="CC42" s="25">
        <v>23481</v>
      </c>
      <c r="CD42" s="25">
        <v>6601</v>
      </c>
      <c r="CE42" s="25">
        <v>6616</v>
      </c>
      <c r="CF42" s="25">
        <v>7199</v>
      </c>
      <c r="CG42" s="25">
        <v>6029</v>
      </c>
      <c r="CH42" s="25">
        <v>26445</v>
      </c>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2518</v>
      </c>
      <c r="AJ43" s="21">
        <v>2518</v>
      </c>
      <c r="AK43" s="21">
        <v>8296</v>
      </c>
      <c r="AL43" s="21">
        <v>7342</v>
      </c>
      <c r="AM43" s="21">
        <v>6768</v>
      </c>
      <c r="AN43" s="21">
        <v>7271</v>
      </c>
      <c r="AO43" s="21">
        <v>29677</v>
      </c>
      <c r="AP43" s="21">
        <v>6999</v>
      </c>
      <c r="AQ43" s="21">
        <v>6990</v>
      </c>
      <c r="AR43" s="21">
        <v>6566</v>
      </c>
      <c r="AS43" s="21">
        <v>7146</v>
      </c>
      <c r="AT43" s="21">
        <v>27701</v>
      </c>
      <c r="AU43" s="21">
        <v>7334</v>
      </c>
      <c r="AV43" s="21">
        <v>10013</v>
      </c>
      <c r="AW43" s="21">
        <v>7434</v>
      </c>
      <c r="AX43" s="21">
        <v>9938</v>
      </c>
      <c r="AY43" s="21">
        <v>34719</v>
      </c>
      <c r="AZ43" s="21">
        <v>7951</v>
      </c>
      <c r="BA43" s="21">
        <v>7936</v>
      </c>
      <c r="BB43" s="21">
        <v>8138</v>
      </c>
      <c r="BC43" s="21">
        <v>10110</v>
      </c>
      <c r="BD43" s="21">
        <v>34135</v>
      </c>
      <c r="BE43" s="21">
        <v>9152</v>
      </c>
      <c r="BF43" s="21">
        <v>8637</v>
      </c>
      <c r="BG43" s="21">
        <v>8459</v>
      </c>
      <c r="BH43" s="21">
        <v>9750</v>
      </c>
      <c r="BI43" s="21">
        <v>35998</v>
      </c>
      <c r="BJ43" s="21">
        <v>8628</v>
      </c>
      <c r="BK43" s="21">
        <v>8596</v>
      </c>
      <c r="BL43" s="21">
        <v>8580</v>
      </c>
      <c r="BM43" s="21">
        <v>10777</v>
      </c>
      <c r="BN43" s="21">
        <v>36581</v>
      </c>
      <c r="BO43" s="21">
        <v>8757</v>
      </c>
      <c r="BP43" s="21">
        <v>8740</v>
      </c>
      <c r="BQ43" s="21">
        <v>9584</v>
      </c>
      <c r="BR43" s="21">
        <v>11859</v>
      </c>
      <c r="BS43" s="21">
        <v>38940</v>
      </c>
      <c r="BT43" s="21">
        <v>9632</v>
      </c>
      <c r="BU43" s="21">
        <v>9622</v>
      </c>
      <c r="BV43" s="21">
        <v>10239</v>
      </c>
      <c r="BW43" s="21">
        <v>11694</v>
      </c>
      <c r="BX43" s="21">
        <v>41187</v>
      </c>
      <c r="BY43" s="21">
        <v>9846</v>
      </c>
      <c r="BZ43" s="21">
        <v>10620</v>
      </c>
      <c r="CA43" s="21">
        <v>11240</v>
      </c>
      <c r="CB43" s="21">
        <v>13206</v>
      </c>
      <c r="CC43" s="21">
        <v>44912</v>
      </c>
      <c r="CD43" s="21">
        <v>11651</v>
      </c>
      <c r="CE43" s="21">
        <v>11597</v>
      </c>
      <c r="CF43" s="21">
        <v>11455</v>
      </c>
      <c r="CG43" s="21">
        <v>13798</v>
      </c>
      <c r="CH43" s="21">
        <v>48501</v>
      </c>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2786</v>
      </c>
      <c r="T45" s="21">
        <v>14530</v>
      </c>
      <c r="U45" s="21">
        <v>17315</v>
      </c>
      <c r="V45" s="21">
        <v>27178</v>
      </c>
      <c r="W45" s="21">
        <v>11067</v>
      </c>
      <c r="X45" s="21">
        <v>15811</v>
      </c>
      <c r="Y45" s="21">
        <v>14387</v>
      </c>
      <c r="Z45" s="21">
        <v>68437</v>
      </c>
      <c r="AA45" s="21">
        <v>16003</v>
      </c>
      <c r="AB45" s="21">
        <v>13240</v>
      </c>
      <c r="AC45" s="21">
        <v>16658</v>
      </c>
      <c r="AD45" s="21">
        <v>25275</v>
      </c>
      <c r="AE45" s="21">
        <v>71176</v>
      </c>
      <c r="AF45" s="21">
        <v>17243</v>
      </c>
      <c r="AG45" s="21">
        <v>32662</v>
      </c>
      <c r="AH45" s="21">
        <v>22513</v>
      </c>
      <c r="AI45" s="21">
        <v>23913</v>
      </c>
      <c r="AJ45" s="21">
        <v>96331</v>
      </c>
      <c r="AK45" s="21">
        <v>46450</v>
      </c>
      <c r="AL45" s="21">
        <v>27372</v>
      </c>
      <c r="AM45" s="21">
        <v>25243</v>
      </c>
      <c r="AN45" s="21">
        <v>27483</v>
      </c>
      <c r="AO45" s="21">
        <v>126548</v>
      </c>
      <c r="AP45" s="21">
        <v>29772</v>
      </c>
      <c r="AQ45" s="21">
        <v>22866</v>
      </c>
      <c r="AR45" s="21">
        <v>25509</v>
      </c>
      <c r="AS45" s="21">
        <v>34116</v>
      </c>
      <c r="AT45" s="21">
        <v>112263</v>
      </c>
      <c r="AU45" s="21">
        <v>37160</v>
      </c>
      <c r="AV45" s="21">
        <v>38309</v>
      </c>
      <c r="AW45" s="21">
        <v>44097</v>
      </c>
      <c r="AX45" s="21">
        <v>121067</v>
      </c>
      <c r="AY45" s="21">
        <v>240633</v>
      </c>
      <c r="AZ45" s="21">
        <v>110422</v>
      </c>
      <c r="BA45" s="21">
        <v>79215</v>
      </c>
      <c r="BB45" s="21">
        <v>66785</v>
      </c>
      <c r="BC45" s="21">
        <v>72464</v>
      </c>
      <c r="BD45" s="21">
        <v>328886</v>
      </c>
      <c r="BE45" s="21">
        <v>74988</v>
      </c>
      <c r="BF45" s="21">
        <v>26455</v>
      </c>
      <c r="BG45" s="21">
        <v>14178</v>
      </c>
      <c r="BH45" s="21">
        <v>178472</v>
      </c>
      <c r="BI45" s="21">
        <v>294093</v>
      </c>
      <c r="BJ45" s="21">
        <v>43351</v>
      </c>
      <c r="BK45" s="21">
        <v>59276</v>
      </c>
      <c r="BL45" s="21">
        <v>77048</v>
      </c>
      <c r="BM45" s="21">
        <v>79496</v>
      </c>
      <c r="BN45" s="21">
        <v>259171</v>
      </c>
      <c r="BO45" s="21">
        <v>91301</v>
      </c>
      <c r="BP45" s="21">
        <v>81539</v>
      </c>
      <c r="BQ45" s="21">
        <v>84986</v>
      </c>
      <c r="BR45" s="21">
        <v>85217</v>
      </c>
      <c r="BS45" s="21">
        <v>343043</v>
      </c>
      <c r="BT45" s="21">
        <v>109137</v>
      </c>
      <c r="BU45" s="21">
        <v>284234</v>
      </c>
      <c r="BV45" s="21">
        <v>90638</v>
      </c>
      <c r="BW45" s="21">
        <v>89255</v>
      </c>
      <c r="BX45" s="21">
        <v>573264</v>
      </c>
      <c r="BY45" s="21">
        <v>121153</v>
      </c>
      <c r="BZ45" s="21">
        <v>99641</v>
      </c>
      <c r="CA45" s="21">
        <v>99762</v>
      </c>
      <c r="CB45" s="21">
        <v>108600</v>
      </c>
      <c r="CC45" s="21">
        <v>429156</v>
      </c>
      <c r="CD45" s="21">
        <v>126068</v>
      </c>
      <c r="CE45" s="21">
        <v>97041</v>
      </c>
      <c r="CF45" s="21">
        <v>129717</v>
      </c>
      <c r="CG45" s="21">
        <v>167552</v>
      </c>
      <c r="CH45" s="21">
        <v>520378</v>
      </c>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6995</v>
      </c>
      <c r="U46" s="25">
        <v>6995</v>
      </c>
      <c r="V46" s="25">
        <v>10971</v>
      </c>
      <c r="W46" s="25">
        <v>14682</v>
      </c>
      <c r="X46" s="25">
        <v>27061</v>
      </c>
      <c r="Y46" s="25">
        <v>31434</v>
      </c>
      <c r="Z46" s="25">
        <v>84150</v>
      </c>
      <c r="AA46" s="25">
        <v>24535</v>
      </c>
      <c r="AB46" s="25">
        <v>21759</v>
      </c>
      <c r="AC46" s="25">
        <v>30711</v>
      </c>
      <c r="AD46" s="25">
        <v>30934</v>
      </c>
      <c r="AE46" s="25">
        <v>107940</v>
      </c>
      <c r="AF46" s="25">
        <v>36945</v>
      </c>
      <c r="AG46" s="25">
        <v>31572</v>
      </c>
      <c r="AH46" s="25">
        <v>45322</v>
      </c>
      <c r="AI46" s="25">
        <v>40499</v>
      </c>
      <c r="AJ46" s="25">
        <v>154338</v>
      </c>
      <c r="AK46" s="25">
        <v>56604</v>
      </c>
      <c r="AL46" s="25">
        <v>37402</v>
      </c>
      <c r="AM46" s="25">
        <v>53365</v>
      </c>
      <c r="AN46" s="25">
        <v>40199</v>
      </c>
      <c r="AO46" s="25">
        <v>187570</v>
      </c>
      <c r="AP46" s="25">
        <v>33485</v>
      </c>
      <c r="AQ46" s="25">
        <v>48773</v>
      </c>
      <c r="AR46" s="25">
        <v>41371</v>
      </c>
      <c r="AS46" s="25">
        <v>44313</v>
      </c>
      <c r="AT46" s="25">
        <v>167942</v>
      </c>
      <c r="AU46" s="25">
        <v>36067</v>
      </c>
      <c r="AV46" s="25">
        <v>44555</v>
      </c>
      <c r="AW46" s="25">
        <v>50287</v>
      </c>
      <c r="AX46" s="25">
        <v>51269</v>
      </c>
      <c r="AY46" s="25">
        <v>182178</v>
      </c>
      <c r="AZ46" s="25">
        <v>46712</v>
      </c>
      <c r="BA46" s="25">
        <v>44997</v>
      </c>
      <c r="BB46" s="25">
        <v>44116</v>
      </c>
      <c r="BC46" s="25">
        <v>47060</v>
      </c>
      <c r="BD46" s="25">
        <v>182885</v>
      </c>
      <c r="BE46" s="25">
        <v>52827</v>
      </c>
      <c r="BF46" s="25">
        <v>8106</v>
      </c>
      <c r="BG46" s="25">
        <v>16693</v>
      </c>
      <c r="BH46" s="25">
        <v>26585</v>
      </c>
      <c r="BI46" s="25">
        <v>104211</v>
      </c>
      <c r="BJ46" s="25">
        <v>18392</v>
      </c>
      <c r="BK46" s="25">
        <v>19746</v>
      </c>
      <c r="BL46" s="25">
        <v>50941</v>
      </c>
      <c r="BM46" s="25">
        <v>66106</v>
      </c>
      <c r="BN46" s="25">
        <v>155185</v>
      </c>
      <c r="BO46" s="25">
        <v>63378</v>
      </c>
      <c r="BP46" s="25">
        <v>68249</v>
      </c>
      <c r="BQ46" s="25">
        <v>81408</v>
      </c>
      <c r="BR46" s="25">
        <v>86608</v>
      </c>
      <c r="BS46" s="25">
        <v>299643</v>
      </c>
      <c r="BT46" s="25">
        <v>77772</v>
      </c>
      <c r="BU46" s="25">
        <v>78539</v>
      </c>
      <c r="BV46" s="25">
        <v>82609</v>
      </c>
      <c r="BW46" s="25">
        <v>92221</v>
      </c>
      <c r="BX46" s="25">
        <v>331141</v>
      </c>
      <c r="BY46" s="25">
        <v>94117</v>
      </c>
      <c r="BZ46" s="25">
        <v>98430</v>
      </c>
      <c r="CA46" s="25">
        <v>107170</v>
      </c>
      <c r="CB46" s="25">
        <v>123270</v>
      </c>
      <c r="CC46" s="25">
        <v>422987</v>
      </c>
      <c r="CD46" s="25">
        <v>104792</v>
      </c>
      <c r="CE46" s="25">
        <v>106040</v>
      </c>
      <c r="CF46" s="25">
        <v>96967</v>
      </c>
      <c r="CG46" s="25">
        <v>108638</v>
      </c>
      <c r="CH46" s="25">
        <v>416437</v>
      </c>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23908</v>
      </c>
      <c r="AD48" s="25">
        <v>58679</v>
      </c>
      <c r="AE48" s="25">
        <v>82587</v>
      </c>
      <c r="AF48" s="25">
        <v>65878</v>
      </c>
      <c r="AG48" s="25">
        <v>70024</v>
      </c>
      <c r="AH48" s="25">
        <v>78087</v>
      </c>
      <c r="AI48" s="25">
        <v>129822</v>
      </c>
      <c r="AJ48" s="25">
        <v>343811</v>
      </c>
      <c r="AK48" s="25">
        <v>150987</v>
      </c>
      <c r="AL48" s="25">
        <v>166563</v>
      </c>
      <c r="AM48" s="25">
        <v>229915</v>
      </c>
      <c r="AN48" s="25">
        <v>226951</v>
      </c>
      <c r="AO48" s="25">
        <v>774416</v>
      </c>
      <c r="AP48" s="25">
        <v>115791</v>
      </c>
      <c r="AQ48" s="25">
        <v>84857</v>
      </c>
      <c r="AR48" s="25">
        <v>86385</v>
      </c>
      <c r="AS48" s="25">
        <v>108621</v>
      </c>
      <c r="AT48" s="25">
        <v>395654</v>
      </c>
      <c r="AU48" s="25">
        <v>82094</v>
      </c>
      <c r="AV48" s="25">
        <v>84564</v>
      </c>
      <c r="AW48" s="25">
        <v>93923</v>
      </c>
      <c r="AX48" s="25">
        <v>98955</v>
      </c>
      <c r="AY48" s="25">
        <v>359536</v>
      </c>
      <c r="AZ48" s="25">
        <v>86450</v>
      </c>
      <c r="BA48" s="25">
        <v>92789</v>
      </c>
      <c r="BB48" s="25">
        <v>101672</v>
      </c>
      <c r="BC48" s="25">
        <v>100330</v>
      </c>
      <c r="BD48" s="25">
        <v>381241</v>
      </c>
      <c r="BE48" s="25">
        <v>82752</v>
      </c>
      <c r="BF48" s="25">
        <v>22202</v>
      </c>
      <c r="BG48" s="25">
        <v>29624</v>
      </c>
      <c r="BH48" s="25">
        <v>167334</v>
      </c>
      <c r="BI48" s="25">
        <v>301912</v>
      </c>
      <c r="BJ48" s="25">
        <v>52483</v>
      </c>
      <c r="BK48" s="25">
        <v>56663</v>
      </c>
      <c r="BL48" s="25">
        <v>74387</v>
      </c>
      <c r="BM48" s="25">
        <v>115007</v>
      </c>
      <c r="BN48" s="25">
        <v>298540</v>
      </c>
      <c r="BO48" s="25">
        <v>89746</v>
      </c>
      <c r="BP48" s="25">
        <v>93408</v>
      </c>
      <c r="BQ48" s="25">
        <v>140598</v>
      </c>
      <c r="BR48" s="25">
        <v>367727</v>
      </c>
      <c r="BS48" s="25">
        <v>691479</v>
      </c>
      <c r="BT48" s="25">
        <v>115144</v>
      </c>
      <c r="BU48" s="25">
        <v>98758</v>
      </c>
      <c r="BV48" s="25">
        <v>103600</v>
      </c>
      <c r="BW48" s="25">
        <v>156468</v>
      </c>
      <c r="BX48" s="25">
        <v>473970</v>
      </c>
      <c r="BY48" s="25">
        <v>106259</v>
      </c>
      <c r="BZ48" s="25">
        <v>117577</v>
      </c>
      <c r="CA48" s="25">
        <v>143253</v>
      </c>
      <c r="CB48" s="25">
        <v>146360</v>
      </c>
      <c r="CC48" s="25">
        <v>513449</v>
      </c>
      <c r="CD48" s="25">
        <v>137044</v>
      </c>
      <c r="CE48" s="25">
        <v>141846</v>
      </c>
      <c r="CF48" s="25">
        <v>160852</v>
      </c>
      <c r="CG48" s="25">
        <v>177432</v>
      </c>
      <c r="CH48" s="25">
        <v>617174</v>
      </c>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20337</v>
      </c>
      <c r="AJ50" s="25">
        <v>20337</v>
      </c>
      <c r="AK50" s="25">
        <v>47808</v>
      </c>
      <c r="AL50" s="25">
        <v>51120</v>
      </c>
      <c r="AM50" s="25">
        <v>54051</v>
      </c>
      <c r="AN50" s="25">
        <v>59100</v>
      </c>
      <c r="AO50" s="25">
        <v>212079</v>
      </c>
      <c r="AP50" s="25">
        <v>48971</v>
      </c>
      <c r="AQ50" s="25">
        <v>56526</v>
      </c>
      <c r="AR50" s="25">
        <v>58753</v>
      </c>
      <c r="AS50" s="25">
        <v>61439</v>
      </c>
      <c r="AT50" s="25">
        <v>225689</v>
      </c>
      <c r="AU50" s="25">
        <v>57574</v>
      </c>
      <c r="AV50" s="25">
        <v>75864</v>
      </c>
      <c r="AW50" s="25">
        <v>82971</v>
      </c>
      <c r="AX50" s="25">
        <v>90354</v>
      </c>
      <c r="AY50" s="25">
        <v>306763</v>
      </c>
      <c r="AZ50" s="25">
        <v>77603</v>
      </c>
      <c r="BA50" s="25">
        <v>91150</v>
      </c>
      <c r="BB50" s="25">
        <v>101302</v>
      </c>
      <c r="BC50" s="25">
        <v>109009</v>
      </c>
      <c r="BD50" s="25">
        <v>379064</v>
      </c>
      <c r="BE50" s="25">
        <v>99084</v>
      </c>
      <c r="BF50" s="25">
        <v>96883</v>
      </c>
      <c r="BG50" s="25">
        <v>113896</v>
      </c>
      <c r="BH50" s="25">
        <v>128275</v>
      </c>
      <c r="BI50" s="25">
        <v>438138</v>
      </c>
      <c r="BJ50" s="25">
        <v>131899</v>
      </c>
      <c r="BK50" s="25">
        <v>150158</v>
      </c>
      <c r="BL50" s="25">
        <v>162344</v>
      </c>
      <c r="BM50" s="25">
        <v>169111</v>
      </c>
      <c r="BN50" s="25">
        <v>613512</v>
      </c>
      <c r="BO50" s="25">
        <v>142775</v>
      </c>
      <c r="BP50" s="25">
        <v>141135</v>
      </c>
      <c r="BQ50" s="25">
        <v>55239</v>
      </c>
      <c r="BR50" s="25">
        <v>0</v>
      </c>
      <c r="BS50" s="25">
        <v>339149</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1093</v>
      </c>
      <c r="BN51" s="21">
        <v>1093</v>
      </c>
      <c r="BO51" s="21">
        <v>5969</v>
      </c>
      <c r="BP51" s="21">
        <v>113266</v>
      </c>
      <c r="BQ51" s="21">
        <v>134367</v>
      </c>
      <c r="BR51" s="21">
        <v>131358</v>
      </c>
      <c r="BS51" s="21">
        <v>384960</v>
      </c>
      <c r="BT51" s="21">
        <v>136853</v>
      </c>
      <c r="BU51" s="21">
        <v>154931</v>
      </c>
      <c r="BV51" s="21">
        <v>218997</v>
      </c>
      <c r="BW51" s="21">
        <v>334722</v>
      </c>
      <c r="BX51" s="21">
        <v>845503</v>
      </c>
      <c r="BY51" s="21">
        <v>294056</v>
      </c>
      <c r="BZ51" s="21">
        <v>369034</v>
      </c>
      <c r="CA51" s="21">
        <v>510193</v>
      </c>
      <c r="CB51" s="21">
        <v>442473</v>
      </c>
      <c r="CC51" s="21">
        <v>1615756</v>
      </c>
      <c r="CD51" s="21">
        <v>231087</v>
      </c>
      <c r="CE51" s="21">
        <v>212539</v>
      </c>
      <c r="CF51" s="21">
        <v>202212</v>
      </c>
      <c r="CG51" s="21">
        <v>209741</v>
      </c>
      <c r="CH51" s="21">
        <v>855579</v>
      </c>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745</v>
      </c>
      <c r="BN52" s="25">
        <v>745</v>
      </c>
      <c r="BO52" s="25">
        <v>6788</v>
      </c>
      <c r="BP52" s="25">
        <v>57930</v>
      </c>
      <c r="BQ52" s="25">
        <v>80063</v>
      </c>
      <c r="BR52" s="25">
        <v>74828</v>
      </c>
      <c r="BS52" s="25">
        <v>219609</v>
      </c>
      <c r="BT52" s="25">
        <v>68161</v>
      </c>
      <c r="BU52" s="25">
        <v>79578</v>
      </c>
      <c r="BV52" s="25">
        <v>96487</v>
      </c>
      <c r="BW52" s="25">
        <v>139104</v>
      </c>
      <c r="BX52" s="25">
        <v>383330</v>
      </c>
      <c r="BY52" s="25">
        <v>155954</v>
      </c>
      <c r="BZ52" s="25">
        <v>192614</v>
      </c>
      <c r="CA52" s="25">
        <v>226874</v>
      </c>
      <c r="CB52" s="25">
        <v>219725</v>
      </c>
      <c r="CC52" s="25">
        <v>795167</v>
      </c>
      <c r="CD52" s="25">
        <v>124519</v>
      </c>
      <c r="CE52" s="25">
        <v>115120</v>
      </c>
      <c r="CF52" s="25">
        <v>111289</v>
      </c>
      <c r="CG52" s="25">
        <v>152597</v>
      </c>
      <c r="CH52" s="25">
        <v>503525</v>
      </c>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4587</v>
      </c>
      <c r="BQ53" s="21">
        <v>8872</v>
      </c>
      <c r="BR53" s="21">
        <v>10398</v>
      </c>
      <c r="BS53" s="21">
        <v>23857</v>
      </c>
      <c r="BT53" s="21">
        <v>9277</v>
      </c>
      <c r="BU53" s="21">
        <v>7740</v>
      </c>
      <c r="BV53" s="21">
        <v>7839</v>
      </c>
      <c r="BW53" s="21">
        <v>31430</v>
      </c>
      <c r="BX53" s="21">
        <v>56286</v>
      </c>
      <c r="BY53" s="21">
        <v>10515</v>
      </c>
      <c r="BZ53" s="21">
        <v>15682</v>
      </c>
      <c r="CA53" s="21">
        <v>13717</v>
      </c>
      <c r="CB53" s="21">
        <v>27200</v>
      </c>
      <c r="CC53" s="21">
        <v>67114</v>
      </c>
      <c r="CD53" s="21">
        <v>13000</v>
      </c>
      <c r="CE53" s="21">
        <v>17381</v>
      </c>
      <c r="CF53" s="21">
        <v>18199</v>
      </c>
      <c r="CG53" s="21">
        <v>42098</v>
      </c>
      <c r="CH53" s="21">
        <v>90678</v>
      </c>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thickBot="1" x14ac:dyDescent="0.3">
      <c r="A54" s="11" t="s">
        <v>290</v>
      </c>
      <c r="B54" s="23">
        <v>21438.570080545003</v>
      </c>
      <c r="C54" s="23">
        <v>21730.711204845</v>
      </c>
      <c r="D54" s="23">
        <v>31500.907672570029</v>
      </c>
      <c r="E54" s="23">
        <v>37641.064463714953</v>
      </c>
      <c r="F54" s="23">
        <v>112311.25342167495</v>
      </c>
      <c r="G54" s="23">
        <v>42939.159124045007</v>
      </c>
      <c r="H54" s="23">
        <v>46375.841572614983</v>
      </c>
      <c r="I54" s="23">
        <v>41586.684819874994</v>
      </c>
      <c r="J54" s="23">
        <v>17224.670933465008</v>
      </c>
      <c r="K54" s="23">
        <v>148126.35645000002</v>
      </c>
      <c r="L54" s="23">
        <v>35324.60126884999</v>
      </c>
      <c r="M54" s="23">
        <v>43314</v>
      </c>
      <c r="N54" s="23">
        <v>54404</v>
      </c>
      <c r="O54" s="23">
        <v>37991</v>
      </c>
      <c r="P54" s="23">
        <v>171033.60126885003</v>
      </c>
      <c r="Q54" s="23">
        <v>29968.23823000001</v>
      </c>
      <c r="R54" s="23">
        <v>38764</v>
      </c>
      <c r="S54" s="23">
        <v>51287</v>
      </c>
      <c r="T54" s="23">
        <v>47785</v>
      </c>
      <c r="U54" s="23">
        <v>167805</v>
      </c>
      <c r="V54" s="23">
        <v>39205</v>
      </c>
      <c r="W54" s="23">
        <v>45867</v>
      </c>
      <c r="X54" s="23">
        <v>59067</v>
      </c>
      <c r="Y54" s="23">
        <v>50238</v>
      </c>
      <c r="Z54" s="23">
        <v>194372</v>
      </c>
      <c r="AA54" s="23">
        <v>37036</v>
      </c>
      <c r="AB54" s="23">
        <v>34971</v>
      </c>
      <c r="AC54" s="23">
        <v>36812</v>
      </c>
      <c r="AD54" s="23">
        <v>43633</v>
      </c>
      <c r="AE54" s="23">
        <v>152456</v>
      </c>
      <c r="AF54" s="23">
        <v>47011</v>
      </c>
      <c r="AG54" s="23">
        <v>50082</v>
      </c>
      <c r="AH54" s="23">
        <v>43762</v>
      </c>
      <c r="AI54" s="23">
        <v>60721</v>
      </c>
      <c r="AJ54" s="23">
        <v>201576</v>
      </c>
      <c r="AK54" s="23">
        <v>42173</v>
      </c>
      <c r="AL54" s="23">
        <v>47904</v>
      </c>
      <c r="AM54" s="23">
        <v>-16246</v>
      </c>
      <c r="AN54" s="23">
        <v>-35437</v>
      </c>
      <c r="AO54" s="23">
        <v>38394</v>
      </c>
      <c r="AP54" s="23">
        <v>-48976</v>
      </c>
      <c r="AQ54" s="23">
        <v>-51212</v>
      </c>
      <c r="AR54" s="23">
        <v>-53445</v>
      </c>
      <c r="AS54" s="23">
        <v>-54451</v>
      </c>
      <c r="AT54" s="23">
        <v>-208084</v>
      </c>
      <c r="AU54" s="23">
        <v>-47342</v>
      </c>
      <c r="AV54" s="23">
        <v>-54628</v>
      </c>
      <c r="AW54" s="23">
        <v>-19660</v>
      </c>
      <c r="AX54" s="23">
        <v>-56373</v>
      </c>
      <c r="AY54" s="23">
        <v>-178003</v>
      </c>
      <c r="AZ54" s="23">
        <v>-48023</v>
      </c>
      <c r="BA54" s="23">
        <v>-53096</v>
      </c>
      <c r="BB54" s="23">
        <v>-53569</v>
      </c>
      <c r="BC54" s="23">
        <v>-51672</v>
      </c>
      <c r="BD54" s="23">
        <v>-206360</v>
      </c>
      <c r="BE54" s="23">
        <v>-55795</v>
      </c>
      <c r="BF54" s="23">
        <v>-52851</v>
      </c>
      <c r="BG54" s="23">
        <v>-53031</v>
      </c>
      <c r="BH54" s="23">
        <v>-55190</v>
      </c>
      <c r="BI54" s="23">
        <v>-216867</v>
      </c>
      <c r="BJ54" s="23">
        <v>-50405</v>
      </c>
      <c r="BK54" s="23">
        <v>-55558</v>
      </c>
      <c r="BL54" s="23">
        <v>-55865</v>
      </c>
      <c r="BM54" s="23">
        <v>-68891</v>
      </c>
      <c r="BN54" s="23">
        <v>-230719</v>
      </c>
      <c r="BO54" s="23">
        <v>-16687</v>
      </c>
      <c r="BP54" s="23">
        <v>-17652</v>
      </c>
      <c r="BQ54" s="23">
        <v>-21134</v>
      </c>
      <c r="BR54" s="23">
        <v>-20392</v>
      </c>
      <c r="BS54" s="23">
        <v>-75865</v>
      </c>
      <c r="BT54" s="23">
        <v>-20480</v>
      </c>
      <c r="BU54" s="23">
        <v>-17423</v>
      </c>
      <c r="BV54" s="23">
        <v>-35751</v>
      </c>
      <c r="BW54" s="23">
        <v>-21645</v>
      </c>
      <c r="BX54" s="23">
        <v>-95299</v>
      </c>
      <c r="BY54" s="23">
        <v>-23396</v>
      </c>
      <c r="BZ54" s="23">
        <v>-21983</v>
      </c>
      <c r="CA54" s="23">
        <v>-22635</v>
      </c>
      <c r="CB54" s="23">
        <v>-24133</v>
      </c>
      <c r="CC54" s="23">
        <v>-92147</v>
      </c>
      <c r="CD54" s="23">
        <v>-24141</v>
      </c>
      <c r="CE54" s="23">
        <v>-15770</v>
      </c>
      <c r="CF54" s="23">
        <v>-32224</v>
      </c>
      <c r="CG54" s="23">
        <v>-23814</v>
      </c>
      <c r="CH54" s="23">
        <v>-95949</v>
      </c>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idden="1" outlineLevel="1" x14ac:dyDescent="0.25">
      <c r="A55" s="25" t="s">
        <v>27</v>
      </c>
      <c r="B55" s="25">
        <v>17011.550050000002</v>
      </c>
      <c r="C55" s="25">
        <v>16924.2</v>
      </c>
      <c r="D55" s="25">
        <v>16924.2</v>
      </c>
      <c r="E55" s="25">
        <v>17116.500359999991</v>
      </c>
      <c r="F55" s="25">
        <v>67976.45040999999</v>
      </c>
      <c r="G55" s="25">
        <v>16924.2</v>
      </c>
      <c r="H55" s="25">
        <v>8893.9750000000004</v>
      </c>
      <c r="I55" s="25">
        <v>20768.310000000001</v>
      </c>
      <c r="J55" s="25">
        <v>20971.403119999988</v>
      </c>
      <c r="K55" s="25">
        <v>67557.888119999989</v>
      </c>
      <c r="L55" s="25">
        <v>41372.415079999999</v>
      </c>
      <c r="M55" s="25">
        <v>40973</v>
      </c>
      <c r="N55" s="25">
        <v>44299</v>
      </c>
      <c r="O55" s="25">
        <v>45027</v>
      </c>
      <c r="P55" s="25">
        <v>171670.41508000001</v>
      </c>
      <c r="Q55" s="25">
        <v>36861.19382</v>
      </c>
      <c r="R55" s="25">
        <v>36861</v>
      </c>
      <c r="S55" s="25">
        <v>37685</v>
      </c>
      <c r="T55" s="25">
        <v>38569</v>
      </c>
      <c r="U55" s="25">
        <v>149976</v>
      </c>
      <c r="V55" s="25">
        <v>31240</v>
      </c>
      <c r="W55" s="25">
        <v>32616</v>
      </c>
      <c r="X55" s="25">
        <v>31922</v>
      </c>
      <c r="Y55" s="25">
        <v>33001</v>
      </c>
      <c r="Z55" s="25">
        <v>128777</v>
      </c>
      <c r="AA55" s="25">
        <v>31081</v>
      </c>
      <c r="AB55" s="25">
        <v>31819</v>
      </c>
      <c r="AC55" s="25">
        <v>31674</v>
      </c>
      <c r="AD55" s="25">
        <v>32648</v>
      </c>
      <c r="AE55" s="25">
        <v>127222</v>
      </c>
      <c r="AF55" s="25">
        <v>33761</v>
      </c>
      <c r="AG55" s="25">
        <v>36253</v>
      </c>
      <c r="AH55" s="25">
        <v>45420</v>
      </c>
      <c r="AI55" s="25">
        <v>32780</v>
      </c>
      <c r="AJ55" s="25">
        <v>148214</v>
      </c>
      <c r="AK55" s="25">
        <v>22469</v>
      </c>
      <c r="AL55" s="25">
        <v>22747</v>
      </c>
      <c r="AM55" s="25">
        <v>23867</v>
      </c>
      <c r="AN55" s="25">
        <v>24037</v>
      </c>
      <c r="AO55" s="25">
        <v>93120</v>
      </c>
      <c r="AP55" s="25">
        <v>24328</v>
      </c>
      <c r="AQ55" s="25">
        <v>24150</v>
      </c>
      <c r="AR55" s="25">
        <v>26432</v>
      </c>
      <c r="AS55" s="25">
        <v>24665</v>
      </c>
      <c r="AT55" s="25">
        <v>99575</v>
      </c>
      <c r="AU55" s="25">
        <v>25267</v>
      </c>
      <c r="AV55" s="25">
        <v>26309</v>
      </c>
      <c r="AW55" s="25">
        <v>26390</v>
      </c>
      <c r="AX55" s="25">
        <v>26091</v>
      </c>
      <c r="AY55" s="25">
        <v>104057</v>
      </c>
      <c r="AZ55" s="25">
        <v>26698</v>
      </c>
      <c r="BA55" s="25">
        <v>26658</v>
      </c>
      <c r="BB55" s="25">
        <v>27477</v>
      </c>
      <c r="BC55" s="25">
        <v>27322</v>
      </c>
      <c r="BD55" s="25">
        <v>108155</v>
      </c>
      <c r="BE55" s="25">
        <v>28970</v>
      </c>
      <c r="BF55" s="25">
        <v>27533</v>
      </c>
      <c r="BG55" s="25">
        <v>27555</v>
      </c>
      <c r="BH55" s="25">
        <v>28845</v>
      </c>
      <c r="BI55" s="25">
        <v>112903</v>
      </c>
      <c r="BJ55" s="25">
        <v>28047</v>
      </c>
      <c r="BK55" s="25">
        <v>27997</v>
      </c>
      <c r="BL55" s="25">
        <v>29623</v>
      </c>
      <c r="BM55" s="25">
        <v>56284</v>
      </c>
      <c r="BN55" s="25">
        <v>141951</v>
      </c>
      <c r="BO55" s="25">
        <v>63019</v>
      </c>
      <c r="BP55" s="25">
        <v>15619</v>
      </c>
      <c r="BQ55" s="25">
        <v>37636</v>
      </c>
      <c r="BR55" s="25">
        <v>182829</v>
      </c>
      <c r="BS55" s="25">
        <v>299103</v>
      </c>
      <c r="BT55" s="25">
        <v>4160</v>
      </c>
      <c r="BU55" s="25">
        <v>58595</v>
      </c>
      <c r="BV55" s="25">
        <v>52870</v>
      </c>
      <c r="BW55" s="25">
        <v>21029</v>
      </c>
      <c r="BX55" s="25">
        <v>136654</v>
      </c>
      <c r="BY55" s="25">
        <v>21249</v>
      </c>
      <c r="BZ55" s="25">
        <v>24489</v>
      </c>
      <c r="CA55" s="25">
        <v>22720</v>
      </c>
      <c r="CB55" s="25">
        <v>8709</v>
      </c>
      <c r="CC55" s="25">
        <v>77167</v>
      </c>
      <c r="CD55" s="25">
        <v>17452</v>
      </c>
      <c r="CE55" s="25">
        <v>23610</v>
      </c>
      <c r="CF55" s="25">
        <v>29486</v>
      </c>
      <c r="CG55" s="25">
        <v>22378</v>
      </c>
      <c r="CH55" s="25">
        <v>92926</v>
      </c>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29295.113790000003</v>
      </c>
      <c r="C56" s="21">
        <v>28215.712929999994</v>
      </c>
      <c r="D56" s="21">
        <v>35579.456230000003</v>
      </c>
      <c r="E56" s="21">
        <v>55249.76767999999</v>
      </c>
      <c r="F56" s="21">
        <v>148340.05062999998</v>
      </c>
      <c r="G56" s="21">
        <v>36474.264479999998</v>
      </c>
      <c r="H56" s="21">
        <v>14301.488879999999</v>
      </c>
      <c r="I56" s="21">
        <v>0</v>
      </c>
      <c r="J56" s="21">
        <v>-9.9999961093999445E-6</v>
      </c>
      <c r="K56" s="21">
        <v>50775.753349999999</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idden="1" outlineLevel="1" x14ac:dyDescent="0.25">
      <c r="A57" s="79" t="s">
        <v>242</v>
      </c>
      <c r="B57" s="25">
        <v>9921.56</v>
      </c>
      <c r="C57" s="25">
        <v>9924.1049999999996</v>
      </c>
      <c r="D57" s="25">
        <v>10388.4895</v>
      </c>
      <c r="E57" s="25">
        <v>12116.390499999998</v>
      </c>
      <c r="F57" s="25">
        <v>42350.544999999998</v>
      </c>
      <c r="G57" s="25">
        <v>10817.955</v>
      </c>
      <c r="H57" s="25">
        <v>10784.205</v>
      </c>
      <c r="I57" s="25">
        <v>0</v>
      </c>
      <c r="J57" s="25">
        <v>0</v>
      </c>
      <c r="K57" s="25">
        <v>21602.16</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8824</v>
      </c>
      <c r="C58" s="21">
        <v>8827.8799999999992</v>
      </c>
      <c r="D58" s="21">
        <v>9238.6239999999998</v>
      </c>
      <c r="E58" s="21">
        <v>9335.2860000000037</v>
      </c>
      <c r="F58" s="21">
        <v>36225.79</v>
      </c>
      <c r="G58" s="21">
        <v>9801.3549999999996</v>
      </c>
      <c r="H58" s="21">
        <v>6536.49</v>
      </c>
      <c r="I58" s="21">
        <v>0</v>
      </c>
      <c r="J58" s="21">
        <v>0</v>
      </c>
      <c r="K58" s="21">
        <v>16337.844999999999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6</v>
      </c>
      <c r="BH61" s="25">
        <v>0</v>
      </c>
      <c r="BI61" s="25">
        <v>6</v>
      </c>
      <c r="BJ61" s="25">
        <v>0</v>
      </c>
      <c r="BK61" s="25">
        <v>11</v>
      </c>
      <c r="BL61" s="25">
        <v>31</v>
      </c>
      <c r="BM61" s="25">
        <v>80</v>
      </c>
      <c r="BN61" s="25">
        <v>122</v>
      </c>
      <c r="BO61" s="25">
        <v>82</v>
      </c>
      <c r="BP61" s="25">
        <v>0</v>
      </c>
      <c r="BQ61" s="25">
        <v>0</v>
      </c>
      <c r="BR61" s="25">
        <v>0</v>
      </c>
      <c r="BS61" s="25">
        <v>82</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20467.984737824998</v>
      </c>
      <c r="C62" s="21">
        <v>20850.412078124999</v>
      </c>
      <c r="D62" s="21">
        <v>23929.516166850008</v>
      </c>
      <c r="E62" s="21">
        <v>27147.374899874994</v>
      </c>
      <c r="F62" s="21">
        <v>92395.287882674995</v>
      </c>
      <c r="G62" s="21">
        <v>28598.090888925002</v>
      </c>
      <c r="H62" s="21">
        <v>30309.170206274994</v>
      </c>
      <c r="I62" s="21">
        <v>33363.841476375004</v>
      </c>
      <c r="J62" s="21">
        <v>37140.511598425001</v>
      </c>
      <c r="K62" s="21">
        <v>129411.61417</v>
      </c>
      <c r="L62" s="21">
        <v>39029.635329750003</v>
      </c>
      <c r="M62" s="21">
        <v>39671</v>
      </c>
      <c r="N62" s="21">
        <v>43623</v>
      </c>
      <c r="O62" s="21">
        <v>43978</v>
      </c>
      <c r="P62" s="21">
        <v>166301.63532975002</v>
      </c>
      <c r="Q62" s="21">
        <v>45382.291420000001</v>
      </c>
      <c r="R62" s="21">
        <v>47461</v>
      </c>
      <c r="S62" s="21">
        <v>51668</v>
      </c>
      <c r="T62" s="21">
        <v>54363</v>
      </c>
      <c r="U62" s="21">
        <v>198874</v>
      </c>
      <c r="V62" s="21">
        <v>56847</v>
      </c>
      <c r="W62" s="21">
        <v>56878</v>
      </c>
      <c r="X62" s="21">
        <v>60461</v>
      </c>
      <c r="Y62" s="21">
        <v>58968</v>
      </c>
      <c r="Z62" s="21">
        <v>233154</v>
      </c>
      <c r="AA62" s="21">
        <v>60674</v>
      </c>
      <c r="AB62" s="21">
        <v>61933</v>
      </c>
      <c r="AC62" s="21">
        <v>65750</v>
      </c>
      <c r="AD62" s="21">
        <v>72164</v>
      </c>
      <c r="AE62" s="21">
        <v>260521</v>
      </c>
      <c r="AF62" s="21">
        <v>73412</v>
      </c>
      <c r="AG62" s="21">
        <v>73925</v>
      </c>
      <c r="AH62" s="21">
        <v>77097</v>
      </c>
      <c r="AI62" s="21">
        <v>82556</v>
      </c>
      <c r="AJ62" s="21">
        <v>306990</v>
      </c>
      <c r="AK62" s="21">
        <v>81174</v>
      </c>
      <c r="AL62" s="21">
        <v>78595</v>
      </c>
      <c r="AM62" s="21">
        <v>25930</v>
      </c>
      <c r="AN62" s="21">
        <v>0</v>
      </c>
      <c r="AO62" s="21">
        <v>185699</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idden="1" outlineLevel="1" x14ac:dyDescent="0.25">
      <c r="A63" s="25" t="s">
        <v>29</v>
      </c>
      <c r="B63" s="25">
        <v>0</v>
      </c>
      <c r="C63" s="25">
        <v>0</v>
      </c>
      <c r="D63" s="25">
        <v>6664.7661210000015</v>
      </c>
      <c r="E63" s="25">
        <v>7648.3603980000016</v>
      </c>
      <c r="F63" s="25">
        <v>14313.126519000003</v>
      </c>
      <c r="G63" s="25">
        <v>13159.566531000002</v>
      </c>
      <c r="H63" s="25">
        <v>21480.592675499996</v>
      </c>
      <c r="I63" s="25">
        <v>27354.146233499996</v>
      </c>
      <c r="J63" s="25">
        <v>19343.491460000005</v>
      </c>
      <c r="K63" s="25">
        <v>81337.796900000001</v>
      </c>
      <c r="L63" s="25">
        <v>19082.017201500003</v>
      </c>
      <c r="M63" s="25">
        <v>24839</v>
      </c>
      <c r="N63" s="25">
        <v>33431</v>
      </c>
      <c r="O63" s="25">
        <v>16089</v>
      </c>
      <c r="P63" s="25">
        <v>93440.017201499999</v>
      </c>
      <c r="Q63" s="25">
        <v>7765.6767900000004</v>
      </c>
      <c r="R63" s="25">
        <v>15096</v>
      </c>
      <c r="S63" s="25">
        <v>23655</v>
      </c>
      <c r="T63" s="25">
        <v>18026</v>
      </c>
      <c r="U63" s="25">
        <v>64543</v>
      </c>
      <c r="V63" s="25">
        <v>7499</v>
      </c>
      <c r="W63" s="25">
        <v>16475</v>
      </c>
      <c r="X63" s="25">
        <v>25532</v>
      </c>
      <c r="Y63" s="25">
        <v>18368</v>
      </c>
      <c r="Z63" s="25">
        <v>67873</v>
      </c>
      <c r="AA63" s="25">
        <v>3043</v>
      </c>
      <c r="AB63" s="25">
        <v>0</v>
      </c>
      <c r="AC63" s="25">
        <v>0</v>
      </c>
      <c r="AD63" s="25">
        <v>0</v>
      </c>
      <c r="AE63" s="25">
        <v>3043</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5" t="s">
        <v>378</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617</v>
      </c>
      <c r="W64" s="21">
        <v>532</v>
      </c>
      <c r="X64" s="21">
        <v>998</v>
      </c>
      <c r="Y64" s="21">
        <v>1220</v>
      </c>
      <c r="Z64" s="21">
        <v>3366</v>
      </c>
      <c r="AA64" s="21">
        <v>1298</v>
      </c>
      <c r="AB64" s="21">
        <v>1202</v>
      </c>
      <c r="AC64" s="21">
        <v>1202</v>
      </c>
      <c r="AD64" s="21">
        <v>1283</v>
      </c>
      <c r="AE64" s="21">
        <v>4985</v>
      </c>
      <c r="AF64" s="21">
        <v>1272</v>
      </c>
      <c r="AG64" s="21">
        <v>1354</v>
      </c>
      <c r="AH64" s="21">
        <v>1592</v>
      </c>
      <c r="AI64" s="21">
        <v>1643</v>
      </c>
      <c r="AJ64" s="21">
        <v>5861</v>
      </c>
      <c r="AK64" s="21">
        <v>1457</v>
      </c>
      <c r="AL64" s="21">
        <v>1315</v>
      </c>
      <c r="AM64" s="21">
        <v>-2246</v>
      </c>
      <c r="AN64" s="21">
        <v>679</v>
      </c>
      <c r="AO64" s="21">
        <v>1205</v>
      </c>
      <c r="AP64" s="21">
        <v>697</v>
      </c>
      <c r="AQ64" s="21">
        <v>694</v>
      </c>
      <c r="AR64" s="21">
        <v>735</v>
      </c>
      <c r="AS64" s="21">
        <v>757</v>
      </c>
      <c r="AT64" s="21">
        <v>2883</v>
      </c>
      <c r="AU64" s="21">
        <v>744</v>
      </c>
      <c r="AV64" s="21">
        <v>811</v>
      </c>
      <c r="AW64" s="21">
        <v>879</v>
      </c>
      <c r="AX64" s="21">
        <v>829</v>
      </c>
      <c r="AY64" s="21">
        <v>3263</v>
      </c>
      <c r="AZ64" s="21">
        <v>800</v>
      </c>
      <c r="BA64" s="21">
        <v>831</v>
      </c>
      <c r="BB64" s="21">
        <v>840</v>
      </c>
      <c r="BC64" s="21">
        <v>868</v>
      </c>
      <c r="BD64" s="21">
        <v>3339</v>
      </c>
      <c r="BE64" s="21">
        <v>925</v>
      </c>
      <c r="BF64" s="21">
        <v>1117</v>
      </c>
      <c r="BG64" s="21">
        <v>1201</v>
      </c>
      <c r="BH64" s="21">
        <v>1228</v>
      </c>
      <c r="BI64" s="21">
        <v>4471</v>
      </c>
      <c r="BJ64" s="21">
        <v>1232</v>
      </c>
      <c r="BK64" s="21">
        <v>814</v>
      </c>
      <c r="BL64" s="21">
        <v>722</v>
      </c>
      <c r="BM64" s="21">
        <v>516</v>
      </c>
      <c r="BN64" s="21">
        <v>3284</v>
      </c>
      <c r="BO64" s="21">
        <v>465</v>
      </c>
      <c r="BP64" s="21">
        <v>304</v>
      </c>
      <c r="BQ64" s="21">
        <v>310</v>
      </c>
      <c r="BR64" s="21">
        <v>317</v>
      </c>
      <c r="BS64" s="21">
        <v>1396</v>
      </c>
      <c r="BT64" s="21">
        <v>330</v>
      </c>
      <c r="BU64" s="21">
        <v>320</v>
      </c>
      <c r="BV64" s="21">
        <v>315</v>
      </c>
      <c r="BW64" s="21">
        <v>315</v>
      </c>
      <c r="BX64" s="21">
        <v>1280</v>
      </c>
      <c r="BY64" s="21">
        <v>0</v>
      </c>
      <c r="BZ64" s="21">
        <v>0</v>
      </c>
      <c r="CA64" s="21">
        <v>0</v>
      </c>
      <c r="CB64" s="21">
        <v>0</v>
      </c>
      <c r="CC64" s="21">
        <v>0</v>
      </c>
      <c r="CD64" s="21">
        <v>0</v>
      </c>
      <c r="CE64" s="21">
        <v>0</v>
      </c>
      <c r="CF64" s="21">
        <v>0</v>
      </c>
      <c r="CG64" s="21">
        <v>0</v>
      </c>
      <c r="CH64" s="21">
        <v>0</v>
      </c>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2" ht="15.75" hidden="1" outlineLevel="1" thickBot="1" x14ac:dyDescent="0.3">
      <c r="A65" s="25" t="s">
        <v>72</v>
      </c>
      <c r="B65" s="25">
        <v>-64081.638497280001</v>
      </c>
      <c r="C65" s="25">
        <v>-63011.598803279987</v>
      </c>
      <c r="D65" s="25">
        <v>-71224.144345279987</v>
      </c>
      <c r="E65" s="25">
        <v>-90972.615374160028</v>
      </c>
      <c r="F65" s="25">
        <v>-289289.99702000001</v>
      </c>
      <c r="G65" s="25">
        <v>-72836.272775879988</v>
      </c>
      <c r="H65" s="25">
        <v>-45930.080189159999</v>
      </c>
      <c r="I65" s="25">
        <v>-39899.612890000004</v>
      </c>
      <c r="J65" s="25">
        <v>-60230.735234959982</v>
      </c>
      <c r="K65" s="25">
        <v>-218896.70108999999</v>
      </c>
      <c r="L65" s="25">
        <v>-64159.466342400003</v>
      </c>
      <c r="M65" s="25">
        <v>-62169</v>
      </c>
      <c r="N65" s="25">
        <v>-66949</v>
      </c>
      <c r="O65" s="25">
        <v>-67103</v>
      </c>
      <c r="P65" s="25">
        <v>-260378.4663424</v>
      </c>
      <c r="Q65" s="25">
        <v>-60040.923799999997</v>
      </c>
      <c r="R65" s="25">
        <v>-60654</v>
      </c>
      <c r="S65" s="25">
        <v>-61721</v>
      </c>
      <c r="T65" s="25">
        <v>-63173</v>
      </c>
      <c r="U65" s="25">
        <v>-245588</v>
      </c>
      <c r="V65" s="25">
        <v>-56998</v>
      </c>
      <c r="W65" s="25">
        <v>-60634</v>
      </c>
      <c r="X65" s="25">
        <v>-59846</v>
      </c>
      <c r="Y65" s="25">
        <v>-61319</v>
      </c>
      <c r="Z65" s="25">
        <v>-238798</v>
      </c>
      <c r="AA65" s="25">
        <v>-59060</v>
      </c>
      <c r="AB65" s="25">
        <v>-59983</v>
      </c>
      <c r="AC65" s="25">
        <v>-61814</v>
      </c>
      <c r="AD65" s="25">
        <v>-62462</v>
      </c>
      <c r="AE65" s="25">
        <v>-243315</v>
      </c>
      <c r="AF65" s="25">
        <v>-61434</v>
      </c>
      <c r="AG65" s="25">
        <v>-61450</v>
      </c>
      <c r="AH65" s="25">
        <v>-80347</v>
      </c>
      <c r="AI65" s="25">
        <v>-56258</v>
      </c>
      <c r="AJ65" s="25">
        <v>-259489</v>
      </c>
      <c r="AK65" s="25">
        <v>-62927</v>
      </c>
      <c r="AL65" s="25">
        <v>-54753</v>
      </c>
      <c r="AM65" s="25">
        <v>-63797</v>
      </c>
      <c r="AN65" s="25">
        <v>-60153</v>
      </c>
      <c r="AO65" s="25">
        <v>-241630</v>
      </c>
      <c r="AP65" s="25">
        <v>-74001</v>
      </c>
      <c r="AQ65" s="25">
        <v>-76056</v>
      </c>
      <c r="AR65" s="25">
        <v>-80612</v>
      </c>
      <c r="AS65" s="25">
        <v>-79873</v>
      </c>
      <c r="AT65" s="25">
        <v>-310542</v>
      </c>
      <c r="AU65" s="25">
        <v>-73353</v>
      </c>
      <c r="AV65" s="25">
        <v>-81748</v>
      </c>
      <c r="AW65" s="25">
        <v>-46929</v>
      </c>
      <c r="AX65" s="25">
        <v>-83293</v>
      </c>
      <c r="AY65" s="25">
        <v>-285323</v>
      </c>
      <c r="AZ65" s="25">
        <v>-75521</v>
      </c>
      <c r="BA65" s="25">
        <v>-80585</v>
      </c>
      <c r="BB65" s="25">
        <v>-81886</v>
      </c>
      <c r="BC65" s="25">
        <v>-79862</v>
      </c>
      <c r="BD65" s="25">
        <v>-317854</v>
      </c>
      <c r="BE65" s="25">
        <v>-85690</v>
      </c>
      <c r="BF65" s="25">
        <v>-81501</v>
      </c>
      <c r="BG65" s="25">
        <v>-81793</v>
      </c>
      <c r="BH65" s="25">
        <v>-85263</v>
      </c>
      <c r="BI65" s="25">
        <v>-334247</v>
      </c>
      <c r="BJ65" s="25">
        <v>-79684</v>
      </c>
      <c r="BK65" s="25">
        <v>-84380</v>
      </c>
      <c r="BL65" s="25">
        <v>-86241</v>
      </c>
      <c r="BM65" s="25">
        <v>-125771</v>
      </c>
      <c r="BN65" s="25">
        <v>-376076</v>
      </c>
      <c r="BO65" s="25">
        <v>-80253</v>
      </c>
      <c r="BP65" s="25">
        <v>-33575</v>
      </c>
      <c r="BQ65" s="25">
        <v>-59080</v>
      </c>
      <c r="BR65" s="25">
        <v>-203538</v>
      </c>
      <c r="BS65" s="25">
        <v>-376446</v>
      </c>
      <c r="BT65" s="25">
        <v>-24970</v>
      </c>
      <c r="BU65" s="25">
        <v>-76338</v>
      </c>
      <c r="BV65" s="25">
        <v>-88936</v>
      </c>
      <c r="BW65" s="25">
        <v>-42989</v>
      </c>
      <c r="BX65" s="25">
        <v>-233233</v>
      </c>
      <c r="BY65" s="25">
        <v>-44645</v>
      </c>
      <c r="BZ65" s="25">
        <v>-46472</v>
      </c>
      <c r="CA65" s="25">
        <v>-45355</v>
      </c>
      <c r="CB65" s="25">
        <v>-32842</v>
      </c>
      <c r="CC65" s="25">
        <v>-169314</v>
      </c>
      <c r="CD65" s="25">
        <v>-41593</v>
      </c>
      <c r="CE65" s="25">
        <v>-39380</v>
      </c>
      <c r="CF65" s="25">
        <v>-61710</v>
      </c>
      <c r="CG65" s="25">
        <v>-46192</v>
      </c>
      <c r="CH65" s="25">
        <v>-188875</v>
      </c>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2" collapsed="1" x14ac:dyDescent="0.25">
      <c r="A66" s="40" t="s">
        <v>292</v>
      </c>
      <c r="B66" s="41">
        <v>879611.48031794501</v>
      </c>
      <c r="C66" s="41">
        <v>1005061.1433160451</v>
      </c>
      <c r="D66" s="41">
        <v>1087847.1935509699</v>
      </c>
      <c r="E66" s="41">
        <v>1143125.5429079146</v>
      </c>
      <c r="F66" s="41">
        <v>4115645.3600928751</v>
      </c>
      <c r="G66" s="41">
        <v>1119644.4811812448</v>
      </c>
      <c r="H66" s="41">
        <v>1253839.478089415</v>
      </c>
      <c r="I66" s="41">
        <v>1301914.3847710749</v>
      </c>
      <c r="J66" s="41">
        <v>1368311.8152382651</v>
      </c>
      <c r="K66" s="41">
        <v>5043710.1592800003</v>
      </c>
      <c r="L66" s="41">
        <v>1286856.23669445</v>
      </c>
      <c r="M66" s="41">
        <v>1328048</v>
      </c>
      <c r="N66" s="41">
        <v>1492063</v>
      </c>
      <c r="O66" s="41">
        <v>1492324</v>
      </c>
      <c r="P66" s="41">
        <v>5599286.2366944514</v>
      </c>
      <c r="Q66" s="41">
        <v>1386177.0866799997</v>
      </c>
      <c r="R66" s="41">
        <v>1407638</v>
      </c>
      <c r="S66" s="41">
        <v>1675628</v>
      </c>
      <c r="T66" s="41">
        <v>1799554</v>
      </c>
      <c r="U66" s="41">
        <v>6268997</v>
      </c>
      <c r="V66" s="41">
        <v>1652324</v>
      </c>
      <c r="W66" s="41">
        <v>1746130</v>
      </c>
      <c r="X66" s="41">
        <v>2026498</v>
      </c>
      <c r="Y66" s="41">
        <v>2078355</v>
      </c>
      <c r="Z66" s="41">
        <v>7503305</v>
      </c>
      <c r="AA66" s="41">
        <v>1928030</v>
      </c>
      <c r="AB66" s="41">
        <v>2151292</v>
      </c>
      <c r="AC66" s="41">
        <v>2383146</v>
      </c>
      <c r="AD66" s="41">
        <v>2620131</v>
      </c>
      <c r="AE66" s="41">
        <v>9082599</v>
      </c>
      <c r="AF66" s="41">
        <v>2367295</v>
      </c>
      <c r="AG66" s="41">
        <v>2589450</v>
      </c>
      <c r="AH66" s="41">
        <v>2778786</v>
      </c>
      <c r="AI66" s="41">
        <v>2916015</v>
      </c>
      <c r="AJ66" s="41">
        <v>10651546</v>
      </c>
      <c r="AK66" s="41">
        <v>2849821</v>
      </c>
      <c r="AL66" s="41">
        <v>3314252</v>
      </c>
      <c r="AM66" s="41">
        <v>3141935</v>
      </c>
      <c r="AN66" s="41">
        <v>3159967</v>
      </c>
      <c r="AO66" s="41">
        <v>12465975</v>
      </c>
      <c r="AP66" s="41">
        <v>2854697</v>
      </c>
      <c r="AQ66" s="41">
        <v>2669528</v>
      </c>
      <c r="AR66" s="41">
        <v>2805357</v>
      </c>
      <c r="AS66" s="41">
        <v>3830922</v>
      </c>
      <c r="AT66" s="41">
        <v>12160504</v>
      </c>
      <c r="AU66" s="41">
        <v>2772705</v>
      </c>
      <c r="AV66" s="41">
        <v>2718319</v>
      </c>
      <c r="AW66" s="41">
        <v>2856460</v>
      </c>
      <c r="AX66" s="41">
        <v>2948189</v>
      </c>
      <c r="AY66" s="41">
        <v>11295673</v>
      </c>
      <c r="AZ66" s="41">
        <v>2764193</v>
      </c>
      <c r="BA66" s="41">
        <v>2879779</v>
      </c>
      <c r="BB66" s="41">
        <v>3102886</v>
      </c>
      <c r="BC66" s="41">
        <v>3376450</v>
      </c>
      <c r="BD66" s="41">
        <v>12123308</v>
      </c>
      <c r="BE66" s="41">
        <v>3003976</v>
      </c>
      <c r="BF66" s="41">
        <v>2222607</v>
      </c>
      <c r="BG66" s="41">
        <v>2675196</v>
      </c>
      <c r="BH66" s="41">
        <v>3222305</v>
      </c>
      <c r="BI66" s="41">
        <v>11124084</v>
      </c>
      <c r="BJ66" s="41">
        <v>4024350</v>
      </c>
      <c r="BK66" s="41">
        <v>2906626</v>
      </c>
      <c r="BL66" s="41">
        <v>3267403</v>
      </c>
      <c r="BM66" s="41">
        <v>3497759</v>
      </c>
      <c r="BN66" s="41">
        <v>13696138</v>
      </c>
      <c r="BO66" s="41">
        <v>8609519</v>
      </c>
      <c r="BP66" s="41">
        <v>3832303</v>
      </c>
      <c r="BQ66" s="41">
        <v>4231415</v>
      </c>
      <c r="BR66" s="41">
        <v>4350260</v>
      </c>
      <c r="BS66" s="41">
        <v>21023497</v>
      </c>
      <c r="BT66" s="41">
        <v>4800079</v>
      </c>
      <c r="BU66" s="41">
        <v>4364756</v>
      </c>
      <c r="BV66" s="41">
        <v>4914827</v>
      </c>
      <c r="BW66" s="41">
        <v>6715009</v>
      </c>
      <c r="BX66" s="41">
        <v>20794671</v>
      </c>
      <c r="BY66" s="41">
        <v>5162931</v>
      </c>
      <c r="BZ66" s="41">
        <v>5771232</v>
      </c>
      <c r="CA66" s="41">
        <v>6126069</v>
      </c>
      <c r="CB66" s="41">
        <v>6773063</v>
      </c>
      <c r="CC66" s="41">
        <v>23833295</v>
      </c>
      <c r="CD66" s="41">
        <v>5129365</v>
      </c>
      <c r="CE66" s="41">
        <v>5183950</v>
      </c>
      <c r="CF66" s="41">
        <v>6946237</v>
      </c>
      <c r="CG66" s="41">
        <v>2950509</v>
      </c>
      <c r="CH66" s="41">
        <v>20210061</v>
      </c>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2" s="29" customFormat="1" ht="57" x14ac:dyDescent="0.25">
      <c r="A67" s="100" t="s">
        <v>377</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row>
    <row r="68" spans="1:112" ht="15.75" customHeight="1" x14ac:dyDescent="0.25">
      <c r="A68" s="37" t="s">
        <v>107</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306</v>
      </c>
      <c r="CE68" s="39" t="s">
        <v>320</v>
      </c>
      <c r="CF68" s="39" t="s">
        <v>359</v>
      </c>
      <c r="CG68" s="39" t="s">
        <v>372</v>
      </c>
      <c r="CH68" s="39">
        <v>2025</v>
      </c>
    </row>
    <row r="69" spans="1:112" ht="15.75" customHeight="1" thickBot="1" x14ac:dyDescent="0.3">
      <c r="A69" s="37" t="s">
        <v>80</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307</v>
      </c>
      <c r="CE69" s="39" t="s">
        <v>321</v>
      </c>
      <c r="CF69" s="39" t="s">
        <v>360</v>
      </c>
      <c r="CG69" s="39" t="s">
        <v>373</v>
      </c>
      <c r="CH69" s="39">
        <v>2025</v>
      </c>
    </row>
    <row r="70" spans="1:112" s="15" customFormat="1" ht="15.75" thickBot="1" x14ac:dyDescent="0.3">
      <c r="A70" s="11" t="s">
        <v>288</v>
      </c>
      <c r="B70" s="23">
        <v>738146.39831000008</v>
      </c>
      <c r="C70" s="23">
        <v>773800.63722999988</v>
      </c>
      <c r="D70" s="23">
        <v>827634.29228000005</v>
      </c>
      <c r="E70" s="23">
        <v>869668.38745999942</v>
      </c>
      <c r="F70" s="23">
        <v>3209249.7152799997</v>
      </c>
      <c r="G70" s="23">
        <v>862962.76511999988</v>
      </c>
      <c r="H70" s="23">
        <v>910040.73453999986</v>
      </c>
      <c r="I70" s="23">
        <v>1000842.4327699998</v>
      </c>
      <c r="J70" s="23">
        <v>1090427.09445</v>
      </c>
      <c r="K70" s="23">
        <v>3864273.0268799998</v>
      </c>
      <c r="L70" s="23">
        <v>1062299.7950500003</v>
      </c>
      <c r="M70" s="23">
        <v>1101804</v>
      </c>
      <c r="N70" s="23">
        <v>1232771</v>
      </c>
      <c r="O70" s="23">
        <v>1235050</v>
      </c>
      <c r="P70" s="23">
        <v>4631921.7950499998</v>
      </c>
      <c r="Q70" s="23">
        <v>1199972.8268599999</v>
      </c>
      <c r="R70" s="23">
        <v>1188077</v>
      </c>
      <c r="S70" s="23">
        <v>1331686</v>
      </c>
      <c r="T70" s="23">
        <v>1340417</v>
      </c>
      <c r="U70" s="23">
        <v>5060151</v>
      </c>
      <c r="V70" s="23">
        <v>1291595</v>
      </c>
      <c r="W70" s="23">
        <v>1326018</v>
      </c>
      <c r="X70" s="23">
        <v>1446183</v>
      </c>
      <c r="Y70" s="23">
        <v>1455199</v>
      </c>
      <c r="Z70" s="23">
        <v>5518995</v>
      </c>
      <c r="AA70" s="23">
        <v>1414550</v>
      </c>
      <c r="AB70" s="23">
        <v>1385749</v>
      </c>
      <c r="AC70" s="23">
        <v>1508155</v>
      </c>
      <c r="AD70" s="23">
        <v>1540572</v>
      </c>
      <c r="AE70" s="23">
        <v>5849026</v>
      </c>
      <c r="AF70" s="23">
        <v>1442592</v>
      </c>
      <c r="AG70" s="23">
        <v>1421159</v>
      </c>
      <c r="AH70" s="23">
        <v>1537767</v>
      </c>
      <c r="AI70" s="23">
        <v>1621432</v>
      </c>
      <c r="AJ70" s="23">
        <v>6022950</v>
      </c>
      <c r="AK70" s="23">
        <v>1524257</v>
      </c>
      <c r="AL70" s="23">
        <v>1496924</v>
      </c>
      <c r="AM70" s="23">
        <v>1632668</v>
      </c>
      <c r="AN70" s="23">
        <v>1626747</v>
      </c>
      <c r="AO70" s="23">
        <v>6280596</v>
      </c>
      <c r="AP70" s="23">
        <v>1605600</v>
      </c>
      <c r="AQ70" s="23">
        <v>1621452</v>
      </c>
      <c r="AR70" s="23">
        <v>1769069</v>
      </c>
      <c r="AS70" s="23">
        <v>1762987</v>
      </c>
      <c r="AT70" s="23">
        <v>6759108</v>
      </c>
      <c r="AU70" s="23">
        <v>1705014</v>
      </c>
      <c r="AV70" s="23">
        <v>1577475</v>
      </c>
      <c r="AW70" s="23">
        <v>1765829</v>
      </c>
      <c r="AX70" s="23">
        <v>1762680</v>
      </c>
      <c r="AY70" s="23">
        <v>6810998</v>
      </c>
      <c r="AZ70" s="23">
        <v>1745581</v>
      </c>
      <c r="BA70" s="23">
        <v>1741541</v>
      </c>
      <c r="BB70" s="23">
        <v>1910188</v>
      </c>
      <c r="BC70" s="23">
        <v>1930546</v>
      </c>
      <c r="BD70" s="23">
        <v>7327856</v>
      </c>
      <c r="BE70" s="23">
        <v>1837780</v>
      </c>
      <c r="BF70" s="23">
        <v>1443673</v>
      </c>
      <c r="BG70" s="23">
        <v>1863375</v>
      </c>
      <c r="BH70" s="23">
        <v>2005929</v>
      </c>
      <c r="BI70" s="23">
        <v>7150757</v>
      </c>
      <c r="BJ70" s="23">
        <v>1814566</v>
      </c>
      <c r="BK70" s="23">
        <v>1708598</v>
      </c>
      <c r="BL70" s="23">
        <v>1953539</v>
      </c>
      <c r="BM70" s="23">
        <v>1881454</v>
      </c>
      <c r="BN70" s="23">
        <v>7358157</v>
      </c>
      <c r="BO70" s="23">
        <v>1710733</v>
      </c>
      <c r="BP70" s="23">
        <v>1846181</v>
      </c>
      <c r="BQ70" s="23">
        <v>2098784</v>
      </c>
      <c r="BR70" s="23">
        <v>2083106</v>
      </c>
      <c r="BS70" s="23">
        <v>7738804</v>
      </c>
      <c r="BT70" s="23">
        <v>2060282</v>
      </c>
      <c r="BU70" s="23">
        <v>2043366</v>
      </c>
      <c r="BV70" s="23">
        <v>2225685</v>
      </c>
      <c r="BW70" s="23">
        <v>2296694</v>
      </c>
      <c r="BX70" s="23">
        <v>8626027</v>
      </c>
      <c r="BY70" s="23">
        <v>2247004</v>
      </c>
      <c r="BZ70" s="23">
        <v>2235605</v>
      </c>
      <c r="CA70" s="23">
        <v>2458125</v>
      </c>
      <c r="CB70" s="23">
        <v>2426311</v>
      </c>
      <c r="CC70" s="23">
        <v>9367045</v>
      </c>
      <c r="CD70" s="23">
        <v>2431452</v>
      </c>
      <c r="CE70" s="23">
        <v>2265974</v>
      </c>
      <c r="CF70" s="23">
        <v>2686928</v>
      </c>
      <c r="CG70" s="23">
        <v>2719375</v>
      </c>
      <c r="CH70" s="23">
        <v>10103729</v>
      </c>
    </row>
    <row r="71" spans="1:112"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2" ht="15.75" hidden="1" outlineLevel="1" thickBot="1" x14ac:dyDescent="0.3">
      <c r="A72" s="7" t="s">
        <v>6</v>
      </c>
      <c r="B72" s="21">
        <v>25984.310699999998</v>
      </c>
      <c r="C72" s="21">
        <v>26249.594400000002</v>
      </c>
      <c r="D72" s="21">
        <v>28413.302300000007</v>
      </c>
      <c r="E72" s="21">
        <v>29635.858399999997</v>
      </c>
      <c r="F72" s="21">
        <v>110283.06580000001</v>
      </c>
      <c r="G72" s="21">
        <v>28344.777999999998</v>
      </c>
      <c r="H72" s="21">
        <v>27383.105999999996</v>
      </c>
      <c r="I72" s="21">
        <v>31246.621050000002</v>
      </c>
      <c r="J72" s="21">
        <v>32102.647600000011</v>
      </c>
      <c r="K72" s="21">
        <v>119077.15265</v>
      </c>
      <c r="L72" s="21">
        <v>31078.480049999998</v>
      </c>
      <c r="M72" s="21">
        <v>31342</v>
      </c>
      <c r="N72" s="21">
        <v>34292</v>
      </c>
      <c r="O72" s="21">
        <v>35262</v>
      </c>
      <c r="P72" s="21">
        <v>131974.48005000001</v>
      </c>
      <c r="Q72" s="21">
        <v>34430.293899999997</v>
      </c>
      <c r="R72" s="21">
        <v>33904</v>
      </c>
      <c r="S72" s="21">
        <v>37111</v>
      </c>
      <c r="T72" s="21">
        <v>38354</v>
      </c>
      <c r="U72" s="21">
        <v>143798</v>
      </c>
      <c r="V72" s="21">
        <v>36247</v>
      </c>
      <c r="W72" s="21">
        <v>36739</v>
      </c>
      <c r="X72" s="21">
        <v>38586</v>
      </c>
      <c r="Y72" s="21">
        <v>38771</v>
      </c>
      <c r="Z72" s="21">
        <v>150342</v>
      </c>
      <c r="AA72" s="21">
        <v>36973</v>
      </c>
      <c r="AB72" s="21">
        <v>36415</v>
      </c>
      <c r="AC72" s="21">
        <v>39628</v>
      </c>
      <c r="AD72" s="21">
        <v>41416</v>
      </c>
      <c r="AE72" s="21">
        <v>154431</v>
      </c>
      <c r="AF72" s="21">
        <v>37983</v>
      </c>
      <c r="AG72" s="21">
        <v>24957</v>
      </c>
      <c r="AH72" s="21">
        <v>0</v>
      </c>
      <c r="AI72" s="21">
        <v>0</v>
      </c>
      <c r="AJ72" s="21">
        <v>62940</v>
      </c>
      <c r="AK72" s="21">
        <v>0</v>
      </c>
      <c r="AL72" s="21">
        <v>0</v>
      </c>
      <c r="AM72" s="21">
        <v>0</v>
      </c>
      <c r="AN72" s="21">
        <v>0</v>
      </c>
      <c r="AO72" s="21">
        <v>0</v>
      </c>
      <c r="AP72" s="21">
        <v>0</v>
      </c>
      <c r="AQ72" s="21">
        <v>0</v>
      </c>
      <c r="AR72" s="21" t="s">
        <v>234</v>
      </c>
      <c r="AS72" s="21" t="s">
        <v>234</v>
      </c>
      <c r="AT72" s="21" t="s">
        <v>234</v>
      </c>
      <c r="AU72" s="21" t="s">
        <v>234</v>
      </c>
      <c r="AV72" s="21" t="s">
        <v>234</v>
      </c>
      <c r="AW72" s="21" t="s">
        <v>234</v>
      </c>
      <c r="AX72" s="21" t="s">
        <v>234</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2" hidden="1" outlineLevel="1" x14ac:dyDescent="0.25">
      <c r="A73" s="25" t="s">
        <v>7</v>
      </c>
      <c r="B73" s="25">
        <v>182603.08655000001</v>
      </c>
      <c r="C73" s="25">
        <v>187463.18579999998</v>
      </c>
      <c r="D73" s="25">
        <v>199384.02545000004</v>
      </c>
      <c r="E73" s="25">
        <v>212790.8657999998</v>
      </c>
      <c r="F73" s="25">
        <v>782241.16359999985</v>
      </c>
      <c r="G73" s="25">
        <v>207672.51370000001</v>
      </c>
      <c r="H73" s="25">
        <v>212980.21809999997</v>
      </c>
      <c r="I73" s="25">
        <v>234076.1342</v>
      </c>
      <c r="J73" s="25">
        <v>245323.21510000015</v>
      </c>
      <c r="K73" s="25">
        <v>900052.08110000007</v>
      </c>
      <c r="L73" s="25">
        <v>229447.10920000004</v>
      </c>
      <c r="M73" s="25">
        <v>239181</v>
      </c>
      <c r="N73" s="25">
        <v>259100</v>
      </c>
      <c r="O73" s="25">
        <v>265328</v>
      </c>
      <c r="P73" s="25">
        <v>993057.10920000006</v>
      </c>
      <c r="Q73" s="25">
        <v>249317.33900000001</v>
      </c>
      <c r="R73" s="25">
        <v>246347</v>
      </c>
      <c r="S73" s="25">
        <v>272014</v>
      </c>
      <c r="T73" s="25">
        <v>282947</v>
      </c>
      <c r="U73" s="25">
        <v>1050626</v>
      </c>
      <c r="V73" s="25">
        <v>265336</v>
      </c>
      <c r="W73" s="25">
        <v>271223</v>
      </c>
      <c r="X73" s="25">
        <v>285567</v>
      </c>
      <c r="Y73" s="25">
        <v>291778</v>
      </c>
      <c r="Z73" s="25">
        <v>1113905</v>
      </c>
      <c r="AA73" s="25">
        <v>276366</v>
      </c>
      <c r="AB73" s="25">
        <v>270833</v>
      </c>
      <c r="AC73" s="25">
        <v>293146</v>
      </c>
      <c r="AD73" s="25">
        <v>310095</v>
      </c>
      <c r="AE73" s="25">
        <v>1150439</v>
      </c>
      <c r="AF73" s="25">
        <v>280872</v>
      </c>
      <c r="AG73" s="25">
        <v>266498</v>
      </c>
      <c r="AH73" s="25">
        <v>302529</v>
      </c>
      <c r="AI73" s="25">
        <v>318470</v>
      </c>
      <c r="AJ73" s="25">
        <v>1168369</v>
      </c>
      <c r="AK73" s="25">
        <v>286265</v>
      </c>
      <c r="AL73" s="25">
        <v>282279</v>
      </c>
      <c r="AM73" s="25">
        <v>314930</v>
      </c>
      <c r="AN73" s="25">
        <v>327184</v>
      </c>
      <c r="AO73" s="25">
        <v>1210658</v>
      </c>
      <c r="AP73" s="25">
        <v>304136</v>
      </c>
      <c r="AQ73" s="25">
        <v>306247</v>
      </c>
      <c r="AR73" s="25">
        <v>334595</v>
      </c>
      <c r="AS73" s="25">
        <v>352393</v>
      </c>
      <c r="AT73" s="25">
        <v>1297371</v>
      </c>
      <c r="AU73" s="25">
        <v>325033</v>
      </c>
      <c r="AV73" s="25">
        <v>302178</v>
      </c>
      <c r="AW73" s="25">
        <v>356299</v>
      </c>
      <c r="AX73" s="25">
        <v>367407</v>
      </c>
      <c r="AY73" s="25">
        <v>1350917</v>
      </c>
      <c r="AZ73" s="25">
        <v>341594</v>
      </c>
      <c r="BA73" s="25">
        <v>342383</v>
      </c>
      <c r="BB73" s="25">
        <v>365950</v>
      </c>
      <c r="BC73" s="25">
        <v>379191</v>
      </c>
      <c r="BD73" s="25">
        <v>1429118</v>
      </c>
      <c r="BE73" s="25">
        <v>341783</v>
      </c>
      <c r="BF73" s="25">
        <v>245752</v>
      </c>
      <c r="BG73" s="25">
        <v>347036</v>
      </c>
      <c r="BH73" s="25">
        <v>385471</v>
      </c>
      <c r="BI73" s="25">
        <v>1320042</v>
      </c>
      <c r="BJ73" s="25">
        <v>278857</v>
      </c>
      <c r="BK73" s="25">
        <v>138133</v>
      </c>
      <c r="BL73" s="25">
        <v>152104</v>
      </c>
      <c r="BM73" s="25">
        <v>158713</v>
      </c>
      <c r="BN73" s="25">
        <v>727807</v>
      </c>
      <c r="BO73" s="25">
        <v>97178</v>
      </c>
      <c r="BP73" s="25">
        <v>0</v>
      </c>
      <c r="BQ73" s="25">
        <v>0</v>
      </c>
      <c r="BR73" s="25">
        <v>0</v>
      </c>
      <c r="BS73" s="25">
        <v>97178</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2" ht="15.75" hidden="1" outlineLevel="1" thickBot="1" x14ac:dyDescent="0.3">
      <c r="A74" s="7" t="s">
        <v>8</v>
      </c>
      <c r="B74" s="21">
        <v>19301.952149999997</v>
      </c>
      <c r="C74" s="21">
        <v>12688.573050000001</v>
      </c>
      <c r="D74" s="21">
        <v>13963.657749999998</v>
      </c>
      <c r="E74" s="21">
        <v>17703.633200000004</v>
      </c>
      <c r="F74" s="21">
        <v>63657.816149999999</v>
      </c>
      <c r="G74" s="21">
        <v>21130.400799999999</v>
      </c>
      <c r="H74" s="21">
        <v>14097.444700000004</v>
      </c>
      <c r="I74" s="21">
        <v>15806.458799999999</v>
      </c>
      <c r="J74" s="21">
        <v>18737.131399999984</v>
      </c>
      <c r="K74" s="21">
        <v>69771.435699999987</v>
      </c>
      <c r="L74" s="21">
        <v>24050.3482</v>
      </c>
      <c r="M74" s="21">
        <v>16456</v>
      </c>
      <c r="N74" s="21">
        <v>17648</v>
      </c>
      <c r="O74" s="21">
        <v>20987</v>
      </c>
      <c r="P74" s="21">
        <v>79141.348200000008</v>
      </c>
      <c r="Q74" s="21">
        <v>25373.241550000002</v>
      </c>
      <c r="R74" s="21">
        <v>18151</v>
      </c>
      <c r="S74" s="21">
        <v>20596</v>
      </c>
      <c r="T74" s="21">
        <v>23775</v>
      </c>
      <c r="U74" s="21">
        <v>87895</v>
      </c>
      <c r="V74" s="21">
        <v>26792</v>
      </c>
      <c r="W74" s="21">
        <v>19292</v>
      </c>
      <c r="X74" s="21">
        <v>22030</v>
      </c>
      <c r="Y74" s="21">
        <v>25256</v>
      </c>
      <c r="Z74" s="21">
        <v>93369</v>
      </c>
      <c r="AA74" s="21">
        <v>31686</v>
      </c>
      <c r="AB74" s="21">
        <v>22089</v>
      </c>
      <c r="AC74" s="21">
        <v>22995</v>
      </c>
      <c r="AD74" s="21">
        <v>29203</v>
      </c>
      <c r="AE74" s="21">
        <v>105972</v>
      </c>
      <c r="AF74" s="21">
        <v>32664</v>
      </c>
      <c r="AG74" s="21">
        <v>23065</v>
      </c>
      <c r="AH74" s="21">
        <v>25138</v>
      </c>
      <c r="AI74" s="21">
        <v>29675</v>
      </c>
      <c r="AJ74" s="21">
        <v>110542</v>
      </c>
      <c r="AK74" s="21">
        <v>32415</v>
      </c>
      <c r="AL74" s="21">
        <v>22448</v>
      </c>
      <c r="AM74" s="21">
        <v>24937</v>
      </c>
      <c r="AN74" s="21">
        <v>29539</v>
      </c>
      <c r="AO74" s="21">
        <v>109339</v>
      </c>
      <c r="AP74" s="21">
        <v>36757</v>
      </c>
      <c r="AQ74" s="21">
        <v>24742</v>
      </c>
      <c r="AR74" s="21">
        <v>26741</v>
      </c>
      <c r="AS74" s="21">
        <v>32134</v>
      </c>
      <c r="AT74" s="21">
        <v>120374</v>
      </c>
      <c r="AU74" s="21">
        <v>36011</v>
      </c>
      <c r="AV74" s="21">
        <v>24571</v>
      </c>
      <c r="AW74" s="21">
        <v>27841</v>
      </c>
      <c r="AX74" s="21">
        <v>34415</v>
      </c>
      <c r="AY74" s="21">
        <v>122838</v>
      </c>
      <c r="AZ74" s="21">
        <v>39029</v>
      </c>
      <c r="BA74" s="21">
        <v>26565</v>
      </c>
      <c r="BB74" s="21">
        <v>27782</v>
      </c>
      <c r="BC74" s="21">
        <v>35659</v>
      </c>
      <c r="BD74" s="21">
        <v>129035</v>
      </c>
      <c r="BE74" s="21">
        <v>37137</v>
      </c>
      <c r="BF74" s="21">
        <v>17153</v>
      </c>
      <c r="BG74" s="21">
        <v>30413</v>
      </c>
      <c r="BH74" s="21">
        <v>37096</v>
      </c>
      <c r="BI74" s="21">
        <v>121799</v>
      </c>
      <c r="BJ74" s="21">
        <v>38016</v>
      </c>
      <c r="BK74" s="21">
        <v>28929</v>
      </c>
      <c r="BL74" s="21">
        <v>36626</v>
      </c>
      <c r="BM74" s="21">
        <v>42999</v>
      </c>
      <c r="BN74" s="21">
        <v>146570</v>
      </c>
      <c r="BO74" s="21">
        <v>46806</v>
      </c>
      <c r="BP74" s="21">
        <v>36789</v>
      </c>
      <c r="BQ74" s="21">
        <v>41855</v>
      </c>
      <c r="BR74" s="21">
        <v>50978</v>
      </c>
      <c r="BS74" s="21">
        <v>176428</v>
      </c>
      <c r="BT74" s="21">
        <v>61252</v>
      </c>
      <c r="BU74" s="21">
        <v>46595</v>
      </c>
      <c r="BV74" s="21">
        <v>49981</v>
      </c>
      <c r="BW74" s="21">
        <v>58627</v>
      </c>
      <c r="BX74" s="21">
        <v>216455</v>
      </c>
      <c r="BY74" s="21">
        <v>59992</v>
      </c>
      <c r="BZ74" s="21">
        <v>48410</v>
      </c>
      <c r="CA74" s="21">
        <v>51230</v>
      </c>
      <c r="CB74" s="21">
        <v>59670</v>
      </c>
      <c r="CC74" s="21">
        <v>219302</v>
      </c>
      <c r="CD74" s="21">
        <v>68606</v>
      </c>
      <c r="CE74" s="21">
        <v>50831</v>
      </c>
      <c r="CF74" s="21">
        <v>52505</v>
      </c>
      <c r="CG74" s="21">
        <v>62726</v>
      </c>
      <c r="CH74" s="21">
        <v>234668</v>
      </c>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2" hidden="1" outlineLevel="1" x14ac:dyDescent="0.25">
      <c r="A75" s="25" t="s">
        <v>52</v>
      </c>
      <c r="B75" s="25">
        <v>83509.280799999979</v>
      </c>
      <c r="C75" s="25">
        <v>86693.218899999993</v>
      </c>
      <c r="D75" s="25">
        <v>84392.069700000022</v>
      </c>
      <c r="E75" s="25">
        <v>88842.364399999933</v>
      </c>
      <c r="F75" s="25">
        <v>343436.93379999994</v>
      </c>
      <c r="G75" s="25">
        <v>99153.339800000016</v>
      </c>
      <c r="H75" s="25">
        <v>97716.613100000002</v>
      </c>
      <c r="I75" s="25">
        <v>107149.33670000001</v>
      </c>
      <c r="J75" s="25">
        <v>104241.70189999993</v>
      </c>
      <c r="K75" s="25">
        <v>408260.99149999995</v>
      </c>
      <c r="L75" s="25">
        <v>111882.59910000002</v>
      </c>
      <c r="M75" s="25">
        <v>114439</v>
      </c>
      <c r="N75" s="25">
        <v>118053</v>
      </c>
      <c r="O75" s="25">
        <v>118821</v>
      </c>
      <c r="P75" s="25">
        <v>463194.59909999999</v>
      </c>
      <c r="Q75" s="25">
        <v>128497.56959999999</v>
      </c>
      <c r="R75" s="25">
        <v>122429</v>
      </c>
      <c r="S75" s="25">
        <v>137820</v>
      </c>
      <c r="T75" s="25">
        <v>135835</v>
      </c>
      <c r="U75" s="25">
        <v>524581</v>
      </c>
      <c r="V75" s="25">
        <v>142472</v>
      </c>
      <c r="W75" s="25">
        <v>140814</v>
      </c>
      <c r="X75" s="25">
        <v>155809</v>
      </c>
      <c r="Y75" s="25">
        <v>154863</v>
      </c>
      <c r="Z75" s="25">
        <v>593957</v>
      </c>
      <c r="AA75" s="25">
        <v>164954</v>
      </c>
      <c r="AB75" s="25">
        <v>158359</v>
      </c>
      <c r="AC75" s="25">
        <v>159713</v>
      </c>
      <c r="AD75" s="25">
        <v>159138</v>
      </c>
      <c r="AE75" s="25">
        <v>642163</v>
      </c>
      <c r="AF75" s="25">
        <v>163113</v>
      </c>
      <c r="AG75" s="25">
        <v>156349</v>
      </c>
      <c r="AH75" s="25">
        <v>162073</v>
      </c>
      <c r="AI75" s="25">
        <v>170553</v>
      </c>
      <c r="AJ75" s="25">
        <v>652088</v>
      </c>
      <c r="AK75" s="25">
        <v>182528</v>
      </c>
      <c r="AL75" s="25">
        <v>168576</v>
      </c>
      <c r="AM75" s="25">
        <v>165062</v>
      </c>
      <c r="AN75" s="25">
        <v>162472</v>
      </c>
      <c r="AO75" s="25">
        <v>678638</v>
      </c>
      <c r="AP75" s="25">
        <v>190729</v>
      </c>
      <c r="AQ75" s="25">
        <v>178813</v>
      </c>
      <c r="AR75" s="25">
        <v>199643</v>
      </c>
      <c r="AS75" s="25">
        <v>181726</v>
      </c>
      <c r="AT75" s="25">
        <v>750911</v>
      </c>
      <c r="AU75" s="25">
        <v>199420</v>
      </c>
      <c r="AV75" s="25">
        <v>169611</v>
      </c>
      <c r="AW75" s="25">
        <v>188613</v>
      </c>
      <c r="AX75" s="25">
        <v>180360</v>
      </c>
      <c r="AY75" s="25">
        <v>738004</v>
      </c>
      <c r="AZ75" s="25">
        <v>195874</v>
      </c>
      <c r="BA75" s="25">
        <v>186840</v>
      </c>
      <c r="BB75" s="25">
        <v>208760</v>
      </c>
      <c r="BC75" s="25">
        <v>203655</v>
      </c>
      <c r="BD75" s="25">
        <v>795129</v>
      </c>
      <c r="BE75" s="25">
        <v>219539</v>
      </c>
      <c r="BF75" s="25">
        <v>195186</v>
      </c>
      <c r="BG75" s="25">
        <v>218605</v>
      </c>
      <c r="BH75" s="25">
        <v>218145</v>
      </c>
      <c r="BI75" s="25">
        <v>851475</v>
      </c>
      <c r="BJ75" s="25">
        <v>218484</v>
      </c>
      <c r="BK75" s="25">
        <v>225557</v>
      </c>
      <c r="BL75" s="25">
        <v>241618</v>
      </c>
      <c r="BM75" s="25">
        <v>155097</v>
      </c>
      <c r="BN75" s="25">
        <v>840756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2"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2" hidden="1" outlineLevel="1" x14ac:dyDescent="0.25">
      <c r="A77" s="25" t="s">
        <v>45</v>
      </c>
      <c r="B77" s="25">
        <v>258470.40059999999</v>
      </c>
      <c r="C77" s="25">
        <v>280916.37530000001</v>
      </c>
      <c r="D77" s="25">
        <v>307114.66800000006</v>
      </c>
      <c r="E77" s="25">
        <v>316714.51639999985</v>
      </c>
      <c r="F77" s="25">
        <v>1163215.9602999999</v>
      </c>
      <c r="G77" s="25">
        <v>303004.85930000001</v>
      </c>
      <c r="H77" s="25">
        <v>334219.20629999996</v>
      </c>
      <c r="I77" s="25">
        <v>368878.11294999992</v>
      </c>
      <c r="J77" s="25">
        <v>364803.24885000009</v>
      </c>
      <c r="K77" s="25">
        <v>1370905.4273999999</v>
      </c>
      <c r="L77" s="25">
        <v>338208.34734999994</v>
      </c>
      <c r="M77" s="25">
        <v>358640</v>
      </c>
      <c r="N77" s="25">
        <v>416937</v>
      </c>
      <c r="O77" s="25">
        <v>409051</v>
      </c>
      <c r="P77" s="25">
        <v>1522836.3473499999</v>
      </c>
      <c r="Q77" s="25">
        <v>388558.93239999999</v>
      </c>
      <c r="R77" s="25">
        <v>393953</v>
      </c>
      <c r="S77" s="25">
        <v>445508</v>
      </c>
      <c r="T77" s="25">
        <v>442136</v>
      </c>
      <c r="U77" s="25">
        <v>1670155</v>
      </c>
      <c r="V77" s="25">
        <v>418600</v>
      </c>
      <c r="W77" s="25">
        <v>441017</v>
      </c>
      <c r="X77" s="25">
        <v>490498</v>
      </c>
      <c r="Y77" s="25">
        <v>484739</v>
      </c>
      <c r="Z77" s="25">
        <v>1834855</v>
      </c>
      <c r="AA77" s="25">
        <v>461296</v>
      </c>
      <c r="AB77" s="25">
        <v>460882</v>
      </c>
      <c r="AC77" s="25">
        <v>509851</v>
      </c>
      <c r="AD77" s="25">
        <v>509084</v>
      </c>
      <c r="AE77" s="25">
        <v>1941117</v>
      </c>
      <c r="AF77" s="25">
        <v>469112</v>
      </c>
      <c r="AG77" s="25">
        <v>477232</v>
      </c>
      <c r="AH77" s="25">
        <v>519388</v>
      </c>
      <c r="AI77" s="25">
        <v>515671</v>
      </c>
      <c r="AJ77" s="25">
        <v>1981403</v>
      </c>
      <c r="AK77" s="25">
        <v>469463</v>
      </c>
      <c r="AL77" s="25">
        <v>474021</v>
      </c>
      <c r="AM77" s="25">
        <v>531994</v>
      </c>
      <c r="AN77" s="25">
        <v>521989</v>
      </c>
      <c r="AO77" s="25">
        <v>1997467</v>
      </c>
      <c r="AP77" s="25">
        <v>502243</v>
      </c>
      <c r="AQ77" s="25">
        <v>521245</v>
      </c>
      <c r="AR77" s="25">
        <v>559278</v>
      </c>
      <c r="AS77" s="25">
        <v>557058</v>
      </c>
      <c r="AT77" s="25">
        <v>2139824</v>
      </c>
      <c r="AU77" s="25">
        <v>528943</v>
      </c>
      <c r="AV77" s="25">
        <v>506819</v>
      </c>
      <c r="AW77" s="25">
        <v>557863</v>
      </c>
      <c r="AX77" s="25">
        <v>551206</v>
      </c>
      <c r="AY77" s="25">
        <v>2144831</v>
      </c>
      <c r="AZ77" s="25">
        <v>529174</v>
      </c>
      <c r="BA77" s="25">
        <v>534842</v>
      </c>
      <c r="BB77" s="25">
        <v>594818</v>
      </c>
      <c r="BC77" s="25">
        <v>599727</v>
      </c>
      <c r="BD77" s="25">
        <v>2258561</v>
      </c>
      <c r="BE77" s="25">
        <v>540889</v>
      </c>
      <c r="BF77" s="25">
        <v>421910</v>
      </c>
      <c r="BG77" s="25">
        <v>546508</v>
      </c>
      <c r="BH77" s="25">
        <v>590319</v>
      </c>
      <c r="BI77" s="25">
        <v>2099626</v>
      </c>
      <c r="BJ77" s="25">
        <v>544831</v>
      </c>
      <c r="BK77" s="25">
        <v>555214</v>
      </c>
      <c r="BL77" s="25">
        <v>641408</v>
      </c>
      <c r="BM77" s="25">
        <v>662983</v>
      </c>
      <c r="BN77" s="25">
        <v>2404436</v>
      </c>
      <c r="BO77" s="25">
        <v>630822</v>
      </c>
      <c r="BP77" s="25">
        <v>672642</v>
      </c>
      <c r="BQ77" s="25">
        <v>787229</v>
      </c>
      <c r="BR77" s="25">
        <v>769123</v>
      </c>
      <c r="BS77" s="25">
        <v>2859816</v>
      </c>
      <c r="BT77" s="25">
        <v>748026</v>
      </c>
      <c r="BU77" s="25">
        <v>785183</v>
      </c>
      <c r="BV77" s="25">
        <v>879577</v>
      </c>
      <c r="BW77" s="25">
        <v>893895</v>
      </c>
      <c r="BX77" s="25">
        <v>3306681</v>
      </c>
      <c r="BY77" s="25">
        <v>862608</v>
      </c>
      <c r="BZ77" s="25">
        <v>898093</v>
      </c>
      <c r="CA77" s="25">
        <v>986395</v>
      </c>
      <c r="CB77" s="25">
        <v>948538</v>
      </c>
      <c r="CC77" s="25">
        <v>3695634</v>
      </c>
      <c r="CD77" s="25">
        <v>916717</v>
      </c>
      <c r="CE77" s="25">
        <v>958814</v>
      </c>
      <c r="CF77" s="25">
        <v>1063229</v>
      </c>
      <c r="CG77" s="25">
        <v>1046469</v>
      </c>
      <c r="CH77" s="25">
        <v>3985229</v>
      </c>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2" ht="15.75" hidden="1" outlineLevel="1" thickBot="1" x14ac:dyDescent="0.3">
      <c r="A78" s="7" t="s">
        <v>9</v>
      </c>
      <c r="B78" s="21">
        <v>121572.22733000001</v>
      </c>
      <c r="C78" s="21">
        <v>129176.89827999998</v>
      </c>
      <c r="D78" s="21">
        <v>137419.71703999999</v>
      </c>
      <c r="E78" s="21">
        <v>144461.4599299999</v>
      </c>
      <c r="F78" s="21">
        <v>532630.3025799999</v>
      </c>
      <c r="G78" s="21">
        <v>148897.94112999996</v>
      </c>
      <c r="H78" s="21">
        <v>160585.14850000004</v>
      </c>
      <c r="I78" s="21">
        <v>174437.12809999997</v>
      </c>
      <c r="J78" s="21">
        <v>177739.70544999995</v>
      </c>
      <c r="K78" s="21">
        <v>661659.92317999993</v>
      </c>
      <c r="L78" s="21">
        <v>168214.20130000002</v>
      </c>
      <c r="M78" s="21">
        <v>177528</v>
      </c>
      <c r="N78" s="21">
        <v>201398</v>
      </c>
      <c r="O78" s="21">
        <v>199701</v>
      </c>
      <c r="P78" s="21">
        <v>746841.20130000007</v>
      </c>
      <c r="Q78" s="21">
        <v>193520.83885</v>
      </c>
      <c r="R78" s="21">
        <v>193167</v>
      </c>
      <c r="S78" s="21">
        <v>211800</v>
      </c>
      <c r="T78" s="21">
        <v>209236</v>
      </c>
      <c r="U78" s="21">
        <v>807723</v>
      </c>
      <c r="V78" s="21">
        <v>202729</v>
      </c>
      <c r="W78" s="21">
        <v>211090</v>
      </c>
      <c r="X78" s="21">
        <v>227495</v>
      </c>
      <c r="Y78" s="21">
        <v>229946</v>
      </c>
      <c r="Z78" s="21">
        <v>871261</v>
      </c>
      <c r="AA78" s="21">
        <v>222275</v>
      </c>
      <c r="AB78" s="21">
        <v>219967</v>
      </c>
      <c r="AC78" s="21">
        <v>241337</v>
      </c>
      <c r="AD78" s="21">
        <v>244331</v>
      </c>
      <c r="AE78" s="21">
        <v>927911</v>
      </c>
      <c r="AF78" s="21">
        <v>230903</v>
      </c>
      <c r="AG78" s="21">
        <v>239022</v>
      </c>
      <c r="AH78" s="21">
        <v>254080</v>
      </c>
      <c r="AI78" s="21">
        <v>252768</v>
      </c>
      <c r="AJ78" s="21">
        <v>976773</v>
      </c>
      <c r="AK78" s="21">
        <v>235089</v>
      </c>
      <c r="AL78" s="21">
        <v>234818</v>
      </c>
      <c r="AM78" s="21">
        <v>255127</v>
      </c>
      <c r="AN78" s="21">
        <v>253762</v>
      </c>
      <c r="AO78" s="21">
        <v>978796</v>
      </c>
      <c r="AP78" s="21">
        <v>249386</v>
      </c>
      <c r="AQ78" s="21">
        <v>256627</v>
      </c>
      <c r="AR78" s="21">
        <v>273003</v>
      </c>
      <c r="AS78" s="21">
        <v>267587</v>
      </c>
      <c r="AT78" s="21">
        <v>1046603</v>
      </c>
      <c r="AU78" s="21">
        <v>255818</v>
      </c>
      <c r="AV78" s="21">
        <v>236924</v>
      </c>
      <c r="AW78" s="21">
        <v>251470</v>
      </c>
      <c r="AX78" s="21">
        <v>249406</v>
      </c>
      <c r="AY78" s="21">
        <v>993618</v>
      </c>
      <c r="AZ78" s="21">
        <v>240346</v>
      </c>
      <c r="BA78" s="21">
        <v>246124</v>
      </c>
      <c r="BB78" s="21">
        <v>268484</v>
      </c>
      <c r="BC78" s="21">
        <v>270118</v>
      </c>
      <c r="BD78" s="21">
        <v>1025072</v>
      </c>
      <c r="BE78" s="21">
        <v>247031</v>
      </c>
      <c r="BF78" s="21">
        <v>187771</v>
      </c>
      <c r="BG78" s="21">
        <v>246902</v>
      </c>
      <c r="BH78" s="21">
        <v>265477</v>
      </c>
      <c r="BI78" s="21">
        <v>947181</v>
      </c>
      <c r="BJ78" s="21">
        <v>250151</v>
      </c>
      <c r="BK78" s="21">
        <v>257931</v>
      </c>
      <c r="BL78" s="21">
        <v>295011</v>
      </c>
      <c r="BM78" s="21">
        <v>301033</v>
      </c>
      <c r="BN78" s="21">
        <v>1104126</v>
      </c>
      <c r="BO78" s="21">
        <v>288278</v>
      </c>
      <c r="BP78" s="21">
        <v>304245</v>
      </c>
      <c r="BQ78" s="21">
        <v>348342</v>
      </c>
      <c r="BR78" s="21">
        <v>342323</v>
      </c>
      <c r="BS78" s="21">
        <v>1283188</v>
      </c>
      <c r="BT78" s="21">
        <v>335861</v>
      </c>
      <c r="BU78" s="21">
        <v>300299</v>
      </c>
      <c r="BV78" s="21">
        <v>297212</v>
      </c>
      <c r="BW78" s="21">
        <v>295039</v>
      </c>
      <c r="BX78" s="21">
        <v>1228411</v>
      </c>
      <c r="BY78" s="21">
        <v>289251</v>
      </c>
      <c r="BZ78" s="21">
        <v>298005</v>
      </c>
      <c r="CA78" s="21">
        <v>322012</v>
      </c>
      <c r="CB78" s="21">
        <v>315471</v>
      </c>
      <c r="CC78" s="21">
        <v>1224739</v>
      </c>
      <c r="CD78" s="21">
        <v>298051</v>
      </c>
      <c r="CE78" s="21">
        <v>0</v>
      </c>
      <c r="CF78" s="21">
        <v>0</v>
      </c>
      <c r="CG78" s="21">
        <v>0</v>
      </c>
      <c r="CH78" s="21">
        <v>298051</v>
      </c>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2" hidden="1" outlineLevel="1" x14ac:dyDescent="0.25">
      <c r="A79" s="25" t="s">
        <v>28</v>
      </c>
      <c r="B79" s="25">
        <v>26185.715400000001</v>
      </c>
      <c r="C79" s="25">
        <v>28507.989599999997</v>
      </c>
      <c r="D79" s="25">
        <v>32687.500300000007</v>
      </c>
      <c r="E79" s="25">
        <v>34790.898349999989</v>
      </c>
      <c r="F79" s="25">
        <v>122172.10364999999</v>
      </c>
      <c r="G79" s="25">
        <v>31152.66635</v>
      </c>
      <c r="H79" s="25">
        <v>38053.464800000009</v>
      </c>
      <c r="I79" s="25">
        <v>41604.504549999983</v>
      </c>
      <c r="J79" s="25">
        <v>42485.900650000025</v>
      </c>
      <c r="K79" s="25">
        <v>153296.53635000001</v>
      </c>
      <c r="L79" s="25">
        <v>40368.667050000004</v>
      </c>
      <c r="M79" s="25">
        <v>41791</v>
      </c>
      <c r="N79" s="25">
        <v>45049</v>
      </c>
      <c r="O79" s="25">
        <v>44970</v>
      </c>
      <c r="P79" s="25">
        <v>172178.66704999999</v>
      </c>
      <c r="Q79" s="25">
        <v>43954.485399999998</v>
      </c>
      <c r="R79" s="25">
        <v>44045</v>
      </c>
      <c r="S79" s="25">
        <v>49507</v>
      </c>
      <c r="T79" s="25">
        <v>48598</v>
      </c>
      <c r="U79" s="25">
        <v>186105</v>
      </c>
      <c r="V79" s="25">
        <v>46094</v>
      </c>
      <c r="W79" s="25">
        <v>49710</v>
      </c>
      <c r="X79" s="25">
        <v>53799</v>
      </c>
      <c r="Y79" s="25">
        <v>54390</v>
      </c>
      <c r="Z79" s="25">
        <v>203992</v>
      </c>
      <c r="AA79" s="25">
        <v>52530</v>
      </c>
      <c r="AB79" s="25">
        <v>52252</v>
      </c>
      <c r="AC79" s="25">
        <v>57586</v>
      </c>
      <c r="AD79" s="25">
        <v>57921</v>
      </c>
      <c r="AE79" s="25">
        <v>220289</v>
      </c>
      <c r="AF79" s="25">
        <v>54148</v>
      </c>
      <c r="AG79" s="25">
        <v>54813</v>
      </c>
      <c r="AH79" s="25">
        <v>63804</v>
      </c>
      <c r="AI79" s="25">
        <v>63888</v>
      </c>
      <c r="AJ79" s="25">
        <v>236653</v>
      </c>
      <c r="AK79" s="25">
        <v>59273</v>
      </c>
      <c r="AL79" s="25">
        <v>59680</v>
      </c>
      <c r="AM79" s="25">
        <v>63790</v>
      </c>
      <c r="AN79" s="25">
        <v>63438</v>
      </c>
      <c r="AO79" s="25">
        <v>246181</v>
      </c>
      <c r="AP79" s="25">
        <v>61807</v>
      </c>
      <c r="AQ79" s="25">
        <v>63331</v>
      </c>
      <c r="AR79" s="25">
        <v>69707</v>
      </c>
      <c r="AS79" s="25">
        <v>69671</v>
      </c>
      <c r="AT79" s="25">
        <v>264516</v>
      </c>
      <c r="AU79" s="25">
        <v>66327</v>
      </c>
      <c r="AV79" s="25">
        <v>62935</v>
      </c>
      <c r="AW79" s="25">
        <v>65980</v>
      </c>
      <c r="AX79" s="25">
        <v>67254</v>
      </c>
      <c r="AY79" s="25">
        <v>262496</v>
      </c>
      <c r="AZ79" s="25">
        <v>65819</v>
      </c>
      <c r="BA79" s="25">
        <v>66305</v>
      </c>
      <c r="BB79" s="25">
        <v>72342</v>
      </c>
      <c r="BC79" s="25">
        <v>72377</v>
      </c>
      <c r="BD79" s="25">
        <v>276843</v>
      </c>
      <c r="BE79" s="25">
        <v>66000</v>
      </c>
      <c r="BF79" s="25">
        <v>51489</v>
      </c>
      <c r="BG79" s="25">
        <v>66603</v>
      </c>
      <c r="BH79" s="25">
        <v>71729</v>
      </c>
      <c r="BI79" s="25">
        <v>255821</v>
      </c>
      <c r="BJ79" s="25">
        <v>68541</v>
      </c>
      <c r="BK79" s="25">
        <v>69275</v>
      </c>
      <c r="BL79" s="25">
        <v>79190</v>
      </c>
      <c r="BM79" s="25">
        <v>83397</v>
      </c>
      <c r="BN79" s="25">
        <v>300403</v>
      </c>
      <c r="BO79" s="25">
        <v>79815</v>
      </c>
      <c r="BP79" s="25">
        <v>83053</v>
      </c>
      <c r="BQ79" s="25">
        <v>96392</v>
      </c>
      <c r="BR79" s="25">
        <v>95797</v>
      </c>
      <c r="BS79" s="25">
        <v>355057</v>
      </c>
      <c r="BT79" s="25">
        <v>93996</v>
      </c>
      <c r="BU79" s="25">
        <v>96520</v>
      </c>
      <c r="BV79" s="25">
        <v>109176</v>
      </c>
      <c r="BW79" s="25">
        <v>109686</v>
      </c>
      <c r="BX79" s="25">
        <v>409378</v>
      </c>
      <c r="BY79" s="25">
        <v>104959</v>
      </c>
      <c r="BZ79" s="25">
        <v>109692</v>
      </c>
      <c r="CA79" s="25">
        <v>118470</v>
      </c>
      <c r="CB79" s="25">
        <v>115227</v>
      </c>
      <c r="CC79" s="25">
        <v>448348</v>
      </c>
      <c r="CD79" s="25">
        <v>112207</v>
      </c>
      <c r="CE79" s="25">
        <v>116366</v>
      </c>
      <c r="CF79" s="25">
        <v>132498</v>
      </c>
      <c r="CG79" s="25">
        <v>129982</v>
      </c>
      <c r="CH79" s="25">
        <v>491053</v>
      </c>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2"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77100.829620000019</v>
      </c>
      <c r="K81" s="25">
        <v>77100.829620000019</v>
      </c>
      <c r="L81" s="25">
        <v>93113.982580000011</v>
      </c>
      <c r="M81" s="25">
        <v>95091</v>
      </c>
      <c r="N81" s="25">
        <v>108335</v>
      </c>
      <c r="O81" s="25">
        <v>109505</v>
      </c>
      <c r="P81" s="25">
        <v>406044.98258000001</v>
      </c>
      <c r="Q81" s="25">
        <v>106667.84299999999</v>
      </c>
      <c r="R81" s="25">
        <v>106066</v>
      </c>
      <c r="S81" s="25">
        <v>123064</v>
      </c>
      <c r="T81" s="25">
        <v>125517</v>
      </c>
      <c r="U81" s="25">
        <v>461315</v>
      </c>
      <c r="V81" s="25">
        <v>121329</v>
      </c>
      <c r="W81" s="25">
        <v>122706</v>
      </c>
      <c r="X81" s="25">
        <v>136140</v>
      </c>
      <c r="Y81" s="25">
        <v>139052</v>
      </c>
      <c r="Z81" s="25">
        <v>519228</v>
      </c>
      <c r="AA81" s="25">
        <v>134448</v>
      </c>
      <c r="AB81" s="25">
        <v>129697</v>
      </c>
      <c r="AC81" s="25">
        <v>144831</v>
      </c>
      <c r="AD81" s="25">
        <v>150091</v>
      </c>
      <c r="AE81" s="25">
        <v>559066</v>
      </c>
      <c r="AF81" s="25">
        <v>137853</v>
      </c>
      <c r="AG81" s="25">
        <v>142210</v>
      </c>
      <c r="AH81" s="25">
        <v>156195</v>
      </c>
      <c r="AI81" s="25">
        <v>155697</v>
      </c>
      <c r="AJ81" s="25">
        <v>591955</v>
      </c>
      <c r="AK81" s="25">
        <v>148408</v>
      </c>
      <c r="AL81" s="25">
        <v>142289</v>
      </c>
      <c r="AM81" s="25">
        <v>157365</v>
      </c>
      <c r="AN81" s="25">
        <v>151571</v>
      </c>
      <c r="AO81" s="25">
        <v>599633</v>
      </c>
      <c r="AP81" s="25">
        <v>149972</v>
      </c>
      <c r="AQ81" s="25">
        <v>154362</v>
      </c>
      <c r="AR81" s="25">
        <v>170063</v>
      </c>
      <c r="AS81" s="25">
        <v>167050</v>
      </c>
      <c r="AT81" s="25">
        <v>641447</v>
      </c>
      <c r="AU81" s="25">
        <v>160241</v>
      </c>
      <c r="AV81" s="25">
        <v>148905</v>
      </c>
      <c r="AW81" s="25">
        <v>168757</v>
      </c>
      <c r="AX81" s="25">
        <v>168696</v>
      </c>
      <c r="AY81" s="25">
        <v>646599</v>
      </c>
      <c r="AZ81" s="25">
        <v>169757</v>
      </c>
      <c r="BA81" s="25">
        <v>163911</v>
      </c>
      <c r="BB81" s="25">
        <v>176107</v>
      </c>
      <c r="BC81" s="25">
        <v>174976</v>
      </c>
      <c r="BD81" s="25">
        <v>684751</v>
      </c>
      <c r="BE81" s="25">
        <v>167681</v>
      </c>
      <c r="BF81" s="25">
        <v>137771</v>
      </c>
      <c r="BG81" s="25">
        <v>168365</v>
      </c>
      <c r="BH81" s="25">
        <v>180729</v>
      </c>
      <c r="BI81" s="25">
        <v>654546</v>
      </c>
      <c r="BJ81" s="25">
        <v>170050</v>
      </c>
      <c r="BK81" s="25">
        <v>169607</v>
      </c>
      <c r="BL81" s="25">
        <v>189318</v>
      </c>
      <c r="BM81" s="25">
        <v>196442</v>
      </c>
      <c r="BN81" s="25">
        <v>725417</v>
      </c>
      <c r="BO81" s="25">
        <v>192404</v>
      </c>
      <c r="BP81" s="25">
        <v>198365</v>
      </c>
      <c r="BQ81" s="25">
        <v>231152</v>
      </c>
      <c r="BR81" s="25">
        <v>232852</v>
      </c>
      <c r="BS81" s="25">
        <v>854773</v>
      </c>
      <c r="BT81" s="25">
        <v>224778</v>
      </c>
      <c r="BU81" s="25">
        <v>233716</v>
      </c>
      <c r="BV81" s="25">
        <v>259320</v>
      </c>
      <c r="BW81" s="25">
        <v>262941</v>
      </c>
      <c r="BX81" s="25">
        <v>980755</v>
      </c>
      <c r="BY81" s="25">
        <v>258153</v>
      </c>
      <c r="BZ81" s="25">
        <v>254046</v>
      </c>
      <c r="CA81" s="25">
        <v>280641</v>
      </c>
      <c r="CB81" s="25">
        <v>274242</v>
      </c>
      <c r="CC81" s="25">
        <v>1067082</v>
      </c>
      <c r="CD81" s="25">
        <v>266838</v>
      </c>
      <c r="CE81" s="25">
        <v>279264</v>
      </c>
      <c r="CF81" s="25">
        <v>310131</v>
      </c>
      <c r="CG81" s="25">
        <v>310132</v>
      </c>
      <c r="CH81" s="25">
        <v>1166365</v>
      </c>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1822</v>
      </c>
      <c r="AN83" s="25">
        <v>6777</v>
      </c>
      <c r="AO83" s="25">
        <v>8599</v>
      </c>
      <c r="AP83" s="25">
        <v>6886</v>
      </c>
      <c r="AQ83" s="25">
        <v>15423</v>
      </c>
      <c r="AR83" s="25">
        <v>18230</v>
      </c>
      <c r="AS83" s="25">
        <v>19496</v>
      </c>
      <c r="AT83" s="25">
        <v>60035</v>
      </c>
      <c r="AU83" s="25">
        <v>20830</v>
      </c>
      <c r="AV83" s="25">
        <v>21823</v>
      </c>
      <c r="AW83" s="25">
        <v>23277</v>
      </c>
      <c r="AX83" s="25">
        <v>25107</v>
      </c>
      <c r="AY83" s="25">
        <v>91037</v>
      </c>
      <c r="AZ83" s="25">
        <v>24547</v>
      </c>
      <c r="BA83" s="25">
        <v>25094</v>
      </c>
      <c r="BB83" s="25">
        <v>25766</v>
      </c>
      <c r="BC83" s="25">
        <v>26370</v>
      </c>
      <c r="BD83" s="25">
        <v>101777</v>
      </c>
      <c r="BE83" s="25">
        <v>22803</v>
      </c>
      <c r="BF83" s="25">
        <v>15033</v>
      </c>
      <c r="BG83" s="25">
        <v>23323</v>
      </c>
      <c r="BH83" s="25">
        <v>24568</v>
      </c>
      <c r="BI83" s="25">
        <v>85727</v>
      </c>
      <c r="BJ83" s="25">
        <v>24069</v>
      </c>
      <c r="BK83" s="25">
        <v>24253</v>
      </c>
      <c r="BL83" s="25">
        <v>27223</v>
      </c>
      <c r="BM83" s="25">
        <v>28202</v>
      </c>
      <c r="BN83" s="25">
        <v>103747</v>
      </c>
      <c r="BO83" s="25">
        <v>27366</v>
      </c>
      <c r="BP83" s="25">
        <v>27404</v>
      </c>
      <c r="BQ83" s="25">
        <v>29549</v>
      </c>
      <c r="BR83" s="25">
        <v>30305</v>
      </c>
      <c r="BS83" s="25">
        <v>114624</v>
      </c>
      <c r="BT83" s="25">
        <v>29638</v>
      </c>
      <c r="BU83" s="25">
        <v>29661</v>
      </c>
      <c r="BV83" s="25">
        <v>31245</v>
      </c>
      <c r="BW83" s="25">
        <v>32364</v>
      </c>
      <c r="BX83" s="25">
        <v>122908</v>
      </c>
      <c r="BY83" s="25">
        <v>30219</v>
      </c>
      <c r="BZ83" s="25">
        <v>31749</v>
      </c>
      <c r="CA83" s="25">
        <v>32164</v>
      </c>
      <c r="CB83" s="25">
        <v>32339</v>
      </c>
      <c r="CC83" s="25">
        <v>126471</v>
      </c>
      <c r="CD83" s="25">
        <v>32465</v>
      </c>
      <c r="CE83" s="25">
        <v>35357</v>
      </c>
      <c r="CF83" s="25">
        <v>36667</v>
      </c>
      <c r="CG83" s="25">
        <v>37927</v>
      </c>
      <c r="CH83" s="25">
        <v>142416</v>
      </c>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14132</v>
      </c>
      <c r="AI84" s="21">
        <v>74987</v>
      </c>
      <c r="AJ84" s="21">
        <v>89119</v>
      </c>
      <c r="AK84" s="21">
        <v>74220</v>
      </c>
      <c r="AL84" s="21">
        <v>75175</v>
      </c>
      <c r="AM84" s="21">
        <v>74393</v>
      </c>
      <c r="AN84" s="21">
        <v>68100</v>
      </c>
      <c r="AO84" s="21">
        <v>291888</v>
      </c>
      <c r="AP84" s="21">
        <v>64414</v>
      </c>
      <c r="AQ84" s="21">
        <v>59744</v>
      </c>
      <c r="AR84" s="21">
        <v>73022</v>
      </c>
      <c r="AS84" s="21">
        <v>72133</v>
      </c>
      <c r="AT84" s="21">
        <v>269313</v>
      </c>
      <c r="AU84" s="21">
        <v>71755</v>
      </c>
      <c r="AV84" s="21">
        <v>64509</v>
      </c>
      <c r="AW84" s="21">
        <v>81956</v>
      </c>
      <c r="AX84" s="21">
        <v>75406</v>
      </c>
      <c r="AY84" s="21">
        <v>293626</v>
      </c>
      <c r="AZ84" s="21">
        <v>72932</v>
      </c>
      <c r="BA84" s="21">
        <v>66429</v>
      </c>
      <c r="BB84" s="21">
        <v>80972</v>
      </c>
      <c r="BC84" s="21">
        <v>71061</v>
      </c>
      <c r="BD84" s="21">
        <v>291394</v>
      </c>
      <c r="BE84" s="21">
        <v>69536</v>
      </c>
      <c r="BF84" s="21">
        <v>63696</v>
      </c>
      <c r="BG84" s="21">
        <v>81387</v>
      </c>
      <c r="BH84" s="21">
        <v>77701</v>
      </c>
      <c r="BI84" s="21">
        <v>292320</v>
      </c>
      <c r="BJ84" s="21">
        <v>73960</v>
      </c>
      <c r="BK84" s="21">
        <v>76120</v>
      </c>
      <c r="BL84" s="21">
        <v>97257</v>
      </c>
      <c r="BM84" s="21">
        <v>42917</v>
      </c>
      <c r="BN84" s="21">
        <v>290254</v>
      </c>
      <c r="BO84" s="21">
        <v>39939</v>
      </c>
      <c r="BP84" s="21">
        <v>39305</v>
      </c>
      <c r="BQ84" s="21">
        <v>43465</v>
      </c>
      <c r="BR84" s="21">
        <v>41542</v>
      </c>
      <c r="BS84" s="21">
        <v>164251</v>
      </c>
      <c r="BT84" s="21">
        <v>42365</v>
      </c>
      <c r="BU84" s="21">
        <v>40953</v>
      </c>
      <c r="BV84" s="21">
        <v>48487</v>
      </c>
      <c r="BW84" s="21">
        <v>47653</v>
      </c>
      <c r="BX84" s="21">
        <v>179458</v>
      </c>
      <c r="BY84" s="21">
        <v>42286</v>
      </c>
      <c r="BZ84" s="21">
        <v>69589</v>
      </c>
      <c r="CA84" s="21">
        <v>57179</v>
      </c>
      <c r="CB84" s="21">
        <v>60222</v>
      </c>
      <c r="CC84" s="21">
        <v>229276</v>
      </c>
      <c r="CD84" s="21">
        <v>108408</v>
      </c>
      <c r="CE84" s="21">
        <v>104998</v>
      </c>
      <c r="CF84" s="21">
        <v>121492</v>
      </c>
      <c r="CG84" s="21">
        <v>108092</v>
      </c>
      <c r="CH84" s="21">
        <v>442990</v>
      </c>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20519.424780000001</v>
      </c>
      <c r="C85" s="25">
        <v>22104.801900000002</v>
      </c>
      <c r="D85" s="25">
        <v>24259.351740000002</v>
      </c>
      <c r="E85" s="25">
        <v>24728.790979999991</v>
      </c>
      <c r="F85" s="25">
        <v>91612.369399999996</v>
      </c>
      <c r="G85" s="25">
        <v>23606.266039999999</v>
      </c>
      <c r="H85" s="25">
        <v>25005.533040000002</v>
      </c>
      <c r="I85" s="25">
        <v>27644.136420000006</v>
      </c>
      <c r="J85" s="25">
        <v>27892.713879999996</v>
      </c>
      <c r="K85" s="25">
        <v>104148.64938</v>
      </c>
      <c r="L85" s="25">
        <v>25936.060220000003</v>
      </c>
      <c r="M85" s="25">
        <v>27336</v>
      </c>
      <c r="N85" s="25">
        <v>31959</v>
      </c>
      <c r="O85" s="25">
        <v>31425</v>
      </c>
      <c r="P85" s="25">
        <v>116653.06022</v>
      </c>
      <c r="Q85" s="25">
        <v>29652.283159999999</v>
      </c>
      <c r="R85" s="25">
        <v>30015</v>
      </c>
      <c r="S85" s="25">
        <v>34266</v>
      </c>
      <c r="T85" s="25">
        <v>34019</v>
      </c>
      <c r="U85" s="25">
        <v>127953</v>
      </c>
      <c r="V85" s="25">
        <v>31996</v>
      </c>
      <c r="W85" s="25">
        <v>33427</v>
      </c>
      <c r="X85" s="25">
        <v>36259</v>
      </c>
      <c r="Y85" s="25">
        <v>36404</v>
      </c>
      <c r="Z85" s="25">
        <v>138086</v>
      </c>
      <c r="AA85" s="25">
        <v>34022</v>
      </c>
      <c r="AB85" s="25">
        <v>35255</v>
      </c>
      <c r="AC85" s="25">
        <v>39068</v>
      </c>
      <c r="AD85" s="25">
        <v>39293</v>
      </c>
      <c r="AE85" s="25">
        <v>147638</v>
      </c>
      <c r="AF85" s="25">
        <v>35944</v>
      </c>
      <c r="AG85" s="25">
        <v>37013</v>
      </c>
      <c r="AH85" s="25">
        <v>40428</v>
      </c>
      <c r="AI85" s="25">
        <v>39723</v>
      </c>
      <c r="AJ85" s="25">
        <v>153108</v>
      </c>
      <c r="AK85" s="25">
        <v>36596</v>
      </c>
      <c r="AL85" s="25">
        <v>37638</v>
      </c>
      <c r="AM85" s="25">
        <v>43248</v>
      </c>
      <c r="AN85" s="25">
        <v>41915</v>
      </c>
      <c r="AO85" s="25">
        <v>159397</v>
      </c>
      <c r="AP85" s="25">
        <v>39270</v>
      </c>
      <c r="AQ85" s="25">
        <v>40918</v>
      </c>
      <c r="AR85" s="25">
        <v>44787</v>
      </c>
      <c r="AS85" s="25">
        <v>43739</v>
      </c>
      <c r="AT85" s="25">
        <v>168714</v>
      </c>
      <c r="AU85" s="25">
        <v>40636</v>
      </c>
      <c r="AV85" s="25">
        <v>39200</v>
      </c>
      <c r="AW85" s="25">
        <v>43773</v>
      </c>
      <c r="AX85" s="25">
        <v>43423</v>
      </c>
      <c r="AY85" s="25">
        <v>167032</v>
      </c>
      <c r="AZ85" s="25">
        <v>41038</v>
      </c>
      <c r="BA85" s="25">
        <v>41978</v>
      </c>
      <c r="BB85" s="25">
        <v>46542</v>
      </c>
      <c r="BC85" s="25">
        <v>46470</v>
      </c>
      <c r="BD85" s="25">
        <v>176028</v>
      </c>
      <c r="BE85" s="25">
        <v>41421</v>
      </c>
      <c r="BF85" s="25">
        <v>31207</v>
      </c>
      <c r="BG85" s="25">
        <v>41353</v>
      </c>
      <c r="BH85" s="25">
        <v>45349</v>
      </c>
      <c r="BI85" s="25">
        <v>159330</v>
      </c>
      <c r="BJ85" s="25">
        <v>40745</v>
      </c>
      <c r="BK85" s="25">
        <v>41874</v>
      </c>
      <c r="BL85" s="25">
        <v>49809</v>
      </c>
      <c r="BM85" s="25">
        <v>50950</v>
      </c>
      <c r="BN85" s="25">
        <v>183378</v>
      </c>
      <c r="BO85" s="25">
        <v>47109</v>
      </c>
      <c r="BP85" s="25">
        <v>50572</v>
      </c>
      <c r="BQ85" s="25">
        <v>59187</v>
      </c>
      <c r="BR85" s="25">
        <v>56317</v>
      </c>
      <c r="BS85" s="25">
        <v>213185</v>
      </c>
      <c r="BT85" s="25">
        <v>54746</v>
      </c>
      <c r="BU85" s="25">
        <v>57216</v>
      </c>
      <c r="BV85" s="25">
        <v>63905</v>
      </c>
      <c r="BW85" s="25">
        <v>63046</v>
      </c>
      <c r="BX85" s="25">
        <v>238913</v>
      </c>
      <c r="BY85" s="25">
        <v>61879</v>
      </c>
      <c r="BZ85" s="25">
        <v>64527</v>
      </c>
      <c r="CA85" s="25">
        <v>70893</v>
      </c>
      <c r="CB85" s="25">
        <v>68125</v>
      </c>
      <c r="CC85" s="25">
        <v>265424</v>
      </c>
      <c r="CD85" s="25">
        <v>65385</v>
      </c>
      <c r="CE85" s="25">
        <v>68464</v>
      </c>
      <c r="CF85" s="25">
        <v>78108</v>
      </c>
      <c r="CG85" s="25">
        <v>76189</v>
      </c>
      <c r="CH85" s="25">
        <v>288146</v>
      </c>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25471</v>
      </c>
      <c r="BA86" s="21">
        <v>41070</v>
      </c>
      <c r="BB86" s="21">
        <v>42665</v>
      </c>
      <c r="BC86" s="21">
        <v>50942</v>
      </c>
      <c r="BD86" s="21">
        <v>160148</v>
      </c>
      <c r="BE86" s="21">
        <v>83960</v>
      </c>
      <c r="BF86" s="21">
        <v>76705</v>
      </c>
      <c r="BG86" s="21">
        <v>92880</v>
      </c>
      <c r="BH86" s="21">
        <v>109345</v>
      </c>
      <c r="BI86" s="21">
        <v>362890</v>
      </c>
      <c r="BJ86" s="21">
        <v>106862</v>
      </c>
      <c r="BK86" s="21">
        <v>96290</v>
      </c>
      <c r="BL86" s="21">
        <v>103241</v>
      </c>
      <c r="BM86" s="21">
        <v>114986</v>
      </c>
      <c r="BN86" s="21">
        <v>421379</v>
      </c>
      <c r="BO86" s="21">
        <v>120466</v>
      </c>
      <c r="BP86" s="21">
        <v>110201</v>
      </c>
      <c r="BQ86" s="21">
        <v>116533</v>
      </c>
      <c r="BR86" s="21">
        <v>122994</v>
      </c>
      <c r="BS86" s="21">
        <v>470194</v>
      </c>
      <c r="BT86" s="21">
        <v>141435</v>
      </c>
      <c r="BU86" s="21">
        <v>127299</v>
      </c>
      <c r="BV86" s="21">
        <v>133409</v>
      </c>
      <c r="BW86" s="21">
        <v>145540</v>
      </c>
      <c r="BX86" s="21">
        <v>547683</v>
      </c>
      <c r="BY86" s="21">
        <v>159966</v>
      </c>
      <c r="BZ86" s="21">
        <v>93562</v>
      </c>
      <c r="CA86" s="21">
        <v>136585</v>
      </c>
      <c r="CB86" s="21">
        <v>145807</v>
      </c>
      <c r="CC86" s="21">
        <v>535920</v>
      </c>
      <c r="CD86" s="21">
        <v>161524</v>
      </c>
      <c r="CE86" s="21">
        <v>128428</v>
      </c>
      <c r="CF86" s="21">
        <v>135415</v>
      </c>
      <c r="CG86" s="21">
        <v>146934</v>
      </c>
      <c r="CH86" s="21">
        <v>572301</v>
      </c>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25415</v>
      </c>
      <c r="BL87" s="25">
        <v>40734</v>
      </c>
      <c r="BM87" s="25">
        <v>43735</v>
      </c>
      <c r="BN87" s="25">
        <v>109884</v>
      </c>
      <c r="BO87" s="25">
        <v>44300</v>
      </c>
      <c r="BP87" s="25">
        <v>40621</v>
      </c>
      <c r="BQ87" s="25">
        <v>48089</v>
      </c>
      <c r="BR87" s="25">
        <v>46685</v>
      </c>
      <c r="BS87" s="25">
        <v>179695</v>
      </c>
      <c r="BT87" s="25">
        <v>53163</v>
      </c>
      <c r="BU87" s="25">
        <v>47770</v>
      </c>
      <c r="BV87" s="25">
        <v>51114</v>
      </c>
      <c r="BW87" s="25">
        <v>52749</v>
      </c>
      <c r="BX87" s="25">
        <v>204796</v>
      </c>
      <c r="BY87" s="25">
        <v>57527</v>
      </c>
      <c r="BZ87" s="25">
        <v>47850</v>
      </c>
      <c r="CA87" s="25">
        <v>53267</v>
      </c>
      <c r="CB87" s="25">
        <v>54036</v>
      </c>
      <c r="CC87" s="25">
        <v>212680</v>
      </c>
      <c r="CD87" s="25">
        <v>57130</v>
      </c>
      <c r="CE87" s="25">
        <v>49699</v>
      </c>
      <c r="CF87" s="25">
        <v>51339</v>
      </c>
      <c r="CG87" s="25">
        <v>53356</v>
      </c>
      <c r="CH87" s="25">
        <v>211524</v>
      </c>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96250</v>
      </c>
      <c r="BP88" s="21">
        <v>282984</v>
      </c>
      <c r="BQ88" s="21">
        <v>296991</v>
      </c>
      <c r="BR88" s="21">
        <v>294190</v>
      </c>
      <c r="BS88" s="21">
        <v>970415</v>
      </c>
      <c r="BT88" s="21">
        <v>275022</v>
      </c>
      <c r="BU88" s="21">
        <v>278154</v>
      </c>
      <c r="BV88" s="21">
        <v>302259</v>
      </c>
      <c r="BW88" s="21">
        <v>335154</v>
      </c>
      <c r="BX88" s="21">
        <v>1190589</v>
      </c>
      <c r="BY88" s="21">
        <v>320164</v>
      </c>
      <c r="BZ88" s="21">
        <v>320082</v>
      </c>
      <c r="CA88" s="21">
        <v>349289</v>
      </c>
      <c r="CB88" s="21">
        <v>352634</v>
      </c>
      <c r="CC88" s="21">
        <v>1342169</v>
      </c>
      <c r="CD88" s="21">
        <v>341638</v>
      </c>
      <c r="CE88" s="21">
        <v>344205</v>
      </c>
      <c r="CF88" s="21">
        <v>364197</v>
      </c>
      <c r="CG88" s="21">
        <v>387582</v>
      </c>
      <c r="CH88" s="21">
        <v>1437622</v>
      </c>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v>0</v>
      </c>
      <c r="CB89" s="25">
        <v>0</v>
      </c>
      <c r="CC89" s="25">
        <v>0</v>
      </c>
      <c r="CD89" s="25">
        <v>2483</v>
      </c>
      <c r="CE89" s="25">
        <v>124038</v>
      </c>
      <c r="CF89" s="25">
        <v>129523</v>
      </c>
      <c r="CG89" s="25">
        <v>164721</v>
      </c>
      <c r="CH89" s="25">
        <v>420765</v>
      </c>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5510</v>
      </c>
      <c r="CF90" s="21">
        <v>211824</v>
      </c>
      <c r="CG90" s="21">
        <v>195265</v>
      </c>
      <c r="CH90" s="21">
        <v>412599</v>
      </c>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356</v>
      </c>
      <c r="B91" s="23">
        <v>0</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0</v>
      </c>
      <c r="CG91" s="23">
        <v>0</v>
      </c>
      <c r="CH91" s="23">
        <v>0</v>
      </c>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0</v>
      </c>
      <c r="BM93" s="21">
        <v>0</v>
      </c>
      <c r="BN93" s="21">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0</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v>
      </c>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idden="1" outlineLevel="1" x14ac:dyDescent="0.25">
      <c r="A102" s="110" t="s">
        <v>384</v>
      </c>
      <c r="B102" s="110">
        <v>0</v>
      </c>
      <c r="C102" s="110">
        <v>0</v>
      </c>
      <c r="D102" s="110">
        <v>0</v>
      </c>
      <c r="E102" s="110">
        <v>0</v>
      </c>
      <c r="F102" s="110">
        <v>0</v>
      </c>
      <c r="G102" s="110">
        <v>0</v>
      </c>
      <c r="H102" s="110">
        <v>0</v>
      </c>
      <c r="I102" s="110">
        <v>0</v>
      </c>
      <c r="J102" s="110">
        <v>0</v>
      </c>
      <c r="K102" s="110">
        <v>0</v>
      </c>
      <c r="L102" s="110">
        <v>0</v>
      </c>
      <c r="M102" s="110">
        <v>0</v>
      </c>
      <c r="N102" s="110">
        <v>0</v>
      </c>
      <c r="O102" s="110">
        <v>0</v>
      </c>
      <c r="P102" s="110">
        <v>0</v>
      </c>
      <c r="Q102" s="110">
        <v>0</v>
      </c>
      <c r="R102" s="110">
        <v>0</v>
      </c>
      <c r="S102" s="110">
        <v>0</v>
      </c>
      <c r="T102" s="110">
        <v>0</v>
      </c>
      <c r="U102" s="110">
        <v>0</v>
      </c>
      <c r="V102" s="110">
        <v>0</v>
      </c>
      <c r="W102" s="110">
        <v>0</v>
      </c>
      <c r="X102" s="110">
        <v>0</v>
      </c>
      <c r="Y102" s="110">
        <v>0</v>
      </c>
      <c r="Z102" s="110">
        <v>0</v>
      </c>
      <c r="AA102" s="110">
        <v>0</v>
      </c>
      <c r="AB102" s="110">
        <v>0</v>
      </c>
      <c r="AC102" s="110">
        <v>0</v>
      </c>
      <c r="AD102" s="110">
        <v>0</v>
      </c>
      <c r="AE102" s="110">
        <v>0</v>
      </c>
      <c r="AF102" s="110">
        <v>0</v>
      </c>
      <c r="AG102" s="110">
        <v>0</v>
      </c>
      <c r="AH102" s="110">
        <v>0</v>
      </c>
      <c r="AI102" s="110">
        <v>0</v>
      </c>
      <c r="AJ102" s="110">
        <v>0</v>
      </c>
      <c r="AK102" s="110">
        <v>0</v>
      </c>
      <c r="AL102" s="110">
        <v>0</v>
      </c>
      <c r="AM102" s="110">
        <v>0</v>
      </c>
      <c r="AN102" s="110">
        <v>0</v>
      </c>
      <c r="AO102" s="110">
        <v>0</v>
      </c>
      <c r="AP102" s="110">
        <v>0</v>
      </c>
      <c r="AQ102" s="110">
        <v>0</v>
      </c>
      <c r="AR102" s="110">
        <v>0</v>
      </c>
      <c r="AS102" s="110">
        <v>0</v>
      </c>
      <c r="AT102" s="110">
        <v>0</v>
      </c>
      <c r="AU102" s="110">
        <v>0</v>
      </c>
      <c r="AV102" s="110">
        <v>0</v>
      </c>
      <c r="AW102" s="110">
        <v>0</v>
      </c>
      <c r="AX102" s="110">
        <v>0</v>
      </c>
      <c r="AY102" s="110">
        <v>0</v>
      </c>
      <c r="AZ102" s="110">
        <v>0</v>
      </c>
      <c r="BA102" s="110">
        <v>0</v>
      </c>
      <c r="BB102" s="110">
        <v>0</v>
      </c>
      <c r="BC102" s="110">
        <v>0</v>
      </c>
      <c r="BD102" s="110">
        <v>0</v>
      </c>
      <c r="BE102" s="110">
        <v>0</v>
      </c>
      <c r="BF102" s="110">
        <v>0</v>
      </c>
      <c r="BG102" s="110">
        <v>0</v>
      </c>
      <c r="BH102" s="110">
        <v>0</v>
      </c>
      <c r="BI102" s="110">
        <v>0</v>
      </c>
      <c r="BJ102" s="110">
        <v>0</v>
      </c>
      <c r="BK102" s="110">
        <v>0</v>
      </c>
      <c r="BL102" s="110">
        <v>0</v>
      </c>
      <c r="BM102" s="110">
        <v>0</v>
      </c>
      <c r="BN102" s="110">
        <v>0</v>
      </c>
      <c r="BO102" s="110">
        <v>0</v>
      </c>
      <c r="BP102" s="110">
        <v>0</v>
      </c>
      <c r="BQ102" s="110">
        <v>0</v>
      </c>
      <c r="BR102" s="110">
        <v>0</v>
      </c>
      <c r="BS102" s="110">
        <v>0</v>
      </c>
      <c r="BT102" s="110">
        <v>0</v>
      </c>
      <c r="BU102" s="110">
        <v>0</v>
      </c>
      <c r="BV102" s="110">
        <v>0</v>
      </c>
      <c r="BW102" s="110">
        <v>0</v>
      </c>
      <c r="BX102" s="110">
        <v>0</v>
      </c>
      <c r="BY102" s="110">
        <v>0</v>
      </c>
      <c r="BZ102" s="110">
        <v>0</v>
      </c>
      <c r="CA102" s="110">
        <v>0</v>
      </c>
      <c r="CB102" s="110">
        <v>0</v>
      </c>
      <c r="CC102" s="110">
        <v>0</v>
      </c>
      <c r="CD102" s="110">
        <v>0</v>
      </c>
      <c r="CE102" s="110">
        <v>0</v>
      </c>
      <c r="CF102" s="110">
        <v>0</v>
      </c>
      <c r="CG102" s="110">
        <v>0</v>
      </c>
      <c r="CH102" s="110">
        <v>0</v>
      </c>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idden="1" outlineLevel="1" x14ac:dyDescent="0.25">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0</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idden="1" outlineLevel="1" x14ac:dyDescent="0.25">
      <c r="A123" s="79" t="s">
        <v>242</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2" hidden="1" outlineLevel="1" x14ac:dyDescent="0.25">
      <c r="A129" s="25" t="s">
        <v>29</v>
      </c>
      <c r="B129" s="25">
        <v>0</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2" ht="15.75" hidden="1" outlineLevel="1" thickBot="1" x14ac:dyDescent="0.3">
      <c r="A130" s="95" t="s">
        <v>379</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2"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2" collapsed="1" x14ac:dyDescent="0.25">
      <c r="A132" s="40" t="s">
        <v>292</v>
      </c>
      <c r="B132" s="41">
        <v>738146.39831000008</v>
      </c>
      <c r="C132" s="41">
        <v>773800.63722999999</v>
      </c>
      <c r="D132" s="41">
        <v>827634.29228000005</v>
      </c>
      <c r="E132" s="41">
        <v>869668.38745999953</v>
      </c>
      <c r="F132" s="41">
        <v>3209249.7152799997</v>
      </c>
      <c r="G132" s="41">
        <v>862962.76512</v>
      </c>
      <c r="H132" s="41">
        <v>910040.73453999986</v>
      </c>
      <c r="I132" s="41">
        <v>1000842.4327699998</v>
      </c>
      <c r="J132" s="41">
        <v>1090427.09445</v>
      </c>
      <c r="K132" s="41">
        <v>3864273.0268799998</v>
      </c>
      <c r="L132" s="41">
        <v>1062299.7950500001</v>
      </c>
      <c r="M132" s="41">
        <v>1101804</v>
      </c>
      <c r="N132" s="41">
        <v>1232771</v>
      </c>
      <c r="O132" s="41">
        <v>1235050</v>
      </c>
      <c r="P132" s="41">
        <v>4631921.7950499998</v>
      </c>
      <c r="Q132" s="41">
        <v>1199972.8268599999</v>
      </c>
      <c r="R132" s="41">
        <v>1188077</v>
      </c>
      <c r="S132" s="41">
        <v>1331686</v>
      </c>
      <c r="T132" s="41">
        <v>1340417</v>
      </c>
      <c r="U132" s="41">
        <v>5060151</v>
      </c>
      <c r="V132" s="41">
        <v>1291595</v>
      </c>
      <c r="W132" s="41">
        <v>1326018</v>
      </c>
      <c r="X132" s="41">
        <v>1446183</v>
      </c>
      <c r="Y132" s="41">
        <v>1455199</v>
      </c>
      <c r="Z132" s="41">
        <v>5518995</v>
      </c>
      <c r="AA132" s="41">
        <v>1414550</v>
      </c>
      <c r="AB132" s="41">
        <v>1385749</v>
      </c>
      <c r="AC132" s="41">
        <v>1508155</v>
      </c>
      <c r="AD132" s="41">
        <v>1540572</v>
      </c>
      <c r="AE132" s="41">
        <v>5849026</v>
      </c>
      <c r="AF132" s="41">
        <v>1442592</v>
      </c>
      <c r="AG132" s="41">
        <v>1421159</v>
      </c>
      <c r="AH132" s="41">
        <v>1537767</v>
      </c>
      <c r="AI132" s="41">
        <v>1621432</v>
      </c>
      <c r="AJ132" s="41">
        <v>6022950</v>
      </c>
      <c r="AK132" s="41">
        <v>1524257</v>
      </c>
      <c r="AL132" s="41">
        <v>1496924</v>
      </c>
      <c r="AM132" s="41">
        <v>1632668</v>
      </c>
      <c r="AN132" s="41">
        <v>1626747</v>
      </c>
      <c r="AO132" s="41">
        <v>6280596</v>
      </c>
      <c r="AP132" s="41">
        <v>1605600</v>
      </c>
      <c r="AQ132" s="41">
        <v>1621452</v>
      </c>
      <c r="AR132" s="41">
        <v>1769069</v>
      </c>
      <c r="AS132" s="41">
        <v>1762987</v>
      </c>
      <c r="AT132" s="41">
        <v>6759108</v>
      </c>
      <c r="AU132" s="41">
        <v>1705014</v>
      </c>
      <c r="AV132" s="41">
        <v>1577475</v>
      </c>
      <c r="AW132" s="41">
        <v>1765829</v>
      </c>
      <c r="AX132" s="41">
        <v>1762680</v>
      </c>
      <c r="AY132" s="41">
        <v>6810998</v>
      </c>
      <c r="AZ132" s="41">
        <v>1745581</v>
      </c>
      <c r="BA132" s="41">
        <v>1741541</v>
      </c>
      <c r="BB132" s="41">
        <v>1910188</v>
      </c>
      <c r="BC132" s="41">
        <v>1930546</v>
      </c>
      <c r="BD132" s="41">
        <v>7327856</v>
      </c>
      <c r="BE132" s="41">
        <v>1837780</v>
      </c>
      <c r="BF132" s="41">
        <v>1443673</v>
      </c>
      <c r="BG132" s="41">
        <v>1863375</v>
      </c>
      <c r="BH132" s="41">
        <v>2005929</v>
      </c>
      <c r="BI132" s="41">
        <v>7150757</v>
      </c>
      <c r="BJ132" s="41">
        <v>1814566</v>
      </c>
      <c r="BK132" s="41">
        <v>1708598</v>
      </c>
      <c r="BL132" s="41">
        <v>1953539</v>
      </c>
      <c r="BM132" s="41">
        <v>1881454</v>
      </c>
      <c r="BN132" s="41">
        <v>7358157</v>
      </c>
      <c r="BO132" s="41">
        <v>1710733</v>
      </c>
      <c r="BP132" s="41">
        <v>1846181</v>
      </c>
      <c r="BQ132" s="41">
        <v>2098784</v>
      </c>
      <c r="BR132" s="41">
        <v>2083106</v>
      </c>
      <c r="BS132" s="41">
        <v>7738804</v>
      </c>
      <c r="BT132" s="41">
        <v>2060282</v>
      </c>
      <c r="BU132" s="41">
        <v>2043366</v>
      </c>
      <c r="BV132" s="41">
        <v>2225685</v>
      </c>
      <c r="BW132" s="41">
        <v>2296694</v>
      </c>
      <c r="BX132" s="41">
        <v>8626027</v>
      </c>
      <c r="BY132" s="41">
        <v>2247004</v>
      </c>
      <c r="BZ132" s="41">
        <v>2235605</v>
      </c>
      <c r="CA132" s="41">
        <v>2458125</v>
      </c>
      <c r="CB132" s="41">
        <v>2426311</v>
      </c>
      <c r="CC132" s="41">
        <v>9367045</v>
      </c>
      <c r="CD132" s="41">
        <v>2431452</v>
      </c>
      <c r="CE132" s="41">
        <v>2265974</v>
      </c>
      <c r="CF132" s="41">
        <v>2686928</v>
      </c>
      <c r="CG132" s="41">
        <v>2719375</v>
      </c>
      <c r="CH132" s="41">
        <v>10103729</v>
      </c>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2" s="29" customFormat="1" ht="57" x14ac:dyDescent="0.25">
      <c r="A133" s="100" t="s">
        <v>377</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row>
    <row r="134" spans="1:112" ht="15.75" customHeight="1" x14ac:dyDescent="0.25">
      <c r="A134" s="37" t="s">
        <v>108</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306</v>
      </c>
      <c r="CE134" s="39" t="s">
        <v>320</v>
      </c>
      <c r="CF134" s="39" t="s">
        <v>359</v>
      </c>
      <c r="CG134" s="39" t="s">
        <v>372</v>
      </c>
      <c r="CH134" s="39">
        <v>2025</v>
      </c>
    </row>
    <row r="135" spans="1:112" ht="15.75" customHeight="1" thickBot="1" x14ac:dyDescent="0.3">
      <c r="A135" s="37" t="s">
        <v>109</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307</v>
      </c>
      <c r="CE135" s="39" t="s">
        <v>321</v>
      </c>
      <c r="CF135" s="39" t="s">
        <v>360</v>
      </c>
      <c r="CG135" s="39" t="s">
        <v>373</v>
      </c>
      <c r="CH135" s="39">
        <v>2025</v>
      </c>
    </row>
    <row r="136" spans="1:112" s="15" customFormat="1" ht="15.75" thickBot="1" x14ac:dyDescent="0.3">
      <c r="A136" s="11" t="s">
        <v>288</v>
      </c>
      <c r="B136" s="23">
        <v>14989.325122</v>
      </c>
      <c r="C136" s="23">
        <v>15554.091026</v>
      </c>
      <c r="D136" s="23">
        <v>16297.706235999998</v>
      </c>
      <c r="E136" s="23">
        <v>18927.670228000003</v>
      </c>
      <c r="F136" s="23">
        <v>65768.792612000005</v>
      </c>
      <c r="G136" s="23">
        <v>16994.118613999999</v>
      </c>
      <c r="H136" s="23">
        <v>17375.582684000005</v>
      </c>
      <c r="I136" s="23">
        <v>17315.326563999995</v>
      </c>
      <c r="J136" s="23">
        <v>40063.641908000005</v>
      </c>
      <c r="K136" s="23">
        <v>91748.669769999993</v>
      </c>
      <c r="L136" s="23">
        <v>18573.366279999998</v>
      </c>
      <c r="M136" s="23">
        <v>19436</v>
      </c>
      <c r="N136" s="23">
        <v>21092</v>
      </c>
      <c r="O136" s="23">
        <v>20991</v>
      </c>
      <c r="P136" s="23">
        <v>80091.366279999987</v>
      </c>
      <c r="Q136" s="23">
        <v>22004.672799999997</v>
      </c>
      <c r="R136" s="23">
        <v>23294</v>
      </c>
      <c r="S136" s="23">
        <v>23388</v>
      </c>
      <c r="T136" s="23">
        <v>25599</v>
      </c>
      <c r="U136" s="23">
        <v>94657</v>
      </c>
      <c r="V136" s="23">
        <v>24599</v>
      </c>
      <c r="W136" s="23">
        <v>26713</v>
      </c>
      <c r="X136" s="23">
        <v>31654</v>
      </c>
      <c r="Y136" s="23">
        <v>30842</v>
      </c>
      <c r="Z136" s="23">
        <v>113809</v>
      </c>
      <c r="AA136" s="23">
        <v>37684</v>
      </c>
      <c r="AB136" s="23">
        <v>34266</v>
      </c>
      <c r="AC136" s="23">
        <v>36406</v>
      </c>
      <c r="AD136" s="23">
        <v>39169</v>
      </c>
      <c r="AE136" s="23">
        <v>147513</v>
      </c>
      <c r="AF136" s="23">
        <v>41347</v>
      </c>
      <c r="AG136" s="23">
        <v>41360</v>
      </c>
      <c r="AH136" s="23">
        <v>39674</v>
      </c>
      <c r="AI136" s="23">
        <v>46931</v>
      </c>
      <c r="AJ136" s="23">
        <v>169312</v>
      </c>
      <c r="AK136" s="23">
        <v>44147</v>
      </c>
      <c r="AL136" s="23">
        <v>49814</v>
      </c>
      <c r="AM136" s="23">
        <v>46045</v>
      </c>
      <c r="AN136" s="23">
        <v>51042</v>
      </c>
      <c r="AO136" s="23">
        <v>191048</v>
      </c>
      <c r="AP136" s="23">
        <v>50439</v>
      </c>
      <c r="AQ136" s="23">
        <v>51758</v>
      </c>
      <c r="AR136" s="23">
        <v>49282</v>
      </c>
      <c r="AS136" s="23">
        <v>49257</v>
      </c>
      <c r="AT136" s="23">
        <v>200736</v>
      </c>
      <c r="AU136" s="23">
        <v>53648</v>
      </c>
      <c r="AV136" s="23">
        <v>55766</v>
      </c>
      <c r="AW136" s="23">
        <v>54106</v>
      </c>
      <c r="AX136" s="23">
        <v>60997</v>
      </c>
      <c r="AY136" s="23">
        <v>224517</v>
      </c>
      <c r="AZ136" s="23">
        <v>56598</v>
      </c>
      <c r="BA136" s="23">
        <v>56719</v>
      </c>
      <c r="BB136" s="23">
        <v>55879</v>
      </c>
      <c r="BC136" s="23">
        <v>58780</v>
      </c>
      <c r="BD136" s="23">
        <v>227976</v>
      </c>
      <c r="BE136" s="23">
        <v>53003</v>
      </c>
      <c r="BF136" s="23">
        <v>60626</v>
      </c>
      <c r="BG136" s="23">
        <v>58543</v>
      </c>
      <c r="BH136" s="23">
        <v>66659</v>
      </c>
      <c r="BI136" s="23">
        <v>238831</v>
      </c>
      <c r="BJ136" s="23">
        <v>53806</v>
      </c>
      <c r="BK136" s="23">
        <v>59755</v>
      </c>
      <c r="BL136" s="23">
        <v>61904</v>
      </c>
      <c r="BM136" s="23">
        <v>249294</v>
      </c>
      <c r="BN136" s="23">
        <v>424759</v>
      </c>
      <c r="BO136" s="23">
        <v>5369888</v>
      </c>
      <c r="BP136" s="23">
        <v>42889</v>
      </c>
      <c r="BQ136" s="23">
        <v>156505</v>
      </c>
      <c r="BR136" s="23">
        <v>76505</v>
      </c>
      <c r="BS136" s="23">
        <v>5645787</v>
      </c>
      <c r="BT136" s="23">
        <v>88535</v>
      </c>
      <c r="BU136" s="23">
        <v>63015</v>
      </c>
      <c r="BV136" s="23">
        <v>64943</v>
      </c>
      <c r="BW136" s="23">
        <v>64318</v>
      </c>
      <c r="BX136" s="23">
        <v>280811</v>
      </c>
      <c r="BY136" s="23">
        <v>75389</v>
      </c>
      <c r="BZ136" s="23">
        <v>58429</v>
      </c>
      <c r="CA136" s="23">
        <v>45367</v>
      </c>
      <c r="CB136" s="23">
        <v>41532</v>
      </c>
      <c r="CC136" s="23">
        <v>220717</v>
      </c>
      <c r="CD136" s="23">
        <v>31829</v>
      </c>
      <c r="CE136" s="23">
        <v>26914</v>
      </c>
      <c r="CF136" s="23">
        <v>112910</v>
      </c>
      <c r="CG136" s="23">
        <v>32412</v>
      </c>
      <c r="CH136" s="23">
        <v>204065</v>
      </c>
    </row>
    <row r="137" spans="1:112"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2" ht="15.75" hidden="1" outlineLevel="1" thickBot="1" x14ac:dyDescent="0.3">
      <c r="A138" s="7" t="s">
        <v>6</v>
      </c>
      <c r="B138" s="21">
        <v>1071.96561</v>
      </c>
      <c r="C138" s="21">
        <v>1002.2857700000001</v>
      </c>
      <c r="D138" s="21">
        <v>1448.3867600000003</v>
      </c>
      <c r="E138" s="21">
        <v>1308.47273</v>
      </c>
      <c r="F138" s="21">
        <v>4831.1108700000004</v>
      </c>
      <c r="G138" s="21">
        <v>1392.8213899999998</v>
      </c>
      <c r="H138" s="21">
        <v>1144.9299200000003</v>
      </c>
      <c r="I138" s="21">
        <v>1340.38869</v>
      </c>
      <c r="J138" s="21">
        <v>1286.3635899999999</v>
      </c>
      <c r="K138" s="21">
        <v>5164.5035900000003</v>
      </c>
      <c r="L138" s="21">
        <v>1460.2646700000003</v>
      </c>
      <c r="M138" s="21">
        <v>1302</v>
      </c>
      <c r="N138" s="21">
        <v>1537</v>
      </c>
      <c r="O138" s="21">
        <v>2452</v>
      </c>
      <c r="P138" s="21">
        <v>6751.2646700000005</v>
      </c>
      <c r="Q138" s="21">
        <v>2047.4664900000002</v>
      </c>
      <c r="R138" s="21">
        <v>2167</v>
      </c>
      <c r="S138" s="21">
        <v>1840</v>
      </c>
      <c r="T138" s="21">
        <v>2092</v>
      </c>
      <c r="U138" s="21">
        <v>8145</v>
      </c>
      <c r="V138" s="21">
        <v>1919</v>
      </c>
      <c r="W138" s="21">
        <v>1492</v>
      </c>
      <c r="X138" s="21">
        <v>1917</v>
      </c>
      <c r="Y138" s="21">
        <v>1860</v>
      </c>
      <c r="Z138" s="21">
        <v>7188</v>
      </c>
      <c r="AA138" s="21">
        <v>1793</v>
      </c>
      <c r="AB138" s="21">
        <v>2275</v>
      </c>
      <c r="AC138" s="21">
        <v>2388</v>
      </c>
      <c r="AD138" s="21">
        <v>2226</v>
      </c>
      <c r="AE138" s="21">
        <v>8680</v>
      </c>
      <c r="AF138" s="21">
        <v>2353</v>
      </c>
      <c r="AG138" s="21">
        <v>1567</v>
      </c>
      <c r="AH138" s="21">
        <v>0</v>
      </c>
      <c r="AI138" s="21">
        <v>0</v>
      </c>
      <c r="AJ138" s="21">
        <v>3920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2" hidden="1" outlineLevel="1" x14ac:dyDescent="0.25">
      <c r="A139" s="25" t="s">
        <v>7</v>
      </c>
      <c r="B139" s="25">
        <v>5278.6973099999996</v>
      </c>
      <c r="C139" s="25">
        <v>5150.5744999999988</v>
      </c>
      <c r="D139" s="25">
        <v>5113.3419399999993</v>
      </c>
      <c r="E139" s="25">
        <v>6728.2181200000014</v>
      </c>
      <c r="F139" s="25">
        <v>22270.831869999998</v>
      </c>
      <c r="G139" s="25">
        <v>6094.4181899999994</v>
      </c>
      <c r="H139" s="25">
        <v>6295.8022600000022</v>
      </c>
      <c r="I139" s="25">
        <v>6200.8662999999988</v>
      </c>
      <c r="J139" s="25">
        <v>6192.9878500000013</v>
      </c>
      <c r="K139" s="25">
        <v>24784.0746</v>
      </c>
      <c r="L139" s="25">
        <v>6613.0393999999997</v>
      </c>
      <c r="M139" s="25">
        <v>6649</v>
      </c>
      <c r="N139" s="25">
        <v>6664</v>
      </c>
      <c r="O139" s="25">
        <v>7083</v>
      </c>
      <c r="P139" s="25">
        <v>27007.039400000001</v>
      </c>
      <c r="Q139" s="25">
        <v>7077.3132900000001</v>
      </c>
      <c r="R139" s="25">
        <v>7753</v>
      </c>
      <c r="S139" s="25">
        <v>6893</v>
      </c>
      <c r="T139" s="25">
        <v>8534</v>
      </c>
      <c r="U139" s="25">
        <v>30258</v>
      </c>
      <c r="V139" s="25">
        <v>7270</v>
      </c>
      <c r="W139" s="25">
        <v>7837</v>
      </c>
      <c r="X139" s="25">
        <v>10954</v>
      </c>
      <c r="Y139" s="25">
        <v>4001</v>
      </c>
      <c r="Z139" s="25">
        <v>30063</v>
      </c>
      <c r="AA139" s="25">
        <v>6559</v>
      </c>
      <c r="AB139" s="25">
        <v>5725</v>
      </c>
      <c r="AC139" s="25">
        <v>5873</v>
      </c>
      <c r="AD139" s="25">
        <v>6254</v>
      </c>
      <c r="AE139" s="25">
        <v>24410</v>
      </c>
      <c r="AF139" s="25">
        <v>5988</v>
      </c>
      <c r="AG139" s="25">
        <v>6044</v>
      </c>
      <c r="AH139" s="25">
        <v>6258</v>
      </c>
      <c r="AI139" s="25">
        <v>6389</v>
      </c>
      <c r="AJ139" s="25">
        <v>24679</v>
      </c>
      <c r="AK139" s="25">
        <v>6635</v>
      </c>
      <c r="AL139" s="25">
        <v>6492</v>
      </c>
      <c r="AM139" s="25">
        <v>5777</v>
      </c>
      <c r="AN139" s="25">
        <v>8412</v>
      </c>
      <c r="AO139" s="25">
        <v>27316</v>
      </c>
      <c r="AP139" s="25">
        <v>7062</v>
      </c>
      <c r="AQ139" s="25">
        <v>7178</v>
      </c>
      <c r="AR139" s="25">
        <v>6564</v>
      </c>
      <c r="AS139" s="25">
        <v>7363</v>
      </c>
      <c r="AT139" s="25">
        <v>28167</v>
      </c>
      <c r="AU139" s="25">
        <v>6439</v>
      </c>
      <c r="AV139" s="25">
        <v>7501</v>
      </c>
      <c r="AW139" s="25">
        <v>6768</v>
      </c>
      <c r="AX139" s="25">
        <v>7111</v>
      </c>
      <c r="AY139" s="25">
        <v>27819</v>
      </c>
      <c r="AZ139" s="25">
        <v>7353</v>
      </c>
      <c r="BA139" s="25">
        <v>7288</v>
      </c>
      <c r="BB139" s="25">
        <v>6950</v>
      </c>
      <c r="BC139" s="25">
        <v>5878</v>
      </c>
      <c r="BD139" s="25">
        <v>27469</v>
      </c>
      <c r="BE139" s="25">
        <v>7095</v>
      </c>
      <c r="BF139" s="25">
        <v>6442</v>
      </c>
      <c r="BG139" s="25">
        <v>6979</v>
      </c>
      <c r="BH139" s="25">
        <v>8213</v>
      </c>
      <c r="BI139" s="25">
        <v>28729</v>
      </c>
      <c r="BJ139" s="25">
        <v>4456</v>
      </c>
      <c r="BK139" s="25">
        <v>9044</v>
      </c>
      <c r="BL139" s="25">
        <v>7868</v>
      </c>
      <c r="BM139" s="25">
        <v>8971</v>
      </c>
      <c r="BN139" s="25">
        <v>30339</v>
      </c>
      <c r="BO139" s="25">
        <v>5258</v>
      </c>
      <c r="BP139" s="25">
        <v>0</v>
      </c>
      <c r="BQ139" s="25">
        <v>0</v>
      </c>
      <c r="BR139" s="25">
        <v>0</v>
      </c>
      <c r="BS139" s="25">
        <v>5258</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2" ht="15.75" hidden="1" outlineLevel="1" thickBot="1" x14ac:dyDescent="0.3">
      <c r="A140" s="7" t="s">
        <v>8</v>
      </c>
      <c r="B140" s="21">
        <v>157.52083000000002</v>
      </c>
      <c r="C140" s="21">
        <v>111.82563999999999</v>
      </c>
      <c r="D140" s="21">
        <v>236.60340000000005</v>
      </c>
      <c r="E140" s="21">
        <v>186.87649999999996</v>
      </c>
      <c r="F140" s="21">
        <v>692.82637</v>
      </c>
      <c r="G140" s="21">
        <v>206.66224</v>
      </c>
      <c r="H140" s="21">
        <v>75.724460000000022</v>
      </c>
      <c r="I140" s="21">
        <v>108.07632000000001</v>
      </c>
      <c r="J140" s="21">
        <v>124.61947999999995</v>
      </c>
      <c r="K140" s="21">
        <v>515.08249999999998</v>
      </c>
      <c r="L140" s="21">
        <v>178.20263999999997</v>
      </c>
      <c r="M140" s="21">
        <v>110</v>
      </c>
      <c r="N140" s="21">
        <v>134</v>
      </c>
      <c r="O140" s="21">
        <v>337</v>
      </c>
      <c r="P140" s="21">
        <v>759.20263999999997</v>
      </c>
      <c r="Q140" s="21">
        <v>183.97809000000001</v>
      </c>
      <c r="R140" s="21">
        <v>139</v>
      </c>
      <c r="S140" s="21">
        <v>134</v>
      </c>
      <c r="T140" s="21">
        <v>167</v>
      </c>
      <c r="U140" s="21">
        <v>624</v>
      </c>
      <c r="V140" s="21">
        <v>179</v>
      </c>
      <c r="W140" s="21">
        <v>148</v>
      </c>
      <c r="X140" s="21">
        <v>149</v>
      </c>
      <c r="Y140" s="21">
        <v>160</v>
      </c>
      <c r="Z140" s="21">
        <v>636</v>
      </c>
      <c r="AA140" s="21">
        <v>180</v>
      </c>
      <c r="AB140" s="21">
        <v>146</v>
      </c>
      <c r="AC140" s="21">
        <v>229</v>
      </c>
      <c r="AD140" s="21">
        <v>205</v>
      </c>
      <c r="AE140" s="21">
        <v>760</v>
      </c>
      <c r="AF140" s="21">
        <v>278</v>
      </c>
      <c r="AG140" s="21">
        <v>225</v>
      </c>
      <c r="AH140" s="21">
        <v>194</v>
      </c>
      <c r="AI140" s="21">
        <v>172</v>
      </c>
      <c r="AJ140" s="21">
        <v>869</v>
      </c>
      <c r="AK140" s="21">
        <v>266</v>
      </c>
      <c r="AL140" s="21">
        <v>198</v>
      </c>
      <c r="AM140" s="21">
        <v>189</v>
      </c>
      <c r="AN140" s="21">
        <v>213</v>
      </c>
      <c r="AO140" s="21">
        <v>866</v>
      </c>
      <c r="AP140" s="21">
        <v>225</v>
      </c>
      <c r="AQ140" s="21">
        <v>208</v>
      </c>
      <c r="AR140" s="21">
        <v>268</v>
      </c>
      <c r="AS140" s="21">
        <v>285</v>
      </c>
      <c r="AT140" s="21">
        <v>986</v>
      </c>
      <c r="AU140" s="21">
        <v>224</v>
      </c>
      <c r="AV140" s="21">
        <v>208</v>
      </c>
      <c r="AW140" s="21">
        <v>191</v>
      </c>
      <c r="AX140" s="21">
        <v>173</v>
      </c>
      <c r="AY140" s="21">
        <v>796</v>
      </c>
      <c r="AZ140" s="21">
        <v>218</v>
      </c>
      <c r="BA140" s="21">
        <v>239</v>
      </c>
      <c r="BB140" s="21">
        <v>228</v>
      </c>
      <c r="BC140" s="21">
        <v>245</v>
      </c>
      <c r="BD140" s="21">
        <v>930</v>
      </c>
      <c r="BE140" s="21">
        <v>273</v>
      </c>
      <c r="BF140" s="21">
        <v>182</v>
      </c>
      <c r="BG140" s="21">
        <v>184</v>
      </c>
      <c r="BH140" s="21">
        <v>203</v>
      </c>
      <c r="BI140" s="21">
        <v>842</v>
      </c>
      <c r="BJ140" s="21">
        <v>212</v>
      </c>
      <c r="BK140" s="21">
        <v>189</v>
      </c>
      <c r="BL140" s="21">
        <v>196</v>
      </c>
      <c r="BM140" s="21">
        <v>229</v>
      </c>
      <c r="BN140" s="21">
        <v>826</v>
      </c>
      <c r="BO140" s="21">
        <v>230</v>
      </c>
      <c r="BP140" s="21">
        <v>223</v>
      </c>
      <c r="BQ140" s="21">
        <v>240</v>
      </c>
      <c r="BR140" s="21">
        <v>307</v>
      </c>
      <c r="BS140" s="21">
        <v>1000</v>
      </c>
      <c r="BT140" s="21">
        <v>347</v>
      </c>
      <c r="BU140" s="21">
        <v>243</v>
      </c>
      <c r="BV140" s="21">
        <v>245</v>
      </c>
      <c r="BW140" s="21">
        <v>300</v>
      </c>
      <c r="BX140" s="21">
        <v>1135</v>
      </c>
      <c r="BY140" s="21">
        <v>295</v>
      </c>
      <c r="BZ140" s="21">
        <v>250</v>
      </c>
      <c r="CA140" s="21">
        <v>256</v>
      </c>
      <c r="CB140" s="21">
        <v>301</v>
      </c>
      <c r="CC140" s="21">
        <v>1102</v>
      </c>
      <c r="CD140" s="21">
        <v>304</v>
      </c>
      <c r="CE140" s="21">
        <v>266</v>
      </c>
      <c r="CF140" s="21">
        <v>275</v>
      </c>
      <c r="CG140" s="21">
        <v>338</v>
      </c>
      <c r="CH140" s="21">
        <v>1183</v>
      </c>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2" hidden="1" outlineLevel="1" x14ac:dyDescent="0.25">
      <c r="A141" s="25" t="s">
        <v>52</v>
      </c>
      <c r="B141" s="25">
        <v>2108.7498999999998</v>
      </c>
      <c r="C141" s="25">
        <v>2117.7469800000003</v>
      </c>
      <c r="D141" s="25">
        <v>2096.1044000000006</v>
      </c>
      <c r="E141" s="25">
        <v>3236.1900800000003</v>
      </c>
      <c r="F141" s="25">
        <v>9558.7913600000011</v>
      </c>
      <c r="G141" s="25">
        <v>1897.6242099999999</v>
      </c>
      <c r="H141" s="25">
        <v>1909.2462800000003</v>
      </c>
      <c r="I141" s="25">
        <v>1935.1849700000007</v>
      </c>
      <c r="J141" s="25">
        <v>1973.4950799999988</v>
      </c>
      <c r="K141" s="25">
        <v>7715.5505400000002</v>
      </c>
      <c r="L141" s="25">
        <v>2324.9533700000002</v>
      </c>
      <c r="M141" s="25">
        <v>2320</v>
      </c>
      <c r="N141" s="25">
        <v>2332</v>
      </c>
      <c r="O141" s="25">
        <v>1718</v>
      </c>
      <c r="P141" s="25">
        <v>8695.9533699999993</v>
      </c>
      <c r="Q141" s="25">
        <v>3213.7061699999999</v>
      </c>
      <c r="R141" s="25">
        <v>2481</v>
      </c>
      <c r="S141" s="25">
        <v>2465</v>
      </c>
      <c r="T141" s="25">
        <v>2553</v>
      </c>
      <c r="U141" s="25">
        <v>10712</v>
      </c>
      <c r="V141" s="25">
        <v>2648</v>
      </c>
      <c r="W141" s="25">
        <v>2635</v>
      </c>
      <c r="X141" s="25">
        <v>2629</v>
      </c>
      <c r="Y141" s="25">
        <v>2720</v>
      </c>
      <c r="Z141" s="25">
        <v>10630</v>
      </c>
      <c r="AA141" s="25">
        <v>2749</v>
      </c>
      <c r="AB141" s="25">
        <v>2760</v>
      </c>
      <c r="AC141" s="25">
        <v>2761</v>
      </c>
      <c r="AD141" s="25">
        <v>2887</v>
      </c>
      <c r="AE141" s="25">
        <v>11158</v>
      </c>
      <c r="AF141" s="25">
        <v>3014</v>
      </c>
      <c r="AG141" s="25">
        <v>2986</v>
      </c>
      <c r="AH141" s="25">
        <v>2973</v>
      </c>
      <c r="AI141" s="25">
        <v>3247</v>
      </c>
      <c r="AJ141" s="25">
        <v>12220</v>
      </c>
      <c r="AK141" s="25">
        <v>3227</v>
      </c>
      <c r="AL141" s="25">
        <v>3228</v>
      </c>
      <c r="AM141" s="25">
        <v>3286</v>
      </c>
      <c r="AN141" s="25">
        <v>3371</v>
      </c>
      <c r="AO141" s="25">
        <v>13112</v>
      </c>
      <c r="AP141" s="25">
        <v>3529</v>
      </c>
      <c r="AQ141" s="25">
        <v>3506</v>
      </c>
      <c r="AR141" s="25">
        <v>3516</v>
      </c>
      <c r="AS141" s="25">
        <v>3542</v>
      </c>
      <c r="AT141" s="25">
        <v>14093</v>
      </c>
      <c r="AU141" s="25">
        <v>3539</v>
      </c>
      <c r="AV141" s="25">
        <v>3507</v>
      </c>
      <c r="AW141" s="25">
        <v>3530</v>
      </c>
      <c r="AX141" s="25">
        <v>3632</v>
      </c>
      <c r="AY141" s="25">
        <v>14208</v>
      </c>
      <c r="AZ141" s="25">
        <v>3752</v>
      </c>
      <c r="BA141" s="25">
        <v>3765</v>
      </c>
      <c r="BB141" s="25">
        <v>3815</v>
      </c>
      <c r="BC141" s="25">
        <v>3689</v>
      </c>
      <c r="BD141" s="25">
        <v>15021</v>
      </c>
      <c r="BE141" s="25">
        <v>3863</v>
      </c>
      <c r="BF141" s="25">
        <v>3860</v>
      </c>
      <c r="BG141" s="25">
        <v>3888</v>
      </c>
      <c r="BH141" s="25">
        <v>3782</v>
      </c>
      <c r="BI141" s="25">
        <v>15393</v>
      </c>
      <c r="BJ141" s="25">
        <v>4157</v>
      </c>
      <c r="BK141" s="25">
        <v>4033</v>
      </c>
      <c r="BL141" s="25">
        <v>4037</v>
      </c>
      <c r="BM141" s="25">
        <v>2716</v>
      </c>
      <c r="BN141" s="25">
        <v>14943</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2" ht="15.75" hidden="1" outlineLevel="1" thickBot="1" x14ac:dyDescent="0.3">
      <c r="A142" s="7" t="s">
        <v>11</v>
      </c>
      <c r="B142" s="21">
        <v>402</v>
      </c>
      <c r="C142" s="21">
        <v>402</v>
      </c>
      <c r="D142" s="21">
        <v>402</v>
      </c>
      <c r="E142" s="21">
        <v>402</v>
      </c>
      <c r="F142" s="21">
        <v>1608</v>
      </c>
      <c r="G142" s="21">
        <v>402</v>
      </c>
      <c r="H142" s="21">
        <v>134</v>
      </c>
      <c r="I142" s="21">
        <v>0</v>
      </c>
      <c r="J142" s="21">
        <v>-4.2880000000081964E-2</v>
      </c>
      <c r="K142" s="21">
        <v>535.95711999999992</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2" hidden="1" outlineLevel="1" x14ac:dyDescent="0.25">
      <c r="A143" s="25" t="s">
        <v>45</v>
      </c>
      <c r="B143" s="25">
        <v>3834.8152100000002</v>
      </c>
      <c r="C143" s="25">
        <v>3964.5331099999999</v>
      </c>
      <c r="D143" s="25">
        <v>4272.258139999999</v>
      </c>
      <c r="E143" s="25">
        <v>4400.6544200000026</v>
      </c>
      <c r="F143" s="25">
        <v>16472.260880000002</v>
      </c>
      <c r="G143" s="25">
        <v>4292.7517900000003</v>
      </c>
      <c r="H143" s="25">
        <v>4742.5097999999998</v>
      </c>
      <c r="I143" s="25">
        <v>5141.8808800000006</v>
      </c>
      <c r="J143" s="25">
        <v>5643.1504399999994</v>
      </c>
      <c r="K143" s="25">
        <v>19820.29291</v>
      </c>
      <c r="L143" s="25">
        <v>4450.3027700000002</v>
      </c>
      <c r="M143" s="25">
        <v>4773</v>
      </c>
      <c r="N143" s="25">
        <v>6511</v>
      </c>
      <c r="O143" s="25">
        <v>5060</v>
      </c>
      <c r="P143" s="25">
        <v>20793.302770000002</v>
      </c>
      <c r="Q143" s="25">
        <v>5479.3222100000003</v>
      </c>
      <c r="R143" s="25">
        <v>5738</v>
      </c>
      <c r="S143" s="25">
        <v>6195</v>
      </c>
      <c r="T143" s="25">
        <v>6154</v>
      </c>
      <c r="U143" s="25">
        <v>23567</v>
      </c>
      <c r="V143" s="25">
        <v>5574</v>
      </c>
      <c r="W143" s="25">
        <v>5759</v>
      </c>
      <c r="X143" s="25">
        <v>6430</v>
      </c>
      <c r="Y143" s="25">
        <v>6826</v>
      </c>
      <c r="Z143" s="25">
        <v>24588</v>
      </c>
      <c r="AA143" s="25">
        <v>10263</v>
      </c>
      <c r="AB143" s="25">
        <v>6237</v>
      </c>
      <c r="AC143" s="25">
        <v>5843</v>
      </c>
      <c r="AD143" s="25">
        <v>6023</v>
      </c>
      <c r="AE143" s="25">
        <v>28363</v>
      </c>
      <c r="AF143" s="25">
        <v>5828</v>
      </c>
      <c r="AG143" s="25">
        <v>6035</v>
      </c>
      <c r="AH143" s="25">
        <v>6066</v>
      </c>
      <c r="AI143" s="25">
        <v>5996</v>
      </c>
      <c r="AJ143" s="25">
        <v>23925</v>
      </c>
      <c r="AK143" s="25">
        <v>5900</v>
      </c>
      <c r="AL143" s="25">
        <v>5976</v>
      </c>
      <c r="AM143" s="25">
        <v>6153</v>
      </c>
      <c r="AN143" s="25">
        <v>6510</v>
      </c>
      <c r="AO143" s="25">
        <v>24539</v>
      </c>
      <c r="AP143" s="25">
        <v>6735</v>
      </c>
      <c r="AQ143" s="25">
        <v>6811</v>
      </c>
      <c r="AR143" s="25">
        <v>6278</v>
      </c>
      <c r="AS143" s="25">
        <v>6573</v>
      </c>
      <c r="AT143" s="25">
        <v>26397</v>
      </c>
      <c r="AU143" s="25">
        <v>9479</v>
      </c>
      <c r="AV143" s="25">
        <v>10354</v>
      </c>
      <c r="AW143" s="25">
        <v>7945</v>
      </c>
      <c r="AX143" s="25">
        <v>13334</v>
      </c>
      <c r="AY143" s="25">
        <v>41112</v>
      </c>
      <c r="AZ143" s="25">
        <v>9486</v>
      </c>
      <c r="BA143" s="25">
        <v>9635</v>
      </c>
      <c r="BB143" s="25">
        <v>9302</v>
      </c>
      <c r="BC143" s="25">
        <v>9397</v>
      </c>
      <c r="BD143" s="25">
        <v>37820</v>
      </c>
      <c r="BE143" s="25">
        <v>9014</v>
      </c>
      <c r="BF143" s="25">
        <v>8313</v>
      </c>
      <c r="BG143" s="25">
        <v>9928</v>
      </c>
      <c r="BH143" s="25">
        <v>14253</v>
      </c>
      <c r="BI143" s="25">
        <v>41508</v>
      </c>
      <c r="BJ143" s="25">
        <v>10098</v>
      </c>
      <c r="BK143" s="25">
        <v>11018</v>
      </c>
      <c r="BL143" s="25">
        <v>13112</v>
      </c>
      <c r="BM143" s="25">
        <v>13913</v>
      </c>
      <c r="BN143" s="25">
        <v>48141</v>
      </c>
      <c r="BO143" s="25">
        <v>5267805</v>
      </c>
      <c r="BP143" s="25">
        <v>12724</v>
      </c>
      <c r="BQ143" s="25">
        <v>16997</v>
      </c>
      <c r="BR143" s="25">
        <v>15035</v>
      </c>
      <c r="BS143" s="25">
        <v>5312561</v>
      </c>
      <c r="BT143" s="25">
        <v>15538</v>
      </c>
      <c r="BU143" s="25">
        <v>14997</v>
      </c>
      <c r="BV143" s="25">
        <v>19303</v>
      </c>
      <c r="BW143" s="25">
        <v>16168</v>
      </c>
      <c r="BX143" s="25">
        <v>66006</v>
      </c>
      <c r="BY143" s="25">
        <v>16663</v>
      </c>
      <c r="BZ143" s="25">
        <v>15441</v>
      </c>
      <c r="CA143" s="25">
        <v>22734</v>
      </c>
      <c r="CB143" s="25">
        <v>15749</v>
      </c>
      <c r="CC143" s="25">
        <v>70587</v>
      </c>
      <c r="CD143" s="25">
        <v>15597</v>
      </c>
      <c r="CE143" s="25">
        <v>15910</v>
      </c>
      <c r="CF143" s="25">
        <v>17754</v>
      </c>
      <c r="CG143" s="25">
        <v>18683</v>
      </c>
      <c r="CH143" s="25">
        <v>67944</v>
      </c>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2" ht="15.75" hidden="1" outlineLevel="1" thickBot="1" x14ac:dyDescent="0.3">
      <c r="A144" s="7" t="s">
        <v>9</v>
      </c>
      <c r="B144" s="21">
        <v>2219.0042700000004</v>
      </c>
      <c r="C144" s="21">
        <v>2124.7019899999996</v>
      </c>
      <c r="D144" s="21">
        <v>2415.5418799999998</v>
      </c>
      <c r="E144" s="21">
        <v>2364.8278199999986</v>
      </c>
      <c r="F144" s="21">
        <v>9124.0759599999983</v>
      </c>
      <c r="G144" s="21">
        <v>2356.4367899999997</v>
      </c>
      <c r="H144" s="21">
        <v>2272.0853200000006</v>
      </c>
      <c r="I144" s="21">
        <v>2168.3647399999982</v>
      </c>
      <c r="J144" s="21">
        <v>2177.0233800000015</v>
      </c>
      <c r="K144" s="21">
        <v>8973.9102299999995</v>
      </c>
      <c r="L144" s="21">
        <v>2129.3833400000003</v>
      </c>
      <c r="M144" s="21">
        <v>2181</v>
      </c>
      <c r="N144" s="21">
        <v>2271</v>
      </c>
      <c r="O144" s="21">
        <v>2650</v>
      </c>
      <c r="P144" s="21">
        <v>9231.3833400000003</v>
      </c>
      <c r="Q144" s="21">
        <v>2470.5883599999997</v>
      </c>
      <c r="R144" s="21">
        <v>2649</v>
      </c>
      <c r="S144" s="21">
        <v>3245</v>
      </c>
      <c r="T144" s="21">
        <v>3281</v>
      </c>
      <c r="U144" s="21">
        <v>11644</v>
      </c>
      <c r="V144" s="21">
        <v>2729</v>
      </c>
      <c r="W144" s="21">
        <v>2915</v>
      </c>
      <c r="X144" s="21">
        <v>3166</v>
      </c>
      <c r="Y144" s="21">
        <v>3005</v>
      </c>
      <c r="Z144" s="21">
        <v>11815</v>
      </c>
      <c r="AA144" s="21">
        <v>3211</v>
      </c>
      <c r="AB144" s="21">
        <v>3208</v>
      </c>
      <c r="AC144" s="21">
        <v>3296</v>
      </c>
      <c r="AD144" s="21">
        <v>3180</v>
      </c>
      <c r="AE144" s="21">
        <v>12892</v>
      </c>
      <c r="AF144" s="21">
        <v>3261</v>
      </c>
      <c r="AG144" s="21">
        <v>3347</v>
      </c>
      <c r="AH144" s="21">
        <v>3400</v>
      </c>
      <c r="AI144" s="21">
        <v>3391</v>
      </c>
      <c r="AJ144" s="21">
        <v>13399</v>
      </c>
      <c r="AK144" s="21">
        <v>3555</v>
      </c>
      <c r="AL144" s="21">
        <v>3426</v>
      </c>
      <c r="AM144" s="21">
        <v>3633</v>
      </c>
      <c r="AN144" s="21">
        <v>3967</v>
      </c>
      <c r="AO144" s="21">
        <v>14581</v>
      </c>
      <c r="AP144" s="21">
        <v>4001</v>
      </c>
      <c r="AQ144" s="21">
        <v>3752</v>
      </c>
      <c r="AR144" s="21">
        <v>3807</v>
      </c>
      <c r="AS144" s="21">
        <v>3732</v>
      </c>
      <c r="AT144" s="21">
        <v>15292</v>
      </c>
      <c r="AU144" s="21">
        <v>3810</v>
      </c>
      <c r="AV144" s="21">
        <v>3609</v>
      </c>
      <c r="AW144" s="21">
        <v>3730</v>
      </c>
      <c r="AX144" s="21">
        <v>4717</v>
      </c>
      <c r="AY144" s="21">
        <v>15866</v>
      </c>
      <c r="AZ144" s="21">
        <v>4156</v>
      </c>
      <c r="BA144" s="21">
        <v>4065</v>
      </c>
      <c r="BB144" s="21">
        <v>4222</v>
      </c>
      <c r="BC144" s="21">
        <v>4231</v>
      </c>
      <c r="BD144" s="21">
        <v>16674</v>
      </c>
      <c r="BE144" s="21">
        <v>4516</v>
      </c>
      <c r="BF144" s="21">
        <v>4280</v>
      </c>
      <c r="BG144" s="21">
        <v>4570</v>
      </c>
      <c r="BH144" s="21">
        <v>4771</v>
      </c>
      <c r="BI144" s="21">
        <v>18137</v>
      </c>
      <c r="BJ144" s="21">
        <v>5212</v>
      </c>
      <c r="BK144" s="21">
        <v>4814</v>
      </c>
      <c r="BL144" s="21">
        <v>5463</v>
      </c>
      <c r="BM144" s="21">
        <v>5578</v>
      </c>
      <c r="BN144" s="21">
        <v>21067</v>
      </c>
      <c r="BO144" s="21">
        <v>5964</v>
      </c>
      <c r="BP144" s="21">
        <v>5287</v>
      </c>
      <c r="BQ144" s="21">
        <v>4456</v>
      </c>
      <c r="BR144" s="21">
        <v>5267</v>
      </c>
      <c r="BS144" s="21">
        <v>20974</v>
      </c>
      <c r="BT144" s="21">
        <v>4260</v>
      </c>
      <c r="BU144" s="21">
        <v>8475</v>
      </c>
      <c r="BV144" s="21">
        <v>5602</v>
      </c>
      <c r="BW144" s="21">
        <v>5774</v>
      </c>
      <c r="BX144" s="21">
        <v>24111</v>
      </c>
      <c r="BY144" s="21">
        <v>5521</v>
      </c>
      <c r="BZ144" s="21">
        <v>5399</v>
      </c>
      <c r="CA144" s="21">
        <v>5703</v>
      </c>
      <c r="CB144" s="21">
        <v>6013</v>
      </c>
      <c r="CC144" s="21">
        <v>22636</v>
      </c>
      <c r="CD144" s="21">
        <v>5511</v>
      </c>
      <c r="CE144" s="21">
        <v>0</v>
      </c>
      <c r="CF144" s="21">
        <v>0</v>
      </c>
      <c r="CG144" s="21">
        <v>0</v>
      </c>
      <c r="CH144" s="21">
        <v>5511</v>
      </c>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0</v>
      </c>
      <c r="C145" s="25">
        <v>15.68754</v>
      </c>
      <c r="D145" s="25">
        <v>9.9187000000000012</v>
      </c>
      <c r="E145" s="25">
        <v>11.69173</v>
      </c>
      <c r="F145" s="25">
        <v>37.297969999999999</v>
      </c>
      <c r="G145" s="25">
        <v>63.908999999999999</v>
      </c>
      <c r="H145" s="25">
        <v>91.637700000000009</v>
      </c>
      <c r="I145" s="25">
        <v>77.468220000000002</v>
      </c>
      <c r="J145" s="25">
        <v>115.47172999999998</v>
      </c>
      <c r="K145" s="25">
        <v>348.48665</v>
      </c>
      <c r="L145" s="25">
        <v>198.37791999999999</v>
      </c>
      <c r="M145" s="25">
        <v>358</v>
      </c>
      <c r="N145" s="25">
        <v>144</v>
      </c>
      <c r="O145" s="25">
        <v>218</v>
      </c>
      <c r="P145" s="25">
        <v>918.37792000000002</v>
      </c>
      <c r="Q145" s="25">
        <v>168.88843</v>
      </c>
      <c r="R145" s="25">
        <v>265</v>
      </c>
      <c r="S145" s="25">
        <v>664</v>
      </c>
      <c r="T145" s="25">
        <v>291</v>
      </c>
      <c r="U145" s="25">
        <v>1389</v>
      </c>
      <c r="V145" s="25">
        <v>219</v>
      </c>
      <c r="W145" s="25">
        <v>321</v>
      </c>
      <c r="X145" s="25">
        <v>447</v>
      </c>
      <c r="Y145" s="25">
        <v>551</v>
      </c>
      <c r="Z145" s="25">
        <v>1536</v>
      </c>
      <c r="AA145" s="25">
        <v>484</v>
      </c>
      <c r="AB145" s="25">
        <v>518</v>
      </c>
      <c r="AC145" s="25">
        <v>570</v>
      </c>
      <c r="AD145" s="25">
        <v>435</v>
      </c>
      <c r="AE145" s="25">
        <v>2007</v>
      </c>
      <c r="AF145" s="25">
        <v>550</v>
      </c>
      <c r="AG145" s="25">
        <v>688</v>
      </c>
      <c r="AH145" s="25">
        <v>627</v>
      </c>
      <c r="AI145" s="25">
        <v>524</v>
      </c>
      <c r="AJ145" s="25">
        <v>2389</v>
      </c>
      <c r="AK145" s="25">
        <v>517</v>
      </c>
      <c r="AL145" s="25">
        <v>480</v>
      </c>
      <c r="AM145" s="25">
        <v>362</v>
      </c>
      <c r="AN145" s="25">
        <v>318</v>
      </c>
      <c r="AO145" s="25">
        <v>1677</v>
      </c>
      <c r="AP145" s="25">
        <v>273</v>
      </c>
      <c r="AQ145" s="25">
        <v>280</v>
      </c>
      <c r="AR145" s="25">
        <v>402</v>
      </c>
      <c r="AS145" s="25">
        <v>290</v>
      </c>
      <c r="AT145" s="25">
        <v>1245</v>
      </c>
      <c r="AU145" s="25">
        <v>268</v>
      </c>
      <c r="AV145" s="25">
        <v>321</v>
      </c>
      <c r="AW145" s="25">
        <v>298</v>
      </c>
      <c r="AX145" s="25">
        <v>1817</v>
      </c>
      <c r="AY145" s="25">
        <v>2704</v>
      </c>
      <c r="AZ145" s="25">
        <v>512</v>
      </c>
      <c r="BA145" s="25">
        <v>558</v>
      </c>
      <c r="BB145" s="25">
        <v>699</v>
      </c>
      <c r="BC145" s="25">
        <v>801</v>
      </c>
      <c r="BD145" s="25">
        <v>2570</v>
      </c>
      <c r="BE145" s="25">
        <v>673</v>
      </c>
      <c r="BF145" s="25">
        <v>583</v>
      </c>
      <c r="BG145" s="25">
        <v>590</v>
      </c>
      <c r="BH145" s="25">
        <v>620</v>
      </c>
      <c r="BI145" s="25">
        <v>2466</v>
      </c>
      <c r="BJ145" s="25">
        <v>549</v>
      </c>
      <c r="BK145" s="25">
        <v>713</v>
      </c>
      <c r="BL145" s="25">
        <v>913</v>
      </c>
      <c r="BM145" s="25">
        <v>1030</v>
      </c>
      <c r="BN145" s="25">
        <v>3205</v>
      </c>
      <c r="BO145" s="25">
        <v>869</v>
      </c>
      <c r="BP145" s="25">
        <v>855</v>
      </c>
      <c r="BQ145" s="25">
        <v>952</v>
      </c>
      <c r="BR145" s="25">
        <v>1121</v>
      </c>
      <c r="BS145" s="25">
        <v>3797</v>
      </c>
      <c r="BT145" s="25">
        <v>975</v>
      </c>
      <c r="BU145" s="25">
        <v>888</v>
      </c>
      <c r="BV145" s="25">
        <v>1069</v>
      </c>
      <c r="BW145" s="25">
        <v>1073</v>
      </c>
      <c r="BX145" s="25">
        <v>4005</v>
      </c>
      <c r="BY145" s="25">
        <v>696</v>
      </c>
      <c r="BZ145" s="25">
        <v>847</v>
      </c>
      <c r="CA145" s="25">
        <v>918</v>
      </c>
      <c r="CB145" s="25">
        <v>957</v>
      </c>
      <c r="CC145" s="25">
        <v>3418</v>
      </c>
      <c r="CD145" s="25">
        <v>656</v>
      </c>
      <c r="CE145" s="25">
        <v>865</v>
      </c>
      <c r="CF145" s="25">
        <v>896</v>
      </c>
      <c r="CG145" s="25">
        <v>1125</v>
      </c>
      <c r="CH145" s="25">
        <v>3542</v>
      </c>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v>
      </c>
      <c r="N146" s="21">
        <v>0</v>
      </c>
      <c r="O146" s="21">
        <v>0</v>
      </c>
      <c r="P146" s="21">
        <v>0</v>
      </c>
      <c r="Q146" s="21">
        <v>324.82821000000001</v>
      </c>
      <c r="R146" s="21">
        <v>325</v>
      </c>
      <c r="S146" s="21">
        <v>597</v>
      </c>
      <c r="T146" s="21">
        <v>1035</v>
      </c>
      <c r="U146" s="21">
        <v>2282</v>
      </c>
      <c r="V146" s="21">
        <v>2161</v>
      </c>
      <c r="W146" s="21">
        <v>3593</v>
      </c>
      <c r="X146" s="21">
        <v>4420</v>
      </c>
      <c r="Y146" s="21">
        <v>8366</v>
      </c>
      <c r="Z146" s="21">
        <v>18541</v>
      </c>
      <c r="AA146" s="21">
        <v>9007</v>
      </c>
      <c r="AB146" s="21">
        <v>9967</v>
      </c>
      <c r="AC146" s="21">
        <v>12241</v>
      </c>
      <c r="AD146" s="21">
        <v>14757</v>
      </c>
      <c r="AE146" s="21">
        <v>45970</v>
      </c>
      <c r="AF146" s="21">
        <v>16163</v>
      </c>
      <c r="AG146" s="21">
        <v>16344</v>
      </c>
      <c r="AH146" s="21">
        <v>16933</v>
      </c>
      <c r="AI146" s="21">
        <v>18673</v>
      </c>
      <c r="AJ146" s="21">
        <v>68113</v>
      </c>
      <c r="AK146" s="21">
        <v>19681</v>
      </c>
      <c r="AL146" s="21">
        <v>21018</v>
      </c>
      <c r="AM146" s="21">
        <v>22160</v>
      </c>
      <c r="AN146" s="21">
        <v>23182</v>
      </c>
      <c r="AO146" s="21">
        <v>86041</v>
      </c>
      <c r="AP146" s="21">
        <v>23155</v>
      </c>
      <c r="AQ146" s="21">
        <v>24471</v>
      </c>
      <c r="AR146" s="21">
        <v>23342</v>
      </c>
      <c r="AS146" s="21">
        <v>22789</v>
      </c>
      <c r="AT146" s="21">
        <v>93757</v>
      </c>
      <c r="AU146" s="21">
        <v>24543</v>
      </c>
      <c r="AV146" s="21">
        <v>25076</v>
      </c>
      <c r="AW146" s="21">
        <v>25015</v>
      </c>
      <c r="AX146" s="21">
        <v>25165</v>
      </c>
      <c r="AY146" s="21">
        <v>99799</v>
      </c>
      <c r="AZ146" s="21">
        <v>26049</v>
      </c>
      <c r="BA146" s="21">
        <v>25695</v>
      </c>
      <c r="BB146" s="21">
        <v>25320</v>
      </c>
      <c r="BC146" s="21">
        <v>29290</v>
      </c>
      <c r="BD146" s="21">
        <v>106354</v>
      </c>
      <c r="BE146" s="21">
        <v>22281</v>
      </c>
      <c r="BF146" s="21">
        <v>32505</v>
      </c>
      <c r="BG146" s="21">
        <v>27189</v>
      </c>
      <c r="BH146" s="21">
        <v>27414</v>
      </c>
      <c r="BI146" s="21">
        <v>109389</v>
      </c>
      <c r="BJ146" s="21">
        <v>22865</v>
      </c>
      <c r="BK146" s="21">
        <v>24004</v>
      </c>
      <c r="BL146" s="21">
        <v>23981</v>
      </c>
      <c r="BM146" s="21">
        <v>30626</v>
      </c>
      <c r="BN146" s="21">
        <v>101476</v>
      </c>
      <c r="BO146" s="21">
        <v>21824</v>
      </c>
      <c r="BP146" s="21">
        <v>23793</v>
      </c>
      <c r="BQ146" s="21">
        <v>31051</v>
      </c>
      <c r="BR146" s="21">
        <v>25702</v>
      </c>
      <c r="BS146" s="21">
        <v>102370</v>
      </c>
      <c r="BT146" s="21">
        <v>20766</v>
      </c>
      <c r="BU146" s="21">
        <v>23010</v>
      </c>
      <c r="BV146" s="21">
        <v>23253</v>
      </c>
      <c r="BW146" s="21">
        <v>24372</v>
      </c>
      <c r="BX146" s="21">
        <v>91401</v>
      </c>
      <c r="BY146" s="21">
        <v>19105</v>
      </c>
      <c r="BZ146" s="21">
        <v>14024</v>
      </c>
      <c r="CA146" s="21">
        <v>0</v>
      </c>
      <c r="CB146" s="21">
        <v>0</v>
      </c>
      <c r="CC146" s="21">
        <v>33129</v>
      </c>
      <c r="CD146" s="21">
        <v>0</v>
      </c>
      <c r="CE146" s="21">
        <v>0</v>
      </c>
      <c r="CF146" s="21">
        <v>0</v>
      </c>
      <c r="CG146" s="21">
        <v>0</v>
      </c>
      <c r="CH146" s="21">
        <v>0</v>
      </c>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0</v>
      </c>
      <c r="J147" s="25">
        <v>22321.069059999998</v>
      </c>
      <c r="K147" s="25">
        <v>22321.069059999998</v>
      </c>
      <c r="L147" s="25">
        <v>891.01884999999993</v>
      </c>
      <c r="M147" s="25">
        <v>602</v>
      </c>
      <c r="N147" s="25">
        <v>644</v>
      </c>
      <c r="O147" s="25">
        <v>1173</v>
      </c>
      <c r="P147" s="25">
        <v>3801.0188499999999</v>
      </c>
      <c r="Q147" s="25">
        <v>705.94880000000001</v>
      </c>
      <c r="R147" s="25">
        <v>725</v>
      </c>
      <c r="S147" s="25">
        <v>623</v>
      </c>
      <c r="T147" s="25">
        <v>670</v>
      </c>
      <c r="U147" s="25">
        <v>2725</v>
      </c>
      <c r="V147" s="25">
        <v>671</v>
      </c>
      <c r="W147" s="25">
        <v>735</v>
      </c>
      <c r="X147" s="25">
        <v>840</v>
      </c>
      <c r="Y147" s="25">
        <v>723</v>
      </c>
      <c r="Z147" s="25">
        <v>2968</v>
      </c>
      <c r="AA147" s="25">
        <v>903</v>
      </c>
      <c r="AB147" s="25">
        <v>728</v>
      </c>
      <c r="AC147" s="25">
        <v>786</v>
      </c>
      <c r="AD147" s="25">
        <v>870</v>
      </c>
      <c r="AE147" s="25">
        <v>3285</v>
      </c>
      <c r="AF147" s="25">
        <v>947</v>
      </c>
      <c r="AG147" s="25">
        <v>821</v>
      </c>
      <c r="AH147" s="25">
        <v>696</v>
      </c>
      <c r="AI147" s="25">
        <v>695</v>
      </c>
      <c r="AJ147" s="25">
        <v>3159</v>
      </c>
      <c r="AK147" s="25">
        <v>751</v>
      </c>
      <c r="AL147" s="25">
        <v>799</v>
      </c>
      <c r="AM147" s="25">
        <v>784</v>
      </c>
      <c r="AN147" s="25">
        <v>800</v>
      </c>
      <c r="AO147" s="25">
        <v>3134</v>
      </c>
      <c r="AP147" s="25">
        <v>733</v>
      </c>
      <c r="AQ147" s="25">
        <v>751</v>
      </c>
      <c r="AR147" s="25">
        <v>843</v>
      </c>
      <c r="AS147" s="25">
        <v>752</v>
      </c>
      <c r="AT147" s="25">
        <v>3079</v>
      </c>
      <c r="AU147" s="25">
        <v>730</v>
      </c>
      <c r="AV147" s="25">
        <v>813</v>
      </c>
      <c r="AW147" s="25">
        <v>856</v>
      </c>
      <c r="AX147" s="25">
        <v>877</v>
      </c>
      <c r="AY147" s="25">
        <v>3276</v>
      </c>
      <c r="AZ147" s="25">
        <v>799</v>
      </c>
      <c r="BA147" s="25">
        <v>908</v>
      </c>
      <c r="BB147" s="25">
        <v>867</v>
      </c>
      <c r="BC147" s="25">
        <v>900</v>
      </c>
      <c r="BD147" s="25">
        <v>3474</v>
      </c>
      <c r="BE147" s="25">
        <v>907</v>
      </c>
      <c r="BF147" s="25">
        <v>357</v>
      </c>
      <c r="BG147" s="25">
        <v>640</v>
      </c>
      <c r="BH147" s="25">
        <v>2715</v>
      </c>
      <c r="BI147" s="25">
        <v>4619</v>
      </c>
      <c r="BJ147" s="25">
        <v>1602</v>
      </c>
      <c r="BK147" s="25">
        <v>1107</v>
      </c>
      <c r="BL147" s="25">
        <v>1175</v>
      </c>
      <c r="BM147" s="25">
        <v>1022</v>
      </c>
      <c r="BN147" s="25">
        <v>4906</v>
      </c>
      <c r="BO147" s="25">
        <v>1075</v>
      </c>
      <c r="BP147" s="25">
        <v>1482</v>
      </c>
      <c r="BQ147" s="25">
        <v>783</v>
      </c>
      <c r="BR147" s="25">
        <v>1123</v>
      </c>
      <c r="BS147" s="25">
        <v>4463</v>
      </c>
      <c r="BT147" s="25">
        <v>1578</v>
      </c>
      <c r="BU147" s="25">
        <v>2104</v>
      </c>
      <c r="BV147" s="25">
        <v>1604</v>
      </c>
      <c r="BW147" s="25">
        <v>1528</v>
      </c>
      <c r="BX147" s="25">
        <v>6814</v>
      </c>
      <c r="BY147" s="25">
        <v>1378</v>
      </c>
      <c r="BZ147" s="25">
        <v>1454</v>
      </c>
      <c r="CA147" s="25">
        <v>1662</v>
      </c>
      <c r="CB147" s="25">
        <v>1343</v>
      </c>
      <c r="CC147" s="25">
        <v>5837</v>
      </c>
      <c r="CD147" s="25">
        <v>1649</v>
      </c>
      <c r="CE147" s="25">
        <v>1532</v>
      </c>
      <c r="CF147" s="25">
        <v>64803</v>
      </c>
      <c r="CG147" s="25">
        <v>1476</v>
      </c>
      <c r="CH147" s="25">
        <v>69460</v>
      </c>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448</v>
      </c>
      <c r="N148" s="21">
        <v>492</v>
      </c>
      <c r="O148" s="21">
        <v>0</v>
      </c>
      <c r="P148" s="21">
        <v>448</v>
      </c>
      <c r="Q148" s="21">
        <v>0</v>
      </c>
      <c r="R148" s="21">
        <v>372</v>
      </c>
      <c r="S148" s="21">
        <v>372</v>
      </c>
      <c r="T148" s="21">
        <v>388</v>
      </c>
      <c r="U148" s="21">
        <v>1505</v>
      </c>
      <c r="V148" s="21">
        <v>318</v>
      </c>
      <c r="W148" s="21">
        <v>318</v>
      </c>
      <c r="X148" s="21">
        <v>318</v>
      </c>
      <c r="Y148" s="21">
        <v>338</v>
      </c>
      <c r="Z148" s="21">
        <v>1293</v>
      </c>
      <c r="AA148" s="21">
        <v>259</v>
      </c>
      <c r="AB148" s="21">
        <v>259</v>
      </c>
      <c r="AC148" s="21">
        <v>258</v>
      </c>
      <c r="AD148" s="21">
        <v>279</v>
      </c>
      <c r="AE148" s="21">
        <v>1055</v>
      </c>
      <c r="AF148" s="21">
        <v>279</v>
      </c>
      <c r="AG148" s="21">
        <v>279</v>
      </c>
      <c r="AH148" s="21">
        <v>279</v>
      </c>
      <c r="AI148" s="21">
        <v>68</v>
      </c>
      <c r="AJ148" s="21">
        <v>905</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2</v>
      </c>
      <c r="AQ149" s="25">
        <v>11</v>
      </c>
      <c r="AR149" s="25">
        <v>0</v>
      </c>
      <c r="AS149" s="25">
        <v>7</v>
      </c>
      <c r="AT149" s="25">
        <v>20</v>
      </c>
      <c r="AU149" s="25">
        <v>3</v>
      </c>
      <c r="AV149" s="25">
        <v>6</v>
      </c>
      <c r="AW149" s="25">
        <v>4</v>
      </c>
      <c r="AX149" s="25">
        <v>23</v>
      </c>
      <c r="AY149" s="25">
        <v>36</v>
      </c>
      <c r="AZ149" s="25">
        <v>93</v>
      </c>
      <c r="BA149" s="25">
        <v>108</v>
      </c>
      <c r="BB149" s="25">
        <v>119</v>
      </c>
      <c r="BC149" s="25">
        <v>128</v>
      </c>
      <c r="BD149" s="25">
        <v>448</v>
      </c>
      <c r="BE149" s="25">
        <v>173</v>
      </c>
      <c r="BF149" s="25">
        <v>127</v>
      </c>
      <c r="BG149" s="25">
        <v>99</v>
      </c>
      <c r="BH149" s="25">
        <v>153</v>
      </c>
      <c r="BI149" s="25">
        <v>552</v>
      </c>
      <c r="BJ149" s="25">
        <v>46</v>
      </c>
      <c r="BK149" s="25">
        <v>50</v>
      </c>
      <c r="BL149" s="25">
        <v>116</v>
      </c>
      <c r="BM149" s="25">
        <v>273</v>
      </c>
      <c r="BN149" s="25">
        <v>485</v>
      </c>
      <c r="BO149" s="25">
        <v>24</v>
      </c>
      <c r="BP149" s="25">
        <v>93</v>
      </c>
      <c r="BQ149" s="25">
        <v>49</v>
      </c>
      <c r="BR149" s="25">
        <v>49</v>
      </c>
      <c r="BS149" s="25">
        <v>215</v>
      </c>
      <c r="BT149" s="25">
        <v>51</v>
      </c>
      <c r="BU149" s="25">
        <v>50</v>
      </c>
      <c r="BV149" s="25">
        <v>50</v>
      </c>
      <c r="BW149" s="25">
        <v>66</v>
      </c>
      <c r="BX149" s="25">
        <v>217</v>
      </c>
      <c r="BY149" s="25">
        <v>103</v>
      </c>
      <c r="BZ149" s="25">
        <v>159</v>
      </c>
      <c r="CA149" s="25">
        <v>144</v>
      </c>
      <c r="CB149" s="25">
        <v>127</v>
      </c>
      <c r="CC149" s="25">
        <v>533</v>
      </c>
      <c r="CD149" s="25">
        <v>204</v>
      </c>
      <c r="CE149" s="25">
        <v>156</v>
      </c>
      <c r="CF149" s="25">
        <v>158</v>
      </c>
      <c r="CG149" s="25">
        <v>163</v>
      </c>
      <c r="CH149" s="25">
        <v>681</v>
      </c>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39</v>
      </c>
      <c r="AG150" s="21">
        <v>51</v>
      </c>
      <c r="AH150" s="21">
        <v>43</v>
      </c>
      <c r="AI150" s="21">
        <v>5831</v>
      </c>
      <c r="AJ150" s="21">
        <v>5964</v>
      </c>
      <c r="AK150" s="21">
        <v>923</v>
      </c>
      <c r="AL150" s="21">
        <v>5728</v>
      </c>
      <c r="AM150" s="21">
        <v>1120</v>
      </c>
      <c r="AN150" s="21">
        <v>1866</v>
      </c>
      <c r="AO150" s="21">
        <v>9637</v>
      </c>
      <c r="AP150" s="21">
        <v>1583</v>
      </c>
      <c r="AQ150" s="21">
        <v>1611</v>
      </c>
      <c r="AR150" s="21">
        <v>1747</v>
      </c>
      <c r="AS150" s="21">
        <v>1597</v>
      </c>
      <c r="AT150" s="21">
        <v>6538</v>
      </c>
      <c r="AU150" s="21">
        <v>1610</v>
      </c>
      <c r="AV150" s="21">
        <v>1684</v>
      </c>
      <c r="AW150" s="21">
        <v>3346</v>
      </c>
      <c r="AX150" s="21">
        <v>1769</v>
      </c>
      <c r="AY150" s="21">
        <v>8409</v>
      </c>
      <c r="AZ150" s="21">
        <v>1763</v>
      </c>
      <c r="BA150" s="21">
        <v>1869</v>
      </c>
      <c r="BB150" s="21">
        <v>1806</v>
      </c>
      <c r="BC150" s="21">
        <v>1819</v>
      </c>
      <c r="BD150" s="21">
        <v>7257</v>
      </c>
      <c r="BE150" s="21">
        <v>1817</v>
      </c>
      <c r="BF150" s="21">
        <v>1905</v>
      </c>
      <c r="BG150" s="21">
        <v>1892</v>
      </c>
      <c r="BH150" s="21">
        <v>1904</v>
      </c>
      <c r="BI150" s="21">
        <v>7518</v>
      </c>
      <c r="BJ150" s="21">
        <v>1896</v>
      </c>
      <c r="BK150" s="21">
        <v>1979</v>
      </c>
      <c r="BL150" s="21">
        <v>1950</v>
      </c>
      <c r="BM150" s="21">
        <v>181854</v>
      </c>
      <c r="BN150" s="21">
        <v>187679</v>
      </c>
      <c r="BO150" s="21">
        <v>63406</v>
      </c>
      <c r="BP150" s="21">
        <v>-29422</v>
      </c>
      <c r="BQ150" s="21">
        <v>-30375</v>
      </c>
      <c r="BR150" s="21">
        <v>23603</v>
      </c>
      <c r="BS150" s="21">
        <v>27212</v>
      </c>
      <c r="BT150" s="21">
        <v>40670</v>
      </c>
      <c r="BU150" s="21">
        <v>8996</v>
      </c>
      <c r="BV150" s="21">
        <v>9331</v>
      </c>
      <c r="BW150" s="21">
        <v>10583</v>
      </c>
      <c r="BX150" s="21">
        <v>69580</v>
      </c>
      <c r="BY150" s="21">
        <v>26411</v>
      </c>
      <c r="BZ150" s="21">
        <v>16012</v>
      </c>
      <c r="CA150" s="21">
        <v>8600</v>
      </c>
      <c r="CB150" s="21">
        <v>11505</v>
      </c>
      <c r="CC150" s="21">
        <v>62528</v>
      </c>
      <c r="CD150" s="21">
        <v>2449</v>
      </c>
      <c r="CE150" s="21">
        <v>2710</v>
      </c>
      <c r="CF150" s="21">
        <v>2531</v>
      </c>
      <c r="CG150" s="21">
        <v>2626</v>
      </c>
      <c r="CH150" s="21">
        <v>10316</v>
      </c>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-83.428008000000091</v>
      </c>
      <c r="C151" s="25">
        <v>664.73549600000001</v>
      </c>
      <c r="D151" s="25">
        <v>303.55101600000017</v>
      </c>
      <c r="E151" s="25">
        <v>288.73882799999961</v>
      </c>
      <c r="F151" s="25">
        <v>1173.5973319999998</v>
      </c>
      <c r="G151" s="25">
        <v>287.49500400000005</v>
      </c>
      <c r="H151" s="25">
        <v>709.64694400000008</v>
      </c>
      <c r="I151" s="25">
        <v>343.09644400000019</v>
      </c>
      <c r="J151" s="25">
        <v>229.50417799999985</v>
      </c>
      <c r="K151" s="25">
        <v>1569.7425700000001</v>
      </c>
      <c r="L151" s="25">
        <v>327.82331999999997</v>
      </c>
      <c r="M151" s="25">
        <v>693</v>
      </c>
      <c r="N151" s="25">
        <v>363</v>
      </c>
      <c r="O151" s="25">
        <v>300</v>
      </c>
      <c r="P151" s="25">
        <v>1685.82332</v>
      </c>
      <c r="Q151" s="25">
        <v>332.63274999999999</v>
      </c>
      <c r="R151" s="25">
        <v>680</v>
      </c>
      <c r="S151" s="25">
        <v>360</v>
      </c>
      <c r="T151" s="25">
        <v>434</v>
      </c>
      <c r="U151" s="25">
        <v>1806</v>
      </c>
      <c r="V151" s="25">
        <v>911</v>
      </c>
      <c r="W151" s="25">
        <v>960</v>
      </c>
      <c r="X151" s="25">
        <v>384</v>
      </c>
      <c r="Y151" s="25">
        <v>2292</v>
      </c>
      <c r="Z151" s="25">
        <v>4551</v>
      </c>
      <c r="AA151" s="25">
        <v>2276</v>
      </c>
      <c r="AB151" s="25">
        <v>2443</v>
      </c>
      <c r="AC151" s="25">
        <v>2161</v>
      </c>
      <c r="AD151" s="25">
        <v>2053</v>
      </c>
      <c r="AE151" s="25">
        <v>8933</v>
      </c>
      <c r="AF151" s="25">
        <v>2647</v>
      </c>
      <c r="AG151" s="25">
        <v>2973</v>
      </c>
      <c r="AH151" s="25">
        <v>2205</v>
      </c>
      <c r="AI151" s="25">
        <v>1945</v>
      </c>
      <c r="AJ151" s="25">
        <v>9770</v>
      </c>
      <c r="AK151" s="25">
        <v>2692</v>
      </c>
      <c r="AL151" s="25">
        <v>2469</v>
      </c>
      <c r="AM151" s="25">
        <v>2581</v>
      </c>
      <c r="AN151" s="25">
        <v>2403</v>
      </c>
      <c r="AO151" s="25">
        <v>10145</v>
      </c>
      <c r="AP151" s="25">
        <v>3141</v>
      </c>
      <c r="AQ151" s="25">
        <v>3179</v>
      </c>
      <c r="AR151" s="25">
        <v>2515</v>
      </c>
      <c r="AS151" s="25">
        <v>2327</v>
      </c>
      <c r="AT151" s="25">
        <v>11162</v>
      </c>
      <c r="AU151" s="25">
        <v>3003</v>
      </c>
      <c r="AV151" s="25">
        <v>2687</v>
      </c>
      <c r="AW151" s="25">
        <v>2423</v>
      </c>
      <c r="AX151" s="25">
        <v>2379</v>
      </c>
      <c r="AY151" s="25">
        <v>10492</v>
      </c>
      <c r="AZ151" s="25">
        <v>2417</v>
      </c>
      <c r="BA151" s="25">
        <v>2589</v>
      </c>
      <c r="BB151" s="25">
        <v>2537</v>
      </c>
      <c r="BC151" s="25">
        <v>2389</v>
      </c>
      <c r="BD151" s="25">
        <v>9932</v>
      </c>
      <c r="BE151" s="25">
        <v>2363</v>
      </c>
      <c r="BF151" s="25">
        <v>2072</v>
      </c>
      <c r="BG151" s="25">
        <v>2584</v>
      </c>
      <c r="BH151" s="25">
        <v>2595</v>
      </c>
      <c r="BI151" s="25">
        <v>9614</v>
      </c>
      <c r="BJ151" s="25">
        <v>2648</v>
      </c>
      <c r="BK151" s="25">
        <v>2736</v>
      </c>
      <c r="BL151" s="25">
        <v>3048</v>
      </c>
      <c r="BM151" s="25">
        <v>3032</v>
      </c>
      <c r="BN151" s="25">
        <v>11464</v>
      </c>
      <c r="BO151" s="25">
        <v>3323</v>
      </c>
      <c r="BP151" s="25">
        <v>25677</v>
      </c>
      <c r="BQ151" s="25">
        <v>126510</v>
      </c>
      <c r="BR151" s="25">
        <v>1427</v>
      </c>
      <c r="BS151" s="25">
        <v>156937</v>
      </c>
      <c r="BT151" s="25">
        <v>1849</v>
      </c>
      <c r="BU151" s="25">
        <v>1754</v>
      </c>
      <c r="BV151" s="25">
        <v>1975</v>
      </c>
      <c r="BW151" s="25">
        <v>1761</v>
      </c>
      <c r="BX151" s="25">
        <v>7339</v>
      </c>
      <c r="BY151" s="25">
        <v>2236</v>
      </c>
      <c r="BZ151" s="25">
        <v>1838</v>
      </c>
      <c r="CA151" s="25">
        <v>2219</v>
      </c>
      <c r="CB151" s="25">
        <v>1998</v>
      </c>
      <c r="CC151" s="25">
        <v>8291</v>
      </c>
      <c r="CD151" s="25">
        <v>2147</v>
      </c>
      <c r="CE151" s="25">
        <v>1858</v>
      </c>
      <c r="CF151" s="25">
        <v>2380</v>
      </c>
      <c r="CG151" s="25">
        <v>2138</v>
      </c>
      <c r="CH151" s="25">
        <v>8523</v>
      </c>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14</v>
      </c>
      <c r="BC152" s="21">
        <v>13</v>
      </c>
      <c r="BD152" s="21">
        <v>27</v>
      </c>
      <c r="BE152" s="21">
        <v>28</v>
      </c>
      <c r="BF152" s="21">
        <v>0</v>
      </c>
      <c r="BG152" s="21">
        <v>0</v>
      </c>
      <c r="BH152" s="21">
        <v>36</v>
      </c>
      <c r="BI152" s="21">
        <v>64</v>
      </c>
      <c r="BJ152" s="21">
        <v>65</v>
      </c>
      <c r="BK152" s="21">
        <v>68</v>
      </c>
      <c r="BL152" s="21">
        <v>44</v>
      </c>
      <c r="BM152" s="21">
        <v>49</v>
      </c>
      <c r="BN152" s="21">
        <v>226</v>
      </c>
      <c r="BO152" s="21">
        <v>107</v>
      </c>
      <c r="BP152" s="21">
        <v>49</v>
      </c>
      <c r="BQ152" s="21">
        <v>50</v>
      </c>
      <c r="BR152" s="21">
        <v>49</v>
      </c>
      <c r="BS152" s="21">
        <v>255</v>
      </c>
      <c r="BT152" s="21">
        <v>79</v>
      </c>
      <c r="BU152" s="21">
        <v>57</v>
      </c>
      <c r="BV152" s="21">
        <v>56</v>
      </c>
      <c r="BW152" s="21">
        <v>59</v>
      </c>
      <c r="BX152" s="21">
        <v>251</v>
      </c>
      <c r="BY152" s="21">
        <v>104</v>
      </c>
      <c r="BZ152" s="21">
        <v>173</v>
      </c>
      <c r="CA152" s="21">
        <v>181</v>
      </c>
      <c r="CB152" s="21">
        <v>184</v>
      </c>
      <c r="CC152" s="21">
        <v>642</v>
      </c>
      <c r="CD152" s="21">
        <v>209</v>
      </c>
      <c r="CE152" s="21">
        <v>123</v>
      </c>
      <c r="CF152" s="21">
        <v>134</v>
      </c>
      <c r="CG152" s="21">
        <v>136</v>
      </c>
      <c r="CH152" s="21">
        <v>602</v>
      </c>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1</v>
      </c>
      <c r="BM153" s="25">
        <v>1</v>
      </c>
      <c r="BN153" s="25">
        <v>2</v>
      </c>
      <c r="BO153" s="25">
        <v>3</v>
      </c>
      <c r="BP153" s="25">
        <v>5</v>
      </c>
      <c r="BQ153" s="25">
        <v>1</v>
      </c>
      <c r="BR153" s="25">
        <v>150</v>
      </c>
      <c r="BS153" s="25">
        <v>159</v>
      </c>
      <c r="BT153" s="25">
        <v>0</v>
      </c>
      <c r="BU153" s="25">
        <v>0</v>
      </c>
      <c r="BV153" s="25">
        <v>0</v>
      </c>
      <c r="BW153" s="25">
        <v>1</v>
      </c>
      <c r="BX153" s="25">
        <v>1</v>
      </c>
      <c r="BY153" s="25">
        <v>0</v>
      </c>
      <c r="BZ153" s="25">
        <v>20</v>
      </c>
      <c r="CA153" s="25">
        <v>65</v>
      </c>
      <c r="CB153" s="25">
        <v>92</v>
      </c>
      <c r="CC153" s="25">
        <v>177</v>
      </c>
      <c r="CD153" s="25">
        <v>106</v>
      </c>
      <c r="CE153" s="25">
        <v>94</v>
      </c>
      <c r="CF153" s="25">
        <v>95</v>
      </c>
      <c r="CG153" s="25">
        <v>110</v>
      </c>
      <c r="CH153" s="25">
        <v>405</v>
      </c>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2123</v>
      </c>
      <c r="BQ154" s="21">
        <v>5791</v>
      </c>
      <c r="BR154" s="21">
        <v>2672</v>
      </c>
      <c r="BS154" s="21">
        <v>10586</v>
      </c>
      <c r="BT154" s="21">
        <v>2422</v>
      </c>
      <c r="BU154" s="21">
        <v>2441</v>
      </c>
      <c r="BV154" s="21">
        <v>2455</v>
      </c>
      <c r="BW154" s="21">
        <v>2633</v>
      </c>
      <c r="BX154" s="21">
        <v>9951</v>
      </c>
      <c r="BY154" s="21">
        <v>2877</v>
      </c>
      <c r="BZ154" s="21">
        <v>2812</v>
      </c>
      <c r="CA154" s="21">
        <v>2885</v>
      </c>
      <c r="CB154" s="21">
        <v>3263</v>
      </c>
      <c r="CC154" s="21">
        <v>11837</v>
      </c>
      <c r="CD154" s="21">
        <v>2997</v>
      </c>
      <c r="CE154" s="21">
        <v>3195</v>
      </c>
      <c r="CF154" s="21">
        <v>23323</v>
      </c>
      <c r="CG154" s="21">
        <v>5167</v>
      </c>
      <c r="CH154" s="21">
        <v>34682</v>
      </c>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v>0</v>
      </c>
      <c r="CB155" s="25">
        <v>0</v>
      </c>
      <c r="CC155" s="25">
        <v>0</v>
      </c>
      <c r="CD155" s="25">
        <v>0</v>
      </c>
      <c r="CE155" s="25">
        <v>205</v>
      </c>
      <c r="CF155" s="25">
        <v>561</v>
      </c>
      <c r="CG155" s="25">
        <v>372</v>
      </c>
      <c r="CH155" s="25">
        <v>1138</v>
      </c>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0</v>
      </c>
      <c r="CF156" s="21">
        <v>0</v>
      </c>
      <c r="CG156" s="21">
        <v>78</v>
      </c>
      <c r="CH156" s="21">
        <v>78</v>
      </c>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356</v>
      </c>
      <c r="B157" s="23">
        <v>0</v>
      </c>
      <c r="C157" s="23">
        <v>0</v>
      </c>
      <c r="D157" s="23">
        <v>0</v>
      </c>
      <c r="E157" s="23">
        <v>0</v>
      </c>
      <c r="F157" s="23">
        <v>0</v>
      </c>
      <c r="G157" s="23">
        <v>0</v>
      </c>
      <c r="H157" s="23">
        <v>8722.8922287999994</v>
      </c>
      <c r="I157" s="23">
        <v>590.21176419999995</v>
      </c>
      <c r="J157" s="23">
        <v>766.53305700000055</v>
      </c>
      <c r="K157" s="23">
        <v>10079.637049999999</v>
      </c>
      <c r="L157" s="23">
        <v>10852.838165199999</v>
      </c>
      <c r="M157" s="23">
        <v>2674</v>
      </c>
      <c r="N157" s="23">
        <v>21074</v>
      </c>
      <c r="O157" s="23">
        <v>29582</v>
      </c>
      <c r="P157" s="23">
        <v>64181.838165199995</v>
      </c>
      <c r="Q157" s="23">
        <v>35417.066160000002</v>
      </c>
      <c r="R157" s="23">
        <v>39422</v>
      </c>
      <c r="S157" s="23">
        <v>79869</v>
      </c>
      <c r="T157" s="23">
        <v>80137</v>
      </c>
      <c r="U157" s="23">
        <v>234845</v>
      </c>
      <c r="V157" s="23">
        <v>88844</v>
      </c>
      <c r="W157" s="23">
        <v>91604</v>
      </c>
      <c r="X157" s="23">
        <v>92745</v>
      </c>
      <c r="Y157" s="23">
        <v>90635</v>
      </c>
      <c r="Z157" s="23">
        <v>363828</v>
      </c>
      <c r="AA157" s="23">
        <v>86896</v>
      </c>
      <c r="AB157" s="23">
        <v>95685</v>
      </c>
      <c r="AC157" s="23">
        <v>106397</v>
      </c>
      <c r="AD157" s="23">
        <v>113862</v>
      </c>
      <c r="AE157" s="23">
        <v>402848</v>
      </c>
      <c r="AF157" s="23">
        <v>102064</v>
      </c>
      <c r="AG157" s="23">
        <v>115986</v>
      </c>
      <c r="AH157" s="23">
        <v>124470</v>
      </c>
      <c r="AI157" s="23">
        <v>141053</v>
      </c>
      <c r="AJ157" s="23">
        <v>483573</v>
      </c>
      <c r="AK157" s="23">
        <v>158250</v>
      </c>
      <c r="AL157" s="23">
        <v>173404</v>
      </c>
      <c r="AM157" s="23">
        <v>225564</v>
      </c>
      <c r="AN157" s="23">
        <v>136456</v>
      </c>
      <c r="AO157" s="23">
        <v>693674</v>
      </c>
      <c r="AP157" s="23">
        <v>179282</v>
      </c>
      <c r="AQ157" s="23">
        <v>241847</v>
      </c>
      <c r="AR157" s="23">
        <v>262029</v>
      </c>
      <c r="AS157" s="23">
        <v>296055</v>
      </c>
      <c r="AT157" s="23">
        <v>979213</v>
      </c>
      <c r="AU157" s="23">
        <v>276566</v>
      </c>
      <c r="AV157" s="23">
        <v>303279</v>
      </c>
      <c r="AW157" s="23">
        <v>337874</v>
      </c>
      <c r="AX157" s="23">
        <v>403745</v>
      </c>
      <c r="AY157" s="23">
        <v>1321464</v>
      </c>
      <c r="AZ157" s="23">
        <v>405632</v>
      </c>
      <c r="BA157" s="23">
        <v>444445</v>
      </c>
      <c r="BB157" s="23">
        <v>453104</v>
      </c>
      <c r="BC157" s="23">
        <v>622116</v>
      </c>
      <c r="BD157" s="23">
        <v>1925297</v>
      </c>
      <c r="BE157" s="23">
        <v>474905</v>
      </c>
      <c r="BF157" s="23">
        <v>325502</v>
      </c>
      <c r="BG157" s="23">
        <v>395507</v>
      </c>
      <c r="BH157" s="23">
        <v>289007</v>
      </c>
      <c r="BI157" s="23">
        <v>1484921</v>
      </c>
      <c r="BJ157" s="23">
        <v>1592666</v>
      </c>
      <c r="BK157" s="23">
        <v>548187</v>
      </c>
      <c r="BL157" s="23">
        <v>546426</v>
      </c>
      <c r="BM157" s="23">
        <v>599043</v>
      </c>
      <c r="BN157" s="23">
        <v>3286322</v>
      </c>
      <c r="BO157" s="23">
        <v>830267</v>
      </c>
      <c r="BP157" s="23">
        <v>991976</v>
      </c>
      <c r="BQ157" s="23">
        <v>877872</v>
      </c>
      <c r="BR157" s="23">
        <v>898646</v>
      </c>
      <c r="BS157" s="23">
        <v>3598761</v>
      </c>
      <c r="BT157" s="23">
        <v>1508441</v>
      </c>
      <c r="BU157" s="23">
        <v>863004</v>
      </c>
      <c r="BV157" s="23">
        <v>984621</v>
      </c>
      <c r="BW157" s="23">
        <v>1956562</v>
      </c>
      <c r="BX157" s="23">
        <v>5312628</v>
      </c>
      <c r="BY157" s="23">
        <v>958303</v>
      </c>
      <c r="BZ157" s="23">
        <v>1004435</v>
      </c>
      <c r="CA157" s="23">
        <v>1064017</v>
      </c>
      <c r="CB157" s="23">
        <v>1080036</v>
      </c>
      <c r="CC157" s="23">
        <v>4106791</v>
      </c>
      <c r="CD157" s="23">
        <v>1014360</v>
      </c>
      <c r="CE157" s="23">
        <v>1009307</v>
      </c>
      <c r="CF157" s="23">
        <v>1882449</v>
      </c>
      <c r="CG157" s="23">
        <v>1035613</v>
      </c>
      <c r="CH157" s="23">
        <v>4941729</v>
      </c>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319</v>
      </c>
      <c r="BZ158" s="25">
        <v>333</v>
      </c>
      <c r="CA158" s="25">
        <v>361</v>
      </c>
      <c r="CB158" s="25">
        <v>0</v>
      </c>
      <c r="CC158" s="25">
        <v>1013</v>
      </c>
      <c r="CD158" s="25">
        <v>0</v>
      </c>
      <c r="CE158" s="25">
        <v>0</v>
      </c>
      <c r="CF158" s="25">
        <v>0</v>
      </c>
      <c r="CG158" s="25">
        <v>0</v>
      </c>
      <c r="CH158" s="25">
        <v>0</v>
      </c>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0</v>
      </c>
      <c r="C159" s="21">
        <v>0</v>
      </c>
      <c r="D159" s="21">
        <v>0</v>
      </c>
      <c r="E159" s="21">
        <v>0</v>
      </c>
      <c r="F159" s="21">
        <v>0</v>
      </c>
      <c r="G159" s="21">
        <v>0</v>
      </c>
      <c r="H159" s="21">
        <v>8722.8922287999994</v>
      </c>
      <c r="I159" s="21">
        <v>590.21176419999995</v>
      </c>
      <c r="J159" s="21">
        <v>766.53305700000055</v>
      </c>
      <c r="K159" s="21">
        <v>10079.637049999999</v>
      </c>
      <c r="L159" s="21">
        <v>10852.838165199999</v>
      </c>
      <c r="M159" s="21">
        <v>2674</v>
      </c>
      <c r="N159" s="21">
        <v>21074</v>
      </c>
      <c r="O159" s="21">
        <v>29582</v>
      </c>
      <c r="P159" s="21">
        <v>64181.838165199995</v>
      </c>
      <c r="Q159" s="21">
        <v>35417.066160000002</v>
      </c>
      <c r="R159" s="21">
        <v>39422</v>
      </c>
      <c r="S159" s="21">
        <v>42453</v>
      </c>
      <c r="T159" s="21">
        <v>43981</v>
      </c>
      <c r="U159" s="21">
        <v>161273</v>
      </c>
      <c r="V159" s="21">
        <v>53052</v>
      </c>
      <c r="W159" s="21">
        <v>52440</v>
      </c>
      <c r="X159" s="21">
        <v>52473</v>
      </c>
      <c r="Y159" s="21">
        <v>52513</v>
      </c>
      <c r="Z159" s="21">
        <v>210478</v>
      </c>
      <c r="AA159" s="21">
        <v>49794</v>
      </c>
      <c r="AB159" s="21">
        <v>55391</v>
      </c>
      <c r="AC159" s="21">
        <v>59386</v>
      </c>
      <c r="AD159" s="21">
        <v>58053</v>
      </c>
      <c r="AE159" s="21">
        <v>222624</v>
      </c>
      <c r="AF159" s="21">
        <v>55794</v>
      </c>
      <c r="AG159" s="21">
        <v>60226</v>
      </c>
      <c r="AH159" s="21">
        <v>61308</v>
      </c>
      <c r="AI159" s="21">
        <v>62767</v>
      </c>
      <c r="AJ159" s="21">
        <v>240095</v>
      </c>
      <c r="AK159" s="21">
        <v>63603</v>
      </c>
      <c r="AL159" s="21">
        <v>68460</v>
      </c>
      <c r="AM159" s="21">
        <v>69657</v>
      </c>
      <c r="AN159" s="21">
        <v>67797</v>
      </c>
      <c r="AO159" s="21">
        <v>269517</v>
      </c>
      <c r="AP159" s="21">
        <v>68391</v>
      </c>
      <c r="AQ159" s="21">
        <v>120312</v>
      </c>
      <c r="AR159" s="21">
        <v>126094</v>
      </c>
      <c r="AS159" s="21">
        <v>124145</v>
      </c>
      <c r="AT159" s="21">
        <v>438942</v>
      </c>
      <c r="AU159" s="21">
        <v>124581</v>
      </c>
      <c r="AV159" s="21">
        <v>139286</v>
      </c>
      <c r="AW159" s="21">
        <v>138569</v>
      </c>
      <c r="AX159" s="21">
        <v>132626</v>
      </c>
      <c r="AY159" s="21">
        <v>535062</v>
      </c>
      <c r="AZ159" s="21">
        <v>134208</v>
      </c>
      <c r="BA159" s="21">
        <v>151243</v>
      </c>
      <c r="BB159" s="21">
        <v>156524</v>
      </c>
      <c r="BC159" s="21">
        <v>155550</v>
      </c>
      <c r="BD159" s="21">
        <v>597525</v>
      </c>
      <c r="BE159" s="21">
        <v>137735</v>
      </c>
      <c r="BF159" s="21">
        <v>41198</v>
      </c>
      <c r="BG159" s="21">
        <v>59011</v>
      </c>
      <c r="BH159" s="21">
        <v>76347</v>
      </c>
      <c r="BI159" s="21">
        <v>314291</v>
      </c>
      <c r="BJ159" s="21">
        <v>1219600</v>
      </c>
      <c r="BK159" s="21">
        <v>176527</v>
      </c>
      <c r="BL159" s="21">
        <v>157722</v>
      </c>
      <c r="BM159" s="21">
        <v>171980</v>
      </c>
      <c r="BN159" s="21">
        <v>1725829</v>
      </c>
      <c r="BO159" s="21">
        <v>228764</v>
      </c>
      <c r="BP159" s="21">
        <v>255686</v>
      </c>
      <c r="BQ159" s="21">
        <v>229430</v>
      </c>
      <c r="BR159" s="21">
        <v>240307</v>
      </c>
      <c r="BS159" s="21">
        <v>954187</v>
      </c>
      <c r="BT159" s="21">
        <v>232116</v>
      </c>
      <c r="BU159" s="21">
        <v>195752</v>
      </c>
      <c r="BV159" s="21">
        <v>233421</v>
      </c>
      <c r="BW159" s="21">
        <v>948802</v>
      </c>
      <c r="BX159" s="21">
        <v>1610091</v>
      </c>
      <c r="BY159" s="21">
        <v>247095</v>
      </c>
      <c r="BZ159" s="21">
        <v>291218</v>
      </c>
      <c r="CA159" s="21">
        <v>289199</v>
      </c>
      <c r="CB159" s="21">
        <v>332998</v>
      </c>
      <c r="CC159" s="21">
        <v>1160510</v>
      </c>
      <c r="CD159" s="21">
        <v>290669</v>
      </c>
      <c r="CE159" s="21">
        <v>267849</v>
      </c>
      <c r="CF159" s="21">
        <v>1139585</v>
      </c>
      <c r="CG159" s="21">
        <v>295659</v>
      </c>
      <c r="CH159" s="21">
        <v>1993762</v>
      </c>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37416</v>
      </c>
      <c r="T160" s="25">
        <v>36156</v>
      </c>
      <c r="U160" s="25">
        <v>73572</v>
      </c>
      <c r="V160" s="25">
        <v>35792</v>
      </c>
      <c r="W160" s="25">
        <v>39164</v>
      </c>
      <c r="X160" s="25">
        <v>40272</v>
      </c>
      <c r="Y160" s="25">
        <v>38122</v>
      </c>
      <c r="Z160" s="25">
        <v>153350</v>
      </c>
      <c r="AA160" s="25">
        <v>36782</v>
      </c>
      <c r="AB160" s="25">
        <v>37144</v>
      </c>
      <c r="AC160" s="25">
        <v>40022</v>
      </c>
      <c r="AD160" s="25">
        <v>38960</v>
      </c>
      <c r="AE160" s="25">
        <v>152916</v>
      </c>
      <c r="AF160" s="25">
        <v>37317</v>
      </c>
      <c r="AG160" s="25">
        <v>38752</v>
      </c>
      <c r="AH160" s="25">
        <v>41090</v>
      </c>
      <c r="AI160" s="25">
        <v>38208</v>
      </c>
      <c r="AJ160" s="25">
        <v>155367</v>
      </c>
      <c r="AK160" s="25">
        <v>36327</v>
      </c>
      <c r="AL160" s="25">
        <v>37989</v>
      </c>
      <c r="AM160" s="25">
        <v>49316</v>
      </c>
      <c r="AN160" s="25">
        <v>31779</v>
      </c>
      <c r="AO160" s="25">
        <v>155411</v>
      </c>
      <c r="AP160" s="25">
        <v>32491</v>
      </c>
      <c r="AQ160" s="25">
        <v>32738</v>
      </c>
      <c r="AR160" s="25">
        <v>34079</v>
      </c>
      <c r="AS160" s="25">
        <v>31329</v>
      </c>
      <c r="AT160" s="25">
        <v>130637</v>
      </c>
      <c r="AU160" s="25">
        <v>32255</v>
      </c>
      <c r="AV160" s="25">
        <v>32867</v>
      </c>
      <c r="AW160" s="25">
        <v>35040</v>
      </c>
      <c r="AX160" s="25">
        <v>32861</v>
      </c>
      <c r="AY160" s="25">
        <v>133023</v>
      </c>
      <c r="AZ160" s="25">
        <v>34287</v>
      </c>
      <c r="BA160" s="25">
        <v>35595</v>
      </c>
      <c r="BB160" s="25">
        <v>38926</v>
      </c>
      <c r="BC160" s="25">
        <v>38596</v>
      </c>
      <c r="BD160" s="25">
        <v>147404</v>
      </c>
      <c r="BE160" s="25">
        <v>31624</v>
      </c>
      <c r="BF160" s="25">
        <v>10539</v>
      </c>
      <c r="BG160" s="25">
        <v>8822</v>
      </c>
      <c r="BH160" s="25">
        <v>9629</v>
      </c>
      <c r="BI160" s="25">
        <v>60614</v>
      </c>
      <c r="BJ160" s="25">
        <v>8958</v>
      </c>
      <c r="BK160" s="25">
        <v>9259</v>
      </c>
      <c r="BL160" s="25">
        <v>12548</v>
      </c>
      <c r="BM160" s="25">
        <v>30777</v>
      </c>
      <c r="BN160" s="25">
        <v>61542</v>
      </c>
      <c r="BO160" s="25">
        <v>19218</v>
      </c>
      <c r="BP160" s="25">
        <v>24142</v>
      </c>
      <c r="BQ160" s="25">
        <v>27447</v>
      </c>
      <c r="BR160" s="25">
        <v>26806</v>
      </c>
      <c r="BS160" s="25">
        <v>97613</v>
      </c>
      <c r="BT160" s="25">
        <v>595246</v>
      </c>
      <c r="BU160" s="25">
        <v>34213</v>
      </c>
      <c r="BV160" s="25">
        <v>29713</v>
      </c>
      <c r="BW160" s="25">
        <v>28737</v>
      </c>
      <c r="BX160" s="25">
        <v>687909</v>
      </c>
      <c r="BY160" s="25">
        <v>31510</v>
      </c>
      <c r="BZ160" s="25">
        <v>30832</v>
      </c>
      <c r="CA160" s="25">
        <v>27275</v>
      </c>
      <c r="CB160" s="25">
        <v>24742</v>
      </c>
      <c r="CC160" s="25">
        <v>114359</v>
      </c>
      <c r="CD160" s="25">
        <v>12085</v>
      </c>
      <c r="CE160" s="25">
        <v>0</v>
      </c>
      <c r="CF160" s="25">
        <v>0</v>
      </c>
      <c r="CG160" s="25">
        <v>0</v>
      </c>
      <c r="CH160" s="25">
        <v>12085</v>
      </c>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1044</v>
      </c>
      <c r="AD161" s="21">
        <v>1369</v>
      </c>
      <c r="AE161" s="21">
        <v>2413</v>
      </c>
      <c r="AF161" s="21">
        <v>2459</v>
      </c>
      <c r="AG161" s="21">
        <v>2747</v>
      </c>
      <c r="AH161" s="21">
        <v>1631</v>
      </c>
      <c r="AI161" s="21">
        <v>5973</v>
      </c>
      <c r="AJ161" s="21">
        <v>12810</v>
      </c>
      <c r="AK161" s="21">
        <v>4601</v>
      </c>
      <c r="AL161" s="21">
        <v>7032</v>
      </c>
      <c r="AM161" s="21">
        <v>8888</v>
      </c>
      <c r="AN161" s="21">
        <v>7266</v>
      </c>
      <c r="AO161" s="21">
        <v>27787</v>
      </c>
      <c r="AP161" s="21">
        <v>8478</v>
      </c>
      <c r="AQ161" s="21">
        <v>6916</v>
      </c>
      <c r="AR161" s="21">
        <v>7214</v>
      </c>
      <c r="AS161" s="21">
        <v>8616</v>
      </c>
      <c r="AT161" s="21">
        <v>31224</v>
      </c>
      <c r="AU161" s="21">
        <v>9597</v>
      </c>
      <c r="AV161" s="21">
        <v>11340</v>
      </c>
      <c r="AW161" s="21">
        <v>11472</v>
      </c>
      <c r="AX161" s="21">
        <v>9985</v>
      </c>
      <c r="AY161" s="21">
        <v>42394</v>
      </c>
      <c r="AZ161" s="21">
        <v>10223</v>
      </c>
      <c r="BA161" s="21">
        <v>22455</v>
      </c>
      <c r="BB161" s="21">
        <v>19907</v>
      </c>
      <c r="BC161" s="21">
        <v>44904</v>
      </c>
      <c r="BD161" s="21">
        <v>97489</v>
      </c>
      <c r="BE161" s="21">
        <v>69726</v>
      </c>
      <c r="BF161" s="21">
        <v>27725</v>
      </c>
      <c r="BG161" s="21">
        <v>31708</v>
      </c>
      <c r="BH161" s="21">
        <v>50150</v>
      </c>
      <c r="BI161" s="21">
        <v>179309</v>
      </c>
      <c r="BJ161" s="21">
        <v>65420</v>
      </c>
      <c r="BK161" s="21">
        <v>53538</v>
      </c>
      <c r="BL161" s="21">
        <v>57021</v>
      </c>
      <c r="BM161" s="21">
        <v>70790</v>
      </c>
      <c r="BN161" s="21">
        <v>246769</v>
      </c>
      <c r="BO161" s="21">
        <v>59935</v>
      </c>
      <c r="BP161" s="21">
        <v>130318</v>
      </c>
      <c r="BQ161" s="21">
        <v>69886</v>
      </c>
      <c r="BR161" s="21">
        <v>48710</v>
      </c>
      <c r="BS161" s="21">
        <v>308849</v>
      </c>
      <c r="BT161" s="21">
        <v>80607</v>
      </c>
      <c r="BU161" s="21">
        <v>79660</v>
      </c>
      <c r="BV161" s="21">
        <v>71977</v>
      </c>
      <c r="BW161" s="21">
        <v>90871</v>
      </c>
      <c r="BX161" s="21">
        <v>323115</v>
      </c>
      <c r="BY161" s="21">
        <v>76294</v>
      </c>
      <c r="BZ161" s="21">
        <v>71813</v>
      </c>
      <c r="CA161" s="21">
        <v>109735</v>
      </c>
      <c r="CB161" s="21">
        <v>79897</v>
      </c>
      <c r="CC161" s="21">
        <v>337739</v>
      </c>
      <c r="CD161" s="21">
        <v>80322</v>
      </c>
      <c r="CE161" s="21">
        <v>102475</v>
      </c>
      <c r="CF161" s="21">
        <v>81888</v>
      </c>
      <c r="CG161" s="21">
        <v>73448</v>
      </c>
      <c r="CH161" s="21">
        <v>338133</v>
      </c>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320</v>
      </c>
      <c r="AB162" s="25">
        <v>3150</v>
      </c>
      <c r="AC162" s="25">
        <v>5945</v>
      </c>
      <c r="AD162" s="25">
        <v>15480</v>
      </c>
      <c r="AE162" s="25">
        <v>24895</v>
      </c>
      <c r="AF162" s="25">
        <v>6494</v>
      </c>
      <c r="AG162" s="25">
        <v>14261</v>
      </c>
      <c r="AH162" s="25">
        <v>20441</v>
      </c>
      <c r="AI162" s="25">
        <v>34105</v>
      </c>
      <c r="AJ162" s="25">
        <v>75301</v>
      </c>
      <c r="AK162" s="25">
        <v>53719</v>
      </c>
      <c r="AL162" s="25">
        <v>59923</v>
      </c>
      <c r="AM162" s="25">
        <v>97703</v>
      </c>
      <c r="AN162" s="25">
        <v>29614</v>
      </c>
      <c r="AO162" s="25">
        <v>240959</v>
      </c>
      <c r="AP162" s="25">
        <v>69922</v>
      </c>
      <c r="AQ162" s="25">
        <v>81881</v>
      </c>
      <c r="AR162" s="25">
        <v>94642</v>
      </c>
      <c r="AS162" s="25">
        <v>131965</v>
      </c>
      <c r="AT162" s="25">
        <v>378410</v>
      </c>
      <c r="AU162" s="25">
        <v>110133</v>
      </c>
      <c r="AV162" s="25">
        <v>119786</v>
      </c>
      <c r="AW162" s="25">
        <v>126482</v>
      </c>
      <c r="AX162" s="25">
        <v>145767</v>
      </c>
      <c r="AY162" s="25">
        <v>502168</v>
      </c>
      <c r="AZ162" s="25">
        <v>134346</v>
      </c>
      <c r="BA162" s="25">
        <v>139300</v>
      </c>
      <c r="BB162" s="25">
        <v>134731</v>
      </c>
      <c r="BC162" s="25">
        <v>284104</v>
      </c>
      <c r="BD162" s="25">
        <v>692481</v>
      </c>
      <c r="BE162" s="25">
        <v>157150</v>
      </c>
      <c r="BF162" s="25">
        <v>186373</v>
      </c>
      <c r="BG162" s="25">
        <v>193163</v>
      </c>
      <c r="BH162" s="25">
        <v>71334</v>
      </c>
      <c r="BI162" s="25">
        <v>608020</v>
      </c>
      <c r="BJ162" s="25">
        <v>212063</v>
      </c>
      <c r="BK162" s="25">
        <v>224458</v>
      </c>
      <c r="BL162" s="25">
        <v>222579</v>
      </c>
      <c r="BM162" s="25">
        <v>216083</v>
      </c>
      <c r="BN162" s="25">
        <v>875183</v>
      </c>
      <c r="BO162" s="25">
        <v>259366</v>
      </c>
      <c r="BP162" s="25">
        <v>227671</v>
      </c>
      <c r="BQ162" s="25">
        <v>179348</v>
      </c>
      <c r="BR162" s="25">
        <v>205984</v>
      </c>
      <c r="BS162" s="25">
        <v>872369</v>
      </c>
      <c r="BT162" s="25">
        <v>260344</v>
      </c>
      <c r="BU162" s="25">
        <v>198098</v>
      </c>
      <c r="BV162" s="25">
        <v>286975</v>
      </c>
      <c r="BW162" s="25">
        <v>237219</v>
      </c>
      <c r="BX162" s="25">
        <v>982636</v>
      </c>
      <c r="BY162" s="25">
        <v>244821</v>
      </c>
      <c r="BZ162" s="25">
        <v>243469</v>
      </c>
      <c r="CA162" s="25">
        <v>258931</v>
      </c>
      <c r="CB162" s="25">
        <v>261985</v>
      </c>
      <c r="CC162" s="25">
        <v>1009206</v>
      </c>
      <c r="CD162" s="25">
        <v>259245</v>
      </c>
      <c r="CE162" s="25">
        <v>256150</v>
      </c>
      <c r="CF162" s="25">
        <v>265641</v>
      </c>
      <c r="CG162" s="25">
        <v>258540</v>
      </c>
      <c r="CH162" s="25">
        <v>1039576</v>
      </c>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26311</v>
      </c>
      <c r="AX164" s="25">
        <v>82506</v>
      </c>
      <c r="AY164" s="25">
        <v>108817</v>
      </c>
      <c r="AZ164" s="25">
        <v>92568</v>
      </c>
      <c r="BA164" s="25">
        <v>95852</v>
      </c>
      <c r="BB164" s="25">
        <v>103016</v>
      </c>
      <c r="BC164" s="25">
        <v>98962</v>
      </c>
      <c r="BD164" s="25">
        <v>390398</v>
      </c>
      <c r="BE164" s="25">
        <v>78670</v>
      </c>
      <c r="BF164" s="25">
        <v>59667</v>
      </c>
      <c r="BG164" s="25">
        <v>102803</v>
      </c>
      <c r="BH164" s="25">
        <v>81547</v>
      </c>
      <c r="BI164" s="25">
        <v>322687</v>
      </c>
      <c r="BJ164" s="25">
        <v>86625</v>
      </c>
      <c r="BK164" s="25">
        <v>84405</v>
      </c>
      <c r="BL164" s="25">
        <v>96556</v>
      </c>
      <c r="BM164" s="25">
        <v>109413</v>
      </c>
      <c r="BN164" s="25">
        <v>376999</v>
      </c>
      <c r="BO164" s="25">
        <v>110315</v>
      </c>
      <c r="BP164" s="25">
        <v>132677</v>
      </c>
      <c r="BQ164" s="25">
        <v>134006</v>
      </c>
      <c r="BR164" s="25">
        <v>131058</v>
      </c>
      <c r="BS164" s="25">
        <v>508056</v>
      </c>
      <c r="BT164" s="25">
        <v>130328</v>
      </c>
      <c r="BU164" s="25">
        <v>138492</v>
      </c>
      <c r="BV164" s="25">
        <v>143796</v>
      </c>
      <c r="BW164" s="25">
        <v>436649</v>
      </c>
      <c r="BX164" s="25">
        <v>849265</v>
      </c>
      <c r="BY164" s="25">
        <v>148871</v>
      </c>
      <c r="BZ164" s="25">
        <v>147713</v>
      </c>
      <c r="CA164" s="25">
        <v>149237</v>
      </c>
      <c r="CB164" s="25">
        <v>149383</v>
      </c>
      <c r="CC164" s="25">
        <v>595204</v>
      </c>
      <c r="CD164" s="25">
        <v>147436</v>
      </c>
      <c r="CE164" s="25">
        <v>149911</v>
      </c>
      <c r="CF164" s="25">
        <v>148120</v>
      </c>
      <c r="CG164" s="25">
        <v>151501</v>
      </c>
      <c r="CH164" s="25">
        <v>596968</v>
      </c>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152669</v>
      </c>
      <c r="BP166" s="25">
        <v>221482</v>
      </c>
      <c r="BQ166" s="25">
        <v>237755</v>
      </c>
      <c r="BR166" s="25">
        <v>245781</v>
      </c>
      <c r="BS166" s="25">
        <v>857687</v>
      </c>
      <c r="BT166" s="25">
        <v>209800</v>
      </c>
      <c r="BU166" s="25">
        <v>216789</v>
      </c>
      <c r="BV166" s="25">
        <v>218739</v>
      </c>
      <c r="BW166" s="25">
        <v>214284</v>
      </c>
      <c r="BX166" s="25">
        <v>859612</v>
      </c>
      <c r="BY166" s="25">
        <v>209393</v>
      </c>
      <c r="BZ166" s="25">
        <v>219057</v>
      </c>
      <c r="CA166" s="25">
        <v>229279</v>
      </c>
      <c r="CB166" s="25">
        <v>231031</v>
      </c>
      <c r="CC166" s="25">
        <v>888760</v>
      </c>
      <c r="CD166" s="25">
        <v>224603</v>
      </c>
      <c r="CE166" s="25">
        <v>232922</v>
      </c>
      <c r="CF166" s="25">
        <v>247215</v>
      </c>
      <c r="CG166" s="25">
        <v>256465</v>
      </c>
      <c r="CH166" s="25">
        <v>961205</v>
      </c>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0</v>
      </c>
      <c r="C167" s="23">
        <v>0</v>
      </c>
      <c r="D167" s="23">
        <v>0</v>
      </c>
      <c r="E167" s="23">
        <v>0</v>
      </c>
      <c r="F167" s="23">
        <v>0</v>
      </c>
      <c r="G167" s="23">
        <v>0</v>
      </c>
      <c r="H167" s="23">
        <v>6825.1134700000002</v>
      </c>
      <c r="I167" s="23">
        <v>20607.703630000004</v>
      </c>
      <c r="J167" s="23">
        <v>20647.485239999991</v>
      </c>
      <c r="K167" s="23">
        <v>48080.302339999995</v>
      </c>
      <c r="L167" s="23">
        <v>23885.607340000002</v>
      </c>
      <c r="M167" s="23">
        <v>23210</v>
      </c>
      <c r="N167" s="23">
        <v>24240</v>
      </c>
      <c r="O167" s="23">
        <v>24489</v>
      </c>
      <c r="P167" s="23">
        <v>95824.607340000002</v>
      </c>
      <c r="Q167" s="23">
        <v>24587.317170000002</v>
      </c>
      <c r="R167" s="23">
        <v>27363</v>
      </c>
      <c r="S167" s="23">
        <v>38152</v>
      </c>
      <c r="T167" s="23">
        <v>50817</v>
      </c>
      <c r="U167" s="23">
        <v>140547</v>
      </c>
      <c r="V167" s="23">
        <v>66578</v>
      </c>
      <c r="W167" s="23">
        <v>85214</v>
      </c>
      <c r="X167" s="23">
        <v>109865</v>
      </c>
      <c r="Y167" s="23">
        <v>101539</v>
      </c>
      <c r="Z167" s="23">
        <v>363195</v>
      </c>
      <c r="AA167" s="23">
        <v>106514</v>
      </c>
      <c r="AB167" s="23">
        <v>96599</v>
      </c>
      <c r="AC167" s="23">
        <v>130261</v>
      </c>
      <c r="AD167" s="23">
        <v>179567</v>
      </c>
      <c r="AE167" s="23">
        <v>512941</v>
      </c>
      <c r="AF167" s="23">
        <v>181894</v>
      </c>
      <c r="AG167" s="23">
        <v>182446</v>
      </c>
      <c r="AH167" s="23">
        <v>231802</v>
      </c>
      <c r="AI167" s="23">
        <v>244345</v>
      </c>
      <c r="AJ167" s="23">
        <v>840487</v>
      </c>
      <c r="AK167" s="23">
        <v>302496</v>
      </c>
      <c r="AL167" s="23">
        <v>257757</v>
      </c>
      <c r="AM167" s="23">
        <v>287893</v>
      </c>
      <c r="AN167" s="23">
        <v>279017</v>
      </c>
      <c r="AO167" s="23">
        <v>1127163</v>
      </c>
      <c r="AP167" s="23">
        <v>276055</v>
      </c>
      <c r="AQ167" s="23">
        <v>283902</v>
      </c>
      <c r="AR167" s="23">
        <v>296589</v>
      </c>
      <c r="AS167" s="23">
        <v>312996</v>
      </c>
      <c r="AT167" s="23">
        <v>1169542</v>
      </c>
      <c r="AU167" s="23">
        <v>299894</v>
      </c>
      <c r="AV167" s="23">
        <v>341507</v>
      </c>
      <c r="AW167" s="23">
        <v>377659</v>
      </c>
      <c r="AX167" s="23">
        <v>414027</v>
      </c>
      <c r="AY167" s="23">
        <v>1433087</v>
      </c>
      <c r="AZ167" s="23">
        <v>393019</v>
      </c>
      <c r="BA167" s="23">
        <v>408740</v>
      </c>
      <c r="BB167" s="23">
        <v>437749</v>
      </c>
      <c r="BC167" s="23">
        <v>452827</v>
      </c>
      <c r="BD167" s="23">
        <v>1692335</v>
      </c>
      <c r="BE167" s="23">
        <v>418952</v>
      </c>
      <c r="BF167" s="23">
        <v>211778</v>
      </c>
      <c r="BG167" s="23">
        <v>252217</v>
      </c>
      <c r="BH167" s="23">
        <v>591307</v>
      </c>
      <c r="BI167" s="23">
        <v>1474254</v>
      </c>
      <c r="BJ167" s="23">
        <v>335545</v>
      </c>
      <c r="BK167" s="23">
        <v>387795</v>
      </c>
      <c r="BL167" s="23">
        <v>477889</v>
      </c>
      <c r="BM167" s="23">
        <v>548658</v>
      </c>
      <c r="BN167" s="23">
        <v>1749887</v>
      </c>
      <c r="BO167" s="23">
        <v>468962</v>
      </c>
      <c r="BP167" s="23">
        <v>637231</v>
      </c>
      <c r="BQ167" s="23">
        <v>640272</v>
      </c>
      <c r="BR167" s="23">
        <v>731968</v>
      </c>
      <c r="BS167" s="23">
        <v>2478433</v>
      </c>
      <c r="BT167" s="23">
        <v>571222</v>
      </c>
      <c r="BU167" s="23">
        <v>782222</v>
      </c>
      <c r="BV167" s="23">
        <v>649514</v>
      </c>
      <c r="BW167" s="23">
        <v>662605</v>
      </c>
      <c r="BX167" s="23">
        <v>2665563</v>
      </c>
      <c r="BY167" s="23">
        <v>688029</v>
      </c>
      <c r="BZ167" s="23">
        <v>688752</v>
      </c>
      <c r="CA167" s="23">
        <v>757827</v>
      </c>
      <c r="CB167" s="23">
        <v>774939</v>
      </c>
      <c r="CC167" s="23">
        <v>2909547</v>
      </c>
      <c r="CD167" s="23">
        <v>790109</v>
      </c>
      <c r="CE167" s="23">
        <v>776117</v>
      </c>
      <c r="CF167" s="23">
        <v>830168</v>
      </c>
      <c r="CG167" s="23">
        <v>-2304199</v>
      </c>
      <c r="CH167" s="23">
        <v>92195</v>
      </c>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idden="1" outlineLevel="1" x14ac:dyDescent="0.25">
      <c r="A168" s="110" t="s">
        <v>384</v>
      </c>
      <c r="B168" s="110">
        <v>0</v>
      </c>
      <c r="C168" s="110">
        <v>0</v>
      </c>
      <c r="D168" s="110">
        <v>0</v>
      </c>
      <c r="E168" s="110">
        <v>0</v>
      </c>
      <c r="F168" s="110">
        <v>0</v>
      </c>
      <c r="G168" s="110">
        <v>0</v>
      </c>
      <c r="H168" s="110">
        <v>0</v>
      </c>
      <c r="I168" s="110">
        <v>0</v>
      </c>
      <c r="J168" s="110">
        <v>0</v>
      </c>
      <c r="K168" s="110">
        <v>0</v>
      </c>
      <c r="L168" s="110">
        <v>0</v>
      </c>
      <c r="M168" s="110">
        <v>0</v>
      </c>
      <c r="N168" s="110">
        <v>0</v>
      </c>
      <c r="O168" s="110">
        <v>0</v>
      </c>
      <c r="P168" s="110">
        <v>0</v>
      </c>
      <c r="Q168" s="110">
        <v>0</v>
      </c>
      <c r="R168" s="110">
        <v>0</v>
      </c>
      <c r="S168" s="110">
        <v>0</v>
      </c>
      <c r="T168" s="110">
        <v>0</v>
      </c>
      <c r="U168" s="110">
        <v>0</v>
      </c>
      <c r="V168" s="110">
        <v>0</v>
      </c>
      <c r="W168" s="110">
        <v>0</v>
      </c>
      <c r="X168" s="110">
        <v>0</v>
      </c>
      <c r="Y168" s="110">
        <v>0</v>
      </c>
      <c r="Z168" s="110">
        <v>0</v>
      </c>
      <c r="AA168" s="110">
        <v>0</v>
      </c>
      <c r="AB168" s="110">
        <v>0</v>
      </c>
      <c r="AC168" s="110">
        <v>0</v>
      </c>
      <c r="AD168" s="110">
        <v>0</v>
      </c>
      <c r="AE168" s="110">
        <v>0</v>
      </c>
      <c r="AF168" s="110">
        <v>0</v>
      </c>
      <c r="AG168" s="110">
        <v>0</v>
      </c>
      <c r="AH168" s="110">
        <v>0</v>
      </c>
      <c r="AI168" s="110">
        <v>0</v>
      </c>
      <c r="AJ168" s="110">
        <v>0</v>
      </c>
      <c r="AK168" s="110">
        <v>0</v>
      </c>
      <c r="AL168" s="110">
        <v>0</v>
      </c>
      <c r="AM168" s="110">
        <v>0</v>
      </c>
      <c r="AN168" s="110">
        <v>0</v>
      </c>
      <c r="AO168" s="110">
        <v>0</v>
      </c>
      <c r="AP168" s="110">
        <v>0</v>
      </c>
      <c r="AQ168" s="110">
        <v>0</v>
      </c>
      <c r="AR168" s="110">
        <v>0</v>
      </c>
      <c r="AS168" s="110">
        <v>0</v>
      </c>
      <c r="AT168" s="110">
        <v>0</v>
      </c>
      <c r="AU168" s="110">
        <v>0</v>
      </c>
      <c r="AV168" s="110">
        <v>0</v>
      </c>
      <c r="AW168" s="110">
        <v>0</v>
      </c>
      <c r="AX168" s="110">
        <v>0</v>
      </c>
      <c r="AY168" s="110">
        <v>0</v>
      </c>
      <c r="AZ168" s="110">
        <v>0</v>
      </c>
      <c r="BA168" s="110">
        <v>0</v>
      </c>
      <c r="BB168" s="110">
        <v>0</v>
      </c>
      <c r="BC168" s="110">
        <v>0</v>
      </c>
      <c r="BD168" s="110">
        <v>0</v>
      </c>
      <c r="BE168" s="110">
        <v>0</v>
      </c>
      <c r="BF168" s="110">
        <v>0</v>
      </c>
      <c r="BG168" s="110">
        <v>0</v>
      </c>
      <c r="BH168" s="110">
        <v>0</v>
      </c>
      <c r="BI168" s="110">
        <v>0</v>
      </c>
      <c r="BJ168" s="110">
        <v>0</v>
      </c>
      <c r="BK168" s="110">
        <v>0</v>
      </c>
      <c r="BL168" s="110">
        <v>0</v>
      </c>
      <c r="BM168" s="110">
        <v>0</v>
      </c>
      <c r="BN168" s="110">
        <v>0</v>
      </c>
      <c r="BO168" s="110">
        <v>0</v>
      </c>
      <c r="BP168" s="110">
        <v>0</v>
      </c>
      <c r="BQ168" s="110">
        <v>0</v>
      </c>
      <c r="BR168" s="110">
        <v>0</v>
      </c>
      <c r="BS168" s="110">
        <v>0</v>
      </c>
      <c r="BT168" s="110">
        <v>0</v>
      </c>
      <c r="BU168" s="110">
        <v>0</v>
      </c>
      <c r="BV168" s="110">
        <v>0</v>
      </c>
      <c r="BW168" s="110">
        <v>0</v>
      </c>
      <c r="BX168" s="110">
        <v>0</v>
      </c>
      <c r="BY168" s="110">
        <v>0</v>
      </c>
      <c r="BZ168" s="110">
        <v>0</v>
      </c>
      <c r="CA168" s="110">
        <v>0</v>
      </c>
      <c r="CB168" s="110">
        <v>0</v>
      </c>
      <c r="CC168" s="110">
        <v>0</v>
      </c>
      <c r="CD168" s="110">
        <v>0</v>
      </c>
      <c r="CE168" s="110">
        <v>0</v>
      </c>
      <c r="CF168" s="110">
        <v>0</v>
      </c>
      <c r="CG168" s="110">
        <v>-3138765</v>
      </c>
      <c r="CH168" s="110">
        <v>-3138765</v>
      </c>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idden="1" outlineLevel="1" x14ac:dyDescent="0.25">
      <c r="A172" s="25" t="s">
        <v>12</v>
      </c>
      <c r="B172" s="25">
        <v>0</v>
      </c>
      <c r="C172" s="25">
        <v>0</v>
      </c>
      <c r="D172" s="25">
        <v>0</v>
      </c>
      <c r="E172" s="25">
        <v>0</v>
      </c>
      <c r="F172" s="25">
        <v>0</v>
      </c>
      <c r="G172" s="25">
        <v>0</v>
      </c>
      <c r="H172" s="25">
        <v>6825.1134700000002</v>
      </c>
      <c r="I172" s="25">
        <v>20607.703630000004</v>
      </c>
      <c r="J172" s="25">
        <v>20647.485239999991</v>
      </c>
      <c r="K172" s="25">
        <v>48080.302339999995</v>
      </c>
      <c r="L172" s="25">
        <v>23885.607340000002</v>
      </c>
      <c r="M172" s="25">
        <v>23210</v>
      </c>
      <c r="N172" s="25">
        <v>24240</v>
      </c>
      <c r="O172" s="25">
        <v>24489</v>
      </c>
      <c r="P172" s="25">
        <v>95824.607340000002</v>
      </c>
      <c r="Q172" s="25">
        <v>24587.317170000002</v>
      </c>
      <c r="R172" s="25">
        <v>24161</v>
      </c>
      <c r="S172" s="25">
        <v>24579</v>
      </c>
      <c r="T172" s="25">
        <v>24730</v>
      </c>
      <c r="U172" s="25">
        <v>97685</v>
      </c>
      <c r="V172" s="25">
        <v>25437</v>
      </c>
      <c r="W172" s="25">
        <v>26577</v>
      </c>
      <c r="X172" s="25">
        <v>26518</v>
      </c>
      <c r="Y172" s="25">
        <v>26729</v>
      </c>
      <c r="Z172" s="25">
        <v>105262</v>
      </c>
      <c r="AA172" s="25">
        <v>26516</v>
      </c>
      <c r="AB172" s="25">
        <v>26930</v>
      </c>
      <c r="AC172" s="25">
        <v>28952</v>
      </c>
      <c r="AD172" s="25">
        <v>38317</v>
      </c>
      <c r="AE172" s="25">
        <v>120715</v>
      </c>
      <c r="AF172" s="25">
        <v>27456</v>
      </c>
      <c r="AG172" s="25">
        <v>27765</v>
      </c>
      <c r="AH172" s="25">
        <v>49072</v>
      </c>
      <c r="AI172" s="25">
        <v>37562</v>
      </c>
      <c r="AJ172" s="25">
        <v>141855</v>
      </c>
      <c r="AK172" s="25">
        <v>29828</v>
      </c>
      <c r="AL172" s="25">
        <v>31368</v>
      </c>
      <c r="AM172" s="25">
        <v>51228</v>
      </c>
      <c r="AN172" s="25">
        <v>42206</v>
      </c>
      <c r="AO172" s="25">
        <v>154630</v>
      </c>
      <c r="AP172" s="25">
        <v>41753</v>
      </c>
      <c r="AQ172" s="25">
        <v>40657</v>
      </c>
      <c r="AR172" s="25">
        <v>42061</v>
      </c>
      <c r="AS172" s="25">
        <v>45712</v>
      </c>
      <c r="AT172" s="25">
        <v>170183</v>
      </c>
      <c r="AU172" s="25">
        <v>36871</v>
      </c>
      <c r="AV172" s="25">
        <v>41671</v>
      </c>
      <c r="AW172" s="25">
        <v>44950</v>
      </c>
      <c r="AX172" s="25">
        <v>43609</v>
      </c>
      <c r="AY172" s="25">
        <v>167101</v>
      </c>
      <c r="AZ172" s="25">
        <v>36771</v>
      </c>
      <c r="BA172" s="25">
        <v>40322</v>
      </c>
      <c r="BB172" s="25">
        <v>39905</v>
      </c>
      <c r="BC172" s="25">
        <v>51133</v>
      </c>
      <c r="BD172" s="25">
        <v>168131</v>
      </c>
      <c r="BE172" s="25">
        <v>43160</v>
      </c>
      <c r="BF172" s="25">
        <v>43842</v>
      </c>
      <c r="BG172" s="25">
        <v>43738</v>
      </c>
      <c r="BH172" s="25">
        <v>43616</v>
      </c>
      <c r="BI172" s="25">
        <v>174356</v>
      </c>
      <c r="BJ172" s="25">
        <v>39615</v>
      </c>
      <c r="BK172" s="25">
        <v>42543</v>
      </c>
      <c r="BL172" s="25">
        <v>41460</v>
      </c>
      <c r="BM172" s="25">
        <v>52795</v>
      </c>
      <c r="BN172" s="25">
        <v>176413</v>
      </c>
      <c r="BO172" s="25">
        <v>2746</v>
      </c>
      <c r="BP172" s="25">
        <v>4500</v>
      </c>
      <c r="BQ172" s="25">
        <v>2636</v>
      </c>
      <c r="BR172" s="25">
        <v>2657</v>
      </c>
      <c r="BS172" s="25">
        <v>12539</v>
      </c>
      <c r="BT172" s="25">
        <v>3731</v>
      </c>
      <c r="BU172" s="25">
        <v>0</v>
      </c>
      <c r="BV172" s="25">
        <v>15485</v>
      </c>
      <c r="BW172" s="25">
        <v>2869</v>
      </c>
      <c r="BX172" s="25">
        <v>22085</v>
      </c>
      <c r="BY172" s="25">
        <v>5823</v>
      </c>
      <c r="BZ172" s="25">
        <v>4194</v>
      </c>
      <c r="CA172" s="25">
        <v>4568</v>
      </c>
      <c r="CB172" s="25">
        <v>5229</v>
      </c>
      <c r="CC172" s="25">
        <v>19814</v>
      </c>
      <c r="CD172" s="25">
        <v>6310</v>
      </c>
      <c r="CE172" s="25">
        <v>4612</v>
      </c>
      <c r="CF172" s="25">
        <v>7516</v>
      </c>
      <c r="CG172" s="25">
        <v>8149</v>
      </c>
      <c r="CH172" s="25">
        <v>26587</v>
      </c>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3202</v>
      </c>
      <c r="S173" s="21">
        <v>10787</v>
      </c>
      <c r="T173" s="21">
        <v>9929</v>
      </c>
      <c r="U173" s="21">
        <v>23919</v>
      </c>
      <c r="V173" s="21">
        <v>19572</v>
      </c>
      <c r="W173" s="21">
        <v>35214</v>
      </c>
      <c r="X173" s="21">
        <v>46940</v>
      </c>
      <c r="Y173" s="21">
        <v>41231</v>
      </c>
      <c r="Z173" s="21">
        <v>142959</v>
      </c>
      <c r="AA173" s="21">
        <v>42464</v>
      </c>
      <c r="AB173" s="21">
        <v>37497</v>
      </c>
      <c r="AC173" s="21">
        <v>43242</v>
      </c>
      <c r="AD173" s="21">
        <v>46677</v>
      </c>
      <c r="AE173" s="21">
        <v>169879</v>
      </c>
      <c r="AF173" s="21">
        <v>53716</v>
      </c>
      <c r="AG173" s="21">
        <v>54587</v>
      </c>
      <c r="AH173" s="21">
        <v>69523</v>
      </c>
      <c r="AI173" s="21">
        <v>72630</v>
      </c>
      <c r="AJ173" s="21">
        <v>250456</v>
      </c>
      <c r="AK173" s="21">
        <v>79126</v>
      </c>
      <c r="AL173" s="21">
        <v>65392</v>
      </c>
      <c r="AM173" s="21">
        <v>66181</v>
      </c>
      <c r="AN173" s="21">
        <v>62327</v>
      </c>
      <c r="AO173" s="21">
        <v>273026</v>
      </c>
      <c r="AP173" s="21">
        <v>61430</v>
      </c>
      <c r="AQ173" s="21">
        <v>63208</v>
      </c>
      <c r="AR173" s="21">
        <v>68436</v>
      </c>
      <c r="AS173" s="21">
        <v>63130</v>
      </c>
      <c r="AT173" s="21">
        <v>256204</v>
      </c>
      <c r="AU173" s="21">
        <v>67305</v>
      </c>
      <c r="AV173" s="21">
        <v>77501</v>
      </c>
      <c r="AW173" s="21">
        <v>92505</v>
      </c>
      <c r="AX173" s="21">
        <v>82343</v>
      </c>
      <c r="AY173" s="21">
        <v>319654</v>
      </c>
      <c r="AZ173" s="21">
        <v>80513</v>
      </c>
      <c r="BA173" s="21">
        <v>85188</v>
      </c>
      <c r="BB173" s="21">
        <v>93687</v>
      </c>
      <c r="BC173" s="21">
        <v>80544</v>
      </c>
      <c r="BD173" s="21">
        <v>339932</v>
      </c>
      <c r="BE173" s="21">
        <v>79259</v>
      </c>
      <c r="BF173" s="21">
        <v>24486</v>
      </c>
      <c r="BG173" s="21">
        <v>34481</v>
      </c>
      <c r="BH173" s="21">
        <v>48745</v>
      </c>
      <c r="BI173" s="21">
        <v>186971</v>
      </c>
      <c r="BJ173" s="21">
        <v>53381</v>
      </c>
      <c r="BK173" s="21">
        <v>63728</v>
      </c>
      <c r="BL173" s="21">
        <v>77351</v>
      </c>
      <c r="BM173" s="21">
        <v>83696</v>
      </c>
      <c r="BN173" s="21">
        <v>278156</v>
      </c>
      <c r="BO173" s="21">
        <v>79677</v>
      </c>
      <c r="BP173" s="21">
        <v>86625</v>
      </c>
      <c r="BQ173" s="21">
        <v>102679</v>
      </c>
      <c r="BR173" s="21">
        <v>102944</v>
      </c>
      <c r="BS173" s="21">
        <v>371925</v>
      </c>
      <c r="BT173" s="21">
        <v>86975</v>
      </c>
      <c r="BU173" s="21">
        <v>108971</v>
      </c>
      <c r="BV173" s="21">
        <v>119558</v>
      </c>
      <c r="BW173" s="21">
        <v>112557</v>
      </c>
      <c r="BX173" s="21">
        <v>428061</v>
      </c>
      <c r="BY173" s="21">
        <v>118318</v>
      </c>
      <c r="BZ173" s="21">
        <v>124779</v>
      </c>
      <c r="CA173" s="21">
        <v>140864</v>
      </c>
      <c r="CB173" s="21">
        <v>134633</v>
      </c>
      <c r="CC173" s="21">
        <v>518594</v>
      </c>
      <c r="CD173" s="21">
        <v>140613</v>
      </c>
      <c r="CE173" s="21">
        <v>140140</v>
      </c>
      <c r="CF173" s="21">
        <v>150363</v>
      </c>
      <c r="CG173" s="21">
        <v>137688</v>
      </c>
      <c r="CH173" s="21">
        <v>568804</v>
      </c>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4341</v>
      </c>
      <c r="AL174" s="25">
        <v>2604</v>
      </c>
      <c r="AM174" s="25">
        <v>2700</v>
      </c>
      <c r="AN174" s="25">
        <v>2188</v>
      </c>
      <c r="AO174" s="25">
        <v>11833</v>
      </c>
      <c r="AP174" s="25">
        <v>2462</v>
      </c>
      <c r="AQ174" s="25">
        <v>2563</v>
      </c>
      <c r="AR174" s="25">
        <v>2775</v>
      </c>
      <c r="AS174" s="25">
        <v>2401</v>
      </c>
      <c r="AT174" s="25">
        <v>10201</v>
      </c>
      <c r="AU174" s="25">
        <v>2679</v>
      </c>
      <c r="AV174" s="25">
        <v>2959</v>
      </c>
      <c r="AW174" s="25">
        <v>3856</v>
      </c>
      <c r="AX174" s="25">
        <v>2897</v>
      </c>
      <c r="AY174" s="25">
        <v>12391</v>
      </c>
      <c r="AZ174" s="25">
        <v>3200</v>
      </c>
      <c r="BA174" s="25">
        <v>3454</v>
      </c>
      <c r="BB174" s="25">
        <v>4034</v>
      </c>
      <c r="BC174" s="25">
        <v>3170</v>
      </c>
      <c r="BD174" s="25">
        <v>13858</v>
      </c>
      <c r="BE174" s="25">
        <v>3239</v>
      </c>
      <c r="BF174" s="25">
        <v>213</v>
      </c>
      <c r="BG174" s="25">
        <v>861</v>
      </c>
      <c r="BH174" s="25">
        <v>1313</v>
      </c>
      <c r="BI174" s="25">
        <v>5626</v>
      </c>
      <c r="BJ174" s="25">
        <v>1649</v>
      </c>
      <c r="BK174" s="25">
        <v>2315</v>
      </c>
      <c r="BL174" s="25">
        <v>3237</v>
      </c>
      <c r="BM174" s="25">
        <v>3189</v>
      </c>
      <c r="BN174" s="25">
        <v>10390</v>
      </c>
      <c r="BO174" s="25">
        <v>3429</v>
      </c>
      <c r="BP174" s="25">
        <v>3835</v>
      </c>
      <c r="BQ174" s="25">
        <v>4666</v>
      </c>
      <c r="BR174" s="25">
        <v>4198</v>
      </c>
      <c r="BS174" s="25">
        <v>16128</v>
      </c>
      <c r="BT174" s="25">
        <v>5032</v>
      </c>
      <c r="BU174" s="25">
        <v>5138</v>
      </c>
      <c r="BV174" s="25">
        <v>5775</v>
      </c>
      <c r="BW174" s="25">
        <v>4949</v>
      </c>
      <c r="BX174" s="25">
        <v>20894</v>
      </c>
      <c r="BY174" s="25">
        <v>5572</v>
      </c>
      <c r="BZ174" s="25">
        <v>5809</v>
      </c>
      <c r="CA174" s="25">
        <v>6458</v>
      </c>
      <c r="CB174" s="25">
        <v>5642</v>
      </c>
      <c r="CC174" s="25">
        <v>23481</v>
      </c>
      <c r="CD174" s="25">
        <v>6601</v>
      </c>
      <c r="CE174" s="25">
        <v>6616</v>
      </c>
      <c r="CF174" s="25">
        <v>7199</v>
      </c>
      <c r="CG174" s="25">
        <v>6029</v>
      </c>
      <c r="CH174" s="25">
        <v>26445</v>
      </c>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2518</v>
      </c>
      <c r="AJ175" s="21">
        <v>2518</v>
      </c>
      <c r="AK175" s="21">
        <v>8296</v>
      </c>
      <c r="AL175" s="21">
        <v>7342</v>
      </c>
      <c r="AM175" s="21">
        <v>6768</v>
      </c>
      <c r="AN175" s="21">
        <v>7271</v>
      </c>
      <c r="AO175" s="21">
        <v>29677</v>
      </c>
      <c r="AP175" s="21">
        <v>6999</v>
      </c>
      <c r="AQ175" s="21">
        <v>6990</v>
      </c>
      <c r="AR175" s="21">
        <v>6566</v>
      </c>
      <c r="AS175" s="21">
        <v>7146</v>
      </c>
      <c r="AT175" s="21">
        <v>27701</v>
      </c>
      <c r="AU175" s="21">
        <v>7334</v>
      </c>
      <c r="AV175" s="21">
        <v>10013</v>
      </c>
      <c r="AW175" s="21">
        <v>7434</v>
      </c>
      <c r="AX175" s="21">
        <v>9938</v>
      </c>
      <c r="AY175" s="21">
        <v>34719</v>
      </c>
      <c r="AZ175" s="21">
        <v>7951</v>
      </c>
      <c r="BA175" s="21">
        <v>7936</v>
      </c>
      <c r="BB175" s="21">
        <v>8138</v>
      </c>
      <c r="BC175" s="21">
        <v>10110</v>
      </c>
      <c r="BD175" s="21">
        <v>34135</v>
      </c>
      <c r="BE175" s="21">
        <v>9152</v>
      </c>
      <c r="BF175" s="21">
        <v>8637</v>
      </c>
      <c r="BG175" s="21">
        <v>8459</v>
      </c>
      <c r="BH175" s="21">
        <v>9750</v>
      </c>
      <c r="BI175" s="21">
        <v>35998</v>
      </c>
      <c r="BJ175" s="21">
        <v>8628</v>
      </c>
      <c r="BK175" s="21">
        <v>8596</v>
      </c>
      <c r="BL175" s="21">
        <v>8580</v>
      </c>
      <c r="BM175" s="21">
        <v>10777</v>
      </c>
      <c r="BN175" s="21">
        <v>36581</v>
      </c>
      <c r="BO175" s="21">
        <v>8757</v>
      </c>
      <c r="BP175" s="21">
        <v>8740</v>
      </c>
      <c r="BQ175" s="21">
        <v>9584</v>
      </c>
      <c r="BR175" s="21">
        <v>11859</v>
      </c>
      <c r="BS175" s="21">
        <v>38940</v>
      </c>
      <c r="BT175" s="21">
        <v>9632</v>
      </c>
      <c r="BU175" s="21">
        <v>9622</v>
      </c>
      <c r="BV175" s="21">
        <v>10239</v>
      </c>
      <c r="BW175" s="21">
        <v>11694</v>
      </c>
      <c r="BX175" s="21">
        <v>41187</v>
      </c>
      <c r="BY175" s="21">
        <v>9846</v>
      </c>
      <c r="BZ175" s="21">
        <v>10620</v>
      </c>
      <c r="CA175" s="21">
        <v>11240</v>
      </c>
      <c r="CB175" s="21">
        <v>13206</v>
      </c>
      <c r="CC175" s="21">
        <v>44912</v>
      </c>
      <c r="CD175" s="21">
        <v>11651</v>
      </c>
      <c r="CE175" s="21">
        <v>11597</v>
      </c>
      <c r="CF175" s="21">
        <v>11455</v>
      </c>
      <c r="CG175" s="21">
        <v>13798</v>
      </c>
      <c r="CH175" s="21">
        <v>48501</v>
      </c>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2786</v>
      </c>
      <c r="T177" s="21">
        <v>9163</v>
      </c>
      <c r="U177" s="21">
        <v>11948</v>
      </c>
      <c r="V177" s="21">
        <v>11039</v>
      </c>
      <c r="W177" s="21">
        <v>9553</v>
      </c>
      <c r="X177" s="21">
        <v>12447</v>
      </c>
      <c r="Y177" s="21">
        <v>12641</v>
      </c>
      <c r="Z177" s="21">
        <v>45674</v>
      </c>
      <c r="AA177" s="21">
        <v>14471</v>
      </c>
      <c r="AB177" s="21">
        <v>11839</v>
      </c>
      <c r="AC177" s="21">
        <v>11536</v>
      </c>
      <c r="AD177" s="21">
        <v>15766</v>
      </c>
      <c r="AE177" s="21">
        <v>53612</v>
      </c>
      <c r="AF177" s="21">
        <v>17318</v>
      </c>
      <c r="AG177" s="21">
        <v>19586</v>
      </c>
      <c r="AH177" s="21">
        <v>19286</v>
      </c>
      <c r="AI177" s="21">
        <v>20974</v>
      </c>
      <c r="AJ177" s="21">
        <v>77164</v>
      </c>
      <c r="AK177" s="21">
        <v>24964</v>
      </c>
      <c r="AL177" s="21">
        <v>18828</v>
      </c>
      <c r="AM177" s="21">
        <v>18671</v>
      </c>
      <c r="AN177" s="21">
        <v>18660</v>
      </c>
      <c r="AO177" s="21">
        <v>81123</v>
      </c>
      <c r="AP177" s="21">
        <v>22506</v>
      </c>
      <c r="AQ177" s="21">
        <v>19546</v>
      </c>
      <c r="AR177" s="21">
        <v>19048</v>
      </c>
      <c r="AS177" s="21">
        <v>27179</v>
      </c>
      <c r="AT177" s="21">
        <v>88279</v>
      </c>
      <c r="AU177" s="21">
        <v>28778</v>
      </c>
      <c r="AV177" s="21">
        <v>26672</v>
      </c>
      <c r="AW177" s="21">
        <v>29142</v>
      </c>
      <c r="AX177" s="21">
        <v>67994</v>
      </c>
      <c r="AY177" s="21">
        <v>152586</v>
      </c>
      <c r="AZ177" s="21">
        <v>71439</v>
      </c>
      <c r="BA177" s="21">
        <v>64675</v>
      </c>
      <c r="BB177" s="21">
        <v>64381</v>
      </c>
      <c r="BC177" s="21">
        <v>65235</v>
      </c>
      <c r="BD177" s="21">
        <v>265730</v>
      </c>
      <c r="BE177" s="21">
        <v>63108</v>
      </c>
      <c r="BF177" s="21">
        <v>12540</v>
      </c>
      <c r="BG177" s="21">
        <v>6429</v>
      </c>
      <c r="BH177" s="21">
        <v>171122</v>
      </c>
      <c r="BI177" s="21">
        <v>253199</v>
      </c>
      <c r="BJ177" s="21">
        <v>34127</v>
      </c>
      <c r="BK177" s="21">
        <v>47419</v>
      </c>
      <c r="BL177" s="21">
        <v>65155</v>
      </c>
      <c r="BM177" s="21">
        <v>69775</v>
      </c>
      <c r="BN177" s="21">
        <v>216476</v>
      </c>
      <c r="BO177" s="21">
        <v>83207</v>
      </c>
      <c r="BP177" s="21">
        <v>76887</v>
      </c>
      <c r="BQ177" s="21">
        <v>83314</v>
      </c>
      <c r="BR177" s="21">
        <v>85217</v>
      </c>
      <c r="BS177" s="21">
        <v>328625</v>
      </c>
      <c r="BT177" s="21">
        <v>109137</v>
      </c>
      <c r="BU177" s="21">
        <v>284234</v>
      </c>
      <c r="BV177" s="21">
        <v>90638</v>
      </c>
      <c r="BW177" s="21">
        <v>89255</v>
      </c>
      <c r="BX177" s="21">
        <v>573264</v>
      </c>
      <c r="BY177" s="21">
        <v>121153</v>
      </c>
      <c r="BZ177" s="21">
        <v>99641</v>
      </c>
      <c r="CA177" s="21">
        <v>99762</v>
      </c>
      <c r="CB177" s="21">
        <v>108600</v>
      </c>
      <c r="CC177" s="21">
        <v>429156</v>
      </c>
      <c r="CD177" s="21">
        <v>126068</v>
      </c>
      <c r="CE177" s="21">
        <v>97041</v>
      </c>
      <c r="CF177" s="21">
        <v>129717</v>
      </c>
      <c r="CG177" s="21">
        <v>141360</v>
      </c>
      <c r="CH177" s="21">
        <v>494186</v>
      </c>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6995</v>
      </c>
      <c r="U178" s="25">
        <v>6995</v>
      </c>
      <c r="V178" s="25">
        <v>10530</v>
      </c>
      <c r="W178" s="25">
        <v>13870</v>
      </c>
      <c r="X178" s="25">
        <v>23960</v>
      </c>
      <c r="Y178" s="25">
        <v>20938</v>
      </c>
      <c r="Z178" s="25">
        <v>69300</v>
      </c>
      <c r="AA178" s="25">
        <v>23063</v>
      </c>
      <c r="AB178" s="25">
        <v>20333</v>
      </c>
      <c r="AC178" s="25">
        <v>22623</v>
      </c>
      <c r="AD178" s="25">
        <v>27067</v>
      </c>
      <c r="AE178" s="25">
        <v>93087</v>
      </c>
      <c r="AF178" s="25">
        <v>31038</v>
      </c>
      <c r="AG178" s="25">
        <v>27761</v>
      </c>
      <c r="AH178" s="25">
        <v>37430</v>
      </c>
      <c r="AI178" s="25">
        <v>31024</v>
      </c>
      <c r="AJ178" s="25">
        <v>127253</v>
      </c>
      <c r="AK178" s="25">
        <v>52098</v>
      </c>
      <c r="AL178" s="25">
        <v>32094</v>
      </c>
      <c r="AM178" s="25">
        <v>33694</v>
      </c>
      <c r="AN178" s="25">
        <v>33401</v>
      </c>
      <c r="AO178" s="25">
        <v>151287</v>
      </c>
      <c r="AP178" s="25">
        <v>28244</v>
      </c>
      <c r="AQ178" s="25">
        <v>29156</v>
      </c>
      <c r="AR178" s="25">
        <v>28511</v>
      </c>
      <c r="AS178" s="25">
        <v>33306</v>
      </c>
      <c r="AT178" s="25">
        <v>119217</v>
      </c>
      <c r="AU178" s="25">
        <v>26777</v>
      </c>
      <c r="AV178" s="25">
        <v>31207</v>
      </c>
      <c r="AW178" s="25">
        <v>36410</v>
      </c>
      <c r="AX178" s="25">
        <v>38967</v>
      </c>
      <c r="AY178" s="25">
        <v>133361</v>
      </c>
      <c r="AZ178" s="25">
        <v>40718</v>
      </c>
      <c r="BA178" s="25">
        <v>40704</v>
      </c>
      <c r="BB178" s="25">
        <v>41556</v>
      </c>
      <c r="BC178" s="25">
        <v>46123</v>
      </c>
      <c r="BD178" s="25">
        <v>169101</v>
      </c>
      <c r="BE178" s="25">
        <v>47068</v>
      </c>
      <c r="BF178" s="25">
        <v>6518</v>
      </c>
      <c r="BG178" s="25">
        <v>17116</v>
      </c>
      <c r="BH178" s="25">
        <v>24504</v>
      </c>
      <c r="BI178" s="25">
        <v>95206</v>
      </c>
      <c r="BJ178" s="25">
        <v>18041</v>
      </c>
      <c r="BK178" s="25">
        <v>22747</v>
      </c>
      <c r="BL178" s="25">
        <v>50720</v>
      </c>
      <c r="BM178" s="25">
        <v>66106</v>
      </c>
      <c r="BN178" s="25">
        <v>157614</v>
      </c>
      <c r="BO178" s="25">
        <v>63378</v>
      </c>
      <c r="BP178" s="25">
        <v>68174</v>
      </c>
      <c r="BQ178" s="25">
        <v>80591</v>
      </c>
      <c r="BR178" s="25">
        <v>83456</v>
      </c>
      <c r="BS178" s="25">
        <v>295599</v>
      </c>
      <c r="BT178" s="25">
        <v>77772</v>
      </c>
      <c r="BU178" s="25">
        <v>78539</v>
      </c>
      <c r="BV178" s="25">
        <v>82609</v>
      </c>
      <c r="BW178" s="25">
        <v>92221</v>
      </c>
      <c r="BX178" s="25">
        <v>331141</v>
      </c>
      <c r="BY178" s="25">
        <v>94117</v>
      </c>
      <c r="BZ178" s="25">
        <v>98430</v>
      </c>
      <c r="CA178" s="25">
        <v>107170</v>
      </c>
      <c r="CB178" s="25">
        <v>123270</v>
      </c>
      <c r="CC178" s="25">
        <v>422987</v>
      </c>
      <c r="CD178" s="25">
        <v>104792</v>
      </c>
      <c r="CE178" s="25">
        <v>106040</v>
      </c>
      <c r="CF178" s="25">
        <v>96967</v>
      </c>
      <c r="CG178" s="25">
        <v>108638</v>
      </c>
      <c r="CH178" s="25">
        <v>416437</v>
      </c>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23908</v>
      </c>
      <c r="AD180" s="25">
        <v>51740</v>
      </c>
      <c r="AE180" s="25">
        <v>75648</v>
      </c>
      <c r="AF180" s="25">
        <v>52366</v>
      </c>
      <c r="AG180" s="25">
        <v>52747</v>
      </c>
      <c r="AH180" s="25">
        <v>56491</v>
      </c>
      <c r="AI180" s="25">
        <v>59300</v>
      </c>
      <c r="AJ180" s="25">
        <v>220904</v>
      </c>
      <c r="AK180" s="25">
        <v>56035</v>
      </c>
      <c r="AL180" s="25">
        <v>49009</v>
      </c>
      <c r="AM180" s="25">
        <v>54600</v>
      </c>
      <c r="AN180" s="25">
        <v>53864</v>
      </c>
      <c r="AO180" s="25">
        <v>213508</v>
      </c>
      <c r="AP180" s="25">
        <v>63690</v>
      </c>
      <c r="AQ180" s="25">
        <v>65256</v>
      </c>
      <c r="AR180" s="25">
        <v>70439</v>
      </c>
      <c r="AS180" s="25">
        <v>72683</v>
      </c>
      <c r="AT180" s="25">
        <v>272068</v>
      </c>
      <c r="AU180" s="25">
        <v>72576</v>
      </c>
      <c r="AV180" s="25">
        <v>75620</v>
      </c>
      <c r="AW180" s="25">
        <v>80391</v>
      </c>
      <c r="AX180" s="25">
        <v>77925</v>
      </c>
      <c r="AY180" s="25">
        <v>306512</v>
      </c>
      <c r="AZ180" s="25">
        <v>74824</v>
      </c>
      <c r="BA180" s="25">
        <v>75311</v>
      </c>
      <c r="BB180" s="25">
        <v>84746</v>
      </c>
      <c r="BC180" s="25">
        <v>87503</v>
      </c>
      <c r="BD180" s="25">
        <v>322384</v>
      </c>
      <c r="BE180" s="25">
        <v>74882</v>
      </c>
      <c r="BF180" s="25">
        <v>18659</v>
      </c>
      <c r="BG180" s="25">
        <v>27237</v>
      </c>
      <c r="BH180" s="25">
        <v>163982</v>
      </c>
      <c r="BI180" s="25">
        <v>284760</v>
      </c>
      <c r="BJ180" s="25">
        <v>48205</v>
      </c>
      <c r="BK180" s="25">
        <v>50289</v>
      </c>
      <c r="BL180" s="25">
        <v>69042</v>
      </c>
      <c r="BM180" s="25">
        <v>93209</v>
      </c>
      <c r="BN180" s="25">
        <v>260745</v>
      </c>
      <c r="BO180" s="25">
        <v>76625</v>
      </c>
      <c r="BP180" s="25">
        <v>84093</v>
      </c>
      <c r="BQ180" s="25">
        <v>103972</v>
      </c>
      <c r="BR180" s="25">
        <v>251078</v>
      </c>
      <c r="BS180" s="25">
        <v>515768</v>
      </c>
      <c r="BT180" s="25">
        <v>86606</v>
      </c>
      <c r="BU180" s="25">
        <v>89095</v>
      </c>
      <c r="BV180" s="25">
        <v>99652</v>
      </c>
      <c r="BW180" s="25">
        <v>128877</v>
      </c>
      <c r="BX180" s="25">
        <v>404230</v>
      </c>
      <c r="BY180" s="25">
        <v>105708</v>
      </c>
      <c r="BZ180" s="25">
        <v>112676</v>
      </c>
      <c r="CA180" s="25">
        <v>135682</v>
      </c>
      <c r="CB180" s="25">
        <v>128165</v>
      </c>
      <c r="CC180" s="25">
        <v>482231</v>
      </c>
      <c r="CD180" s="25">
        <v>133004</v>
      </c>
      <c r="CE180" s="25">
        <v>135912</v>
      </c>
      <c r="CF180" s="25">
        <v>145238</v>
      </c>
      <c r="CG180" s="25">
        <v>150414</v>
      </c>
      <c r="CH180" s="25">
        <v>564568</v>
      </c>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20337</v>
      </c>
      <c r="AJ182" s="25">
        <v>20337</v>
      </c>
      <c r="AK182" s="25">
        <v>47808</v>
      </c>
      <c r="AL182" s="25">
        <v>51120</v>
      </c>
      <c r="AM182" s="25">
        <v>54051</v>
      </c>
      <c r="AN182" s="25">
        <v>59100</v>
      </c>
      <c r="AO182" s="25">
        <v>212079</v>
      </c>
      <c r="AP182" s="25">
        <v>48971</v>
      </c>
      <c r="AQ182" s="25">
        <v>56526</v>
      </c>
      <c r="AR182" s="25">
        <v>58753</v>
      </c>
      <c r="AS182" s="25">
        <v>61439</v>
      </c>
      <c r="AT182" s="25">
        <v>225689</v>
      </c>
      <c r="AU182" s="25">
        <v>57574</v>
      </c>
      <c r="AV182" s="25">
        <v>75864</v>
      </c>
      <c r="AW182" s="25">
        <v>82971</v>
      </c>
      <c r="AX182" s="25">
        <v>90354</v>
      </c>
      <c r="AY182" s="25">
        <v>306763</v>
      </c>
      <c r="AZ182" s="25">
        <v>77603</v>
      </c>
      <c r="BA182" s="25">
        <v>91150</v>
      </c>
      <c r="BB182" s="25">
        <v>101302</v>
      </c>
      <c r="BC182" s="25">
        <v>109009</v>
      </c>
      <c r="BD182" s="25">
        <v>379064</v>
      </c>
      <c r="BE182" s="25">
        <v>99084</v>
      </c>
      <c r="BF182" s="25">
        <v>96883</v>
      </c>
      <c r="BG182" s="25">
        <v>113896</v>
      </c>
      <c r="BH182" s="25">
        <v>128275</v>
      </c>
      <c r="BI182" s="25">
        <v>438138</v>
      </c>
      <c r="BJ182" s="25">
        <v>131899</v>
      </c>
      <c r="BK182" s="25">
        <v>150158</v>
      </c>
      <c r="BL182" s="25">
        <v>162344</v>
      </c>
      <c r="BM182" s="25">
        <v>169111</v>
      </c>
      <c r="BN182" s="25">
        <v>613512</v>
      </c>
      <c r="BO182" s="25">
        <v>142775</v>
      </c>
      <c r="BP182" s="25">
        <v>141135</v>
      </c>
      <c r="BQ182" s="25">
        <v>55239</v>
      </c>
      <c r="BR182" s="25">
        <v>0</v>
      </c>
      <c r="BS182" s="25">
        <v>339149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3336</v>
      </c>
      <c r="BP183" s="21">
        <v>104902</v>
      </c>
      <c r="BQ183" s="21">
        <v>120285</v>
      </c>
      <c r="BR183" s="21">
        <v>116918</v>
      </c>
      <c r="BS183" s="21">
        <v>345441</v>
      </c>
      <c r="BT183" s="21">
        <v>122946</v>
      </c>
      <c r="BU183" s="21">
        <v>131063</v>
      </c>
      <c r="BV183" s="21">
        <v>142819</v>
      </c>
      <c r="BW183" s="21">
        <v>136216</v>
      </c>
      <c r="BX183" s="21">
        <v>533044</v>
      </c>
      <c r="BY183" s="21">
        <v>144544</v>
      </c>
      <c r="BZ183" s="21">
        <v>146373</v>
      </c>
      <c r="CA183" s="21">
        <v>153234</v>
      </c>
      <c r="CB183" s="21">
        <v>164452</v>
      </c>
      <c r="CC183" s="21">
        <v>608603</v>
      </c>
      <c r="CD183" s="21">
        <v>171018</v>
      </c>
      <c r="CE183" s="21">
        <v>172424</v>
      </c>
      <c r="CF183" s="21">
        <v>172484</v>
      </c>
      <c r="CG183" s="21">
        <v>166934</v>
      </c>
      <c r="CH183" s="21">
        <v>682860</v>
      </c>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5032</v>
      </c>
      <c r="BP184" s="25">
        <v>53977</v>
      </c>
      <c r="BQ184" s="25">
        <v>70152</v>
      </c>
      <c r="BR184" s="25">
        <v>65878</v>
      </c>
      <c r="BS184" s="25">
        <v>195039</v>
      </c>
      <c r="BT184" s="25">
        <v>62135</v>
      </c>
      <c r="BU184" s="25">
        <v>68332</v>
      </c>
      <c r="BV184" s="25">
        <v>75300</v>
      </c>
      <c r="BW184" s="25">
        <v>74559</v>
      </c>
      <c r="BX184" s="25">
        <v>280326</v>
      </c>
      <c r="BY184" s="25">
        <v>73435</v>
      </c>
      <c r="BZ184" s="25">
        <v>77227</v>
      </c>
      <c r="CA184" s="25">
        <v>89417</v>
      </c>
      <c r="CB184" s="25">
        <v>81810</v>
      </c>
      <c r="CC184" s="25">
        <v>321889</v>
      </c>
      <c r="CD184" s="25">
        <v>80528</v>
      </c>
      <c r="CE184" s="25">
        <v>92102</v>
      </c>
      <c r="CF184" s="25">
        <v>98635</v>
      </c>
      <c r="CG184" s="25">
        <v>90182</v>
      </c>
      <c r="CH184" s="25">
        <v>361447</v>
      </c>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4363</v>
      </c>
      <c r="BQ185" s="21">
        <v>7154</v>
      </c>
      <c r="BR185" s="21">
        <v>7763</v>
      </c>
      <c r="BS185" s="21">
        <v>19280</v>
      </c>
      <c r="BT185" s="21">
        <v>7256</v>
      </c>
      <c r="BU185" s="21">
        <v>7228</v>
      </c>
      <c r="BV185" s="21">
        <v>7439</v>
      </c>
      <c r="BW185" s="21">
        <v>9408</v>
      </c>
      <c r="BX185" s="21">
        <v>31331</v>
      </c>
      <c r="BY185" s="21">
        <v>9513</v>
      </c>
      <c r="BZ185" s="21">
        <v>9003</v>
      </c>
      <c r="CA185" s="21">
        <v>9432</v>
      </c>
      <c r="CB185" s="21">
        <v>9932</v>
      </c>
      <c r="CC185" s="21">
        <v>37880</v>
      </c>
      <c r="CD185" s="21">
        <v>9524</v>
      </c>
      <c r="CE185" s="21">
        <v>9633</v>
      </c>
      <c r="CF185" s="21">
        <v>10594</v>
      </c>
      <c r="CG185" s="21">
        <v>11374</v>
      </c>
      <c r="CH185" s="21">
        <v>41125</v>
      </c>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21438.570080545003</v>
      </c>
      <c r="C186" s="23">
        <v>21730.711204845</v>
      </c>
      <c r="D186" s="23">
        <v>31500.907672570029</v>
      </c>
      <c r="E186" s="23">
        <v>37641.064463714967</v>
      </c>
      <c r="F186" s="23">
        <v>112311.25342167495</v>
      </c>
      <c r="G186" s="23">
        <v>42939.159124045007</v>
      </c>
      <c r="H186" s="23">
        <v>46375.841572614983</v>
      </c>
      <c r="I186" s="23">
        <v>41586.684819874994</v>
      </c>
      <c r="J186" s="23">
        <v>17224.670933465008</v>
      </c>
      <c r="K186" s="23">
        <v>148126.35645000002</v>
      </c>
      <c r="L186" s="23">
        <v>35324.60126884999</v>
      </c>
      <c r="M186" s="23">
        <v>43314</v>
      </c>
      <c r="N186" s="23">
        <v>54404</v>
      </c>
      <c r="O186" s="23">
        <v>37500</v>
      </c>
      <c r="P186" s="23">
        <v>170542.60126885003</v>
      </c>
      <c r="Q186" s="23">
        <v>29968.23823000001</v>
      </c>
      <c r="R186" s="23">
        <v>38764</v>
      </c>
      <c r="S186" s="23">
        <v>51287</v>
      </c>
      <c r="T186" s="23">
        <v>47785</v>
      </c>
      <c r="U186" s="23">
        <v>167805</v>
      </c>
      <c r="V186" s="23">
        <v>39205</v>
      </c>
      <c r="W186" s="23">
        <v>45867</v>
      </c>
      <c r="X186" s="23">
        <v>59067</v>
      </c>
      <c r="Y186" s="23">
        <v>50238</v>
      </c>
      <c r="Z186" s="23">
        <v>194372</v>
      </c>
      <c r="AA186" s="23">
        <v>37036</v>
      </c>
      <c r="AB186" s="23">
        <v>34971</v>
      </c>
      <c r="AC186" s="23">
        <v>36812</v>
      </c>
      <c r="AD186" s="23">
        <v>43633</v>
      </c>
      <c r="AE186" s="23">
        <v>152456</v>
      </c>
      <c r="AF186" s="23">
        <v>47011</v>
      </c>
      <c r="AG186" s="23">
        <v>50082</v>
      </c>
      <c r="AH186" s="23">
        <v>43762</v>
      </c>
      <c r="AI186" s="23">
        <v>60721</v>
      </c>
      <c r="AJ186" s="23">
        <v>201576</v>
      </c>
      <c r="AK186" s="23">
        <v>43083</v>
      </c>
      <c r="AL186" s="23">
        <v>46994</v>
      </c>
      <c r="AM186" s="23">
        <v>-16246</v>
      </c>
      <c r="AN186" s="23">
        <v>-35437</v>
      </c>
      <c r="AO186" s="23">
        <v>38394</v>
      </c>
      <c r="AP186" s="23">
        <v>-48976</v>
      </c>
      <c r="AQ186" s="23">
        <v>-51212</v>
      </c>
      <c r="AR186" s="23">
        <v>-53445</v>
      </c>
      <c r="AS186" s="23">
        <v>-54451</v>
      </c>
      <c r="AT186" s="23">
        <v>-208084</v>
      </c>
      <c r="AU186" s="23">
        <v>-47342</v>
      </c>
      <c r="AV186" s="23">
        <v>-54628</v>
      </c>
      <c r="AW186" s="23">
        <v>-19660</v>
      </c>
      <c r="AX186" s="23">
        <v>-56373</v>
      </c>
      <c r="AY186" s="23">
        <v>-178003</v>
      </c>
      <c r="AZ186" s="23">
        <v>-48023</v>
      </c>
      <c r="BA186" s="23">
        <v>-53096</v>
      </c>
      <c r="BB186" s="23">
        <v>-53569</v>
      </c>
      <c r="BC186" s="23">
        <v>-51672</v>
      </c>
      <c r="BD186" s="23">
        <v>-206360</v>
      </c>
      <c r="BE186" s="23">
        <v>-55795</v>
      </c>
      <c r="BF186" s="23">
        <v>-52851</v>
      </c>
      <c r="BG186" s="23">
        <v>-53031</v>
      </c>
      <c r="BH186" s="23">
        <v>-55190</v>
      </c>
      <c r="BI186" s="23">
        <v>-216867</v>
      </c>
      <c r="BJ186" s="23">
        <v>-50405</v>
      </c>
      <c r="BK186" s="23">
        <v>-55569</v>
      </c>
      <c r="BL186" s="23">
        <v>-55875</v>
      </c>
      <c r="BM186" s="23">
        <v>-68891</v>
      </c>
      <c r="BN186" s="23">
        <v>-230740</v>
      </c>
      <c r="BO186" s="23">
        <v>-16687</v>
      </c>
      <c r="BP186" s="23">
        <v>-17652</v>
      </c>
      <c r="BQ186" s="23">
        <v>-21134</v>
      </c>
      <c r="BR186" s="23">
        <v>-20392</v>
      </c>
      <c r="BS186" s="23">
        <v>-75865</v>
      </c>
      <c r="BT186" s="23">
        <v>-20480</v>
      </c>
      <c r="BU186" s="23">
        <v>-17423</v>
      </c>
      <c r="BV186" s="23">
        <v>-35751</v>
      </c>
      <c r="BW186" s="23">
        <v>-21645</v>
      </c>
      <c r="BX186" s="23">
        <v>-95299</v>
      </c>
      <c r="BY186" s="23">
        <v>-23396</v>
      </c>
      <c r="BZ186" s="23">
        <v>-21983</v>
      </c>
      <c r="CA186" s="23">
        <v>-22635</v>
      </c>
      <c r="CB186" s="23">
        <v>-24133</v>
      </c>
      <c r="CC186" s="23">
        <v>-92147</v>
      </c>
      <c r="CD186" s="23">
        <v>-24141</v>
      </c>
      <c r="CE186" s="23">
        <v>-15770</v>
      </c>
      <c r="CF186" s="23">
        <v>-32224</v>
      </c>
      <c r="CG186" s="23">
        <v>-23814</v>
      </c>
      <c r="CH186" s="23">
        <v>-95949</v>
      </c>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idden="1" outlineLevel="1" x14ac:dyDescent="0.25">
      <c r="A187" s="25" t="s">
        <v>27</v>
      </c>
      <c r="B187" s="25">
        <v>17011.550050000002</v>
      </c>
      <c r="C187" s="25">
        <v>16924.2</v>
      </c>
      <c r="D187" s="25">
        <v>16924.2</v>
      </c>
      <c r="E187" s="25">
        <v>17116.500360000005</v>
      </c>
      <c r="F187" s="25">
        <v>67976.450410000005</v>
      </c>
      <c r="G187" s="25">
        <v>16924.2</v>
      </c>
      <c r="H187" s="25">
        <v>8893.9750000000004</v>
      </c>
      <c r="I187" s="25">
        <v>20768.310000000001</v>
      </c>
      <c r="J187" s="25">
        <v>20971.403119999988</v>
      </c>
      <c r="K187" s="25">
        <v>67557.888119999989</v>
      </c>
      <c r="L187" s="25">
        <v>41372.415079999999</v>
      </c>
      <c r="M187" s="25">
        <v>40973</v>
      </c>
      <c r="N187" s="25">
        <v>44299</v>
      </c>
      <c r="O187" s="25">
        <v>44536</v>
      </c>
      <c r="P187" s="25">
        <v>171179.41508000001</v>
      </c>
      <c r="Q187" s="25">
        <v>36861.19382</v>
      </c>
      <c r="R187" s="25">
        <v>36861</v>
      </c>
      <c r="S187" s="25">
        <v>37685</v>
      </c>
      <c r="T187" s="25">
        <v>38569</v>
      </c>
      <c r="U187" s="25">
        <v>149976</v>
      </c>
      <c r="V187" s="25">
        <v>31240</v>
      </c>
      <c r="W187" s="25">
        <v>32616</v>
      </c>
      <c r="X187" s="25">
        <v>31922</v>
      </c>
      <c r="Y187" s="25">
        <v>33001</v>
      </c>
      <c r="Z187" s="25">
        <v>128777</v>
      </c>
      <c r="AA187" s="25">
        <v>31081</v>
      </c>
      <c r="AB187" s="25">
        <v>31819</v>
      </c>
      <c r="AC187" s="25">
        <v>31674</v>
      </c>
      <c r="AD187" s="25">
        <v>32648</v>
      </c>
      <c r="AE187" s="25">
        <v>127222</v>
      </c>
      <c r="AF187" s="25">
        <v>33761</v>
      </c>
      <c r="AG187" s="25">
        <v>36253</v>
      </c>
      <c r="AH187" s="25">
        <v>45420</v>
      </c>
      <c r="AI187" s="25">
        <v>32780</v>
      </c>
      <c r="AJ187" s="25">
        <v>148214</v>
      </c>
      <c r="AK187" s="25">
        <v>22469</v>
      </c>
      <c r="AL187" s="25">
        <v>22747</v>
      </c>
      <c r="AM187" s="25">
        <v>23867</v>
      </c>
      <c r="AN187" s="25">
        <v>24037</v>
      </c>
      <c r="AO187" s="25">
        <v>93120</v>
      </c>
      <c r="AP187" s="25">
        <v>24328</v>
      </c>
      <c r="AQ187" s="25">
        <v>24150</v>
      </c>
      <c r="AR187" s="25">
        <v>26432</v>
      </c>
      <c r="AS187" s="25">
        <v>24665</v>
      </c>
      <c r="AT187" s="25">
        <v>99575</v>
      </c>
      <c r="AU187" s="25">
        <v>25267</v>
      </c>
      <c r="AV187" s="25">
        <v>26309</v>
      </c>
      <c r="AW187" s="25">
        <v>26390</v>
      </c>
      <c r="AX187" s="25">
        <v>26091</v>
      </c>
      <c r="AY187" s="25">
        <v>104057</v>
      </c>
      <c r="AZ187" s="25">
        <v>26698</v>
      </c>
      <c r="BA187" s="25">
        <v>26658</v>
      </c>
      <c r="BB187" s="25">
        <v>27477</v>
      </c>
      <c r="BC187" s="25">
        <v>27322</v>
      </c>
      <c r="BD187" s="25">
        <v>108155</v>
      </c>
      <c r="BE187" s="25">
        <v>28970</v>
      </c>
      <c r="BF187" s="25">
        <v>27533</v>
      </c>
      <c r="BG187" s="25">
        <v>27555</v>
      </c>
      <c r="BH187" s="25">
        <v>28845</v>
      </c>
      <c r="BI187" s="25">
        <v>112903</v>
      </c>
      <c r="BJ187" s="25">
        <v>28047</v>
      </c>
      <c r="BK187" s="25">
        <v>27997</v>
      </c>
      <c r="BL187" s="25">
        <v>29623</v>
      </c>
      <c r="BM187" s="25">
        <v>56284</v>
      </c>
      <c r="BN187" s="25">
        <v>141951</v>
      </c>
      <c r="BO187" s="25">
        <v>63019</v>
      </c>
      <c r="BP187" s="25">
        <v>15619</v>
      </c>
      <c r="BQ187" s="25">
        <v>37636</v>
      </c>
      <c r="BR187" s="25">
        <v>182829</v>
      </c>
      <c r="BS187" s="25">
        <v>299103</v>
      </c>
      <c r="BT187" s="25">
        <v>4160</v>
      </c>
      <c r="BU187" s="25">
        <v>58595</v>
      </c>
      <c r="BV187" s="25">
        <v>52870</v>
      </c>
      <c r="BW187" s="25">
        <v>21029</v>
      </c>
      <c r="BX187" s="25">
        <v>136654</v>
      </c>
      <c r="BY187" s="25">
        <v>21249</v>
      </c>
      <c r="BZ187" s="25">
        <v>24489</v>
      </c>
      <c r="CA187" s="25">
        <v>22720</v>
      </c>
      <c r="CB187" s="25">
        <v>8709</v>
      </c>
      <c r="CC187" s="25">
        <v>77167</v>
      </c>
      <c r="CD187" s="25">
        <v>17452</v>
      </c>
      <c r="CE187" s="25">
        <v>23610</v>
      </c>
      <c r="CF187" s="25">
        <v>29486</v>
      </c>
      <c r="CG187" s="25">
        <v>22378</v>
      </c>
      <c r="CH187" s="25">
        <v>92926</v>
      </c>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29295.113790000003</v>
      </c>
      <c r="C188" s="21">
        <v>28215.712929999994</v>
      </c>
      <c r="D188" s="21">
        <v>35579.456230000003</v>
      </c>
      <c r="E188" s="21">
        <v>55249.76767999999</v>
      </c>
      <c r="F188" s="21">
        <v>148340.05062999998</v>
      </c>
      <c r="G188" s="21">
        <v>36474.264479999998</v>
      </c>
      <c r="H188" s="21">
        <v>14301.488879999999</v>
      </c>
      <c r="I188" s="21">
        <v>0</v>
      </c>
      <c r="J188" s="21">
        <v>-9.9999961093999445E-6</v>
      </c>
      <c r="K188" s="21">
        <v>50775.753349999999</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idden="1" outlineLevel="1" x14ac:dyDescent="0.25">
      <c r="A189" s="25" t="s">
        <v>242</v>
      </c>
      <c r="B189" s="25">
        <v>9921.56</v>
      </c>
      <c r="C189" s="25">
        <v>9924.1049999999996</v>
      </c>
      <c r="D189" s="25">
        <v>10388.4895</v>
      </c>
      <c r="E189" s="25">
        <v>12116.390499999998</v>
      </c>
      <c r="F189" s="25">
        <v>42350.544999999998</v>
      </c>
      <c r="G189" s="25">
        <v>10817.955</v>
      </c>
      <c r="H189" s="25">
        <v>10784.205</v>
      </c>
      <c r="I189" s="25">
        <v>0</v>
      </c>
      <c r="J189" s="25">
        <v>0</v>
      </c>
      <c r="K189" s="25">
        <v>21602.16</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8824</v>
      </c>
      <c r="C190" s="21">
        <v>8827.8799999999992</v>
      </c>
      <c r="D190" s="21">
        <v>9238.6239999999998</v>
      </c>
      <c r="E190" s="21">
        <v>9335.2860000000037</v>
      </c>
      <c r="F190" s="21">
        <v>36225.79</v>
      </c>
      <c r="G190" s="21">
        <v>9801.3549999999996</v>
      </c>
      <c r="H190" s="21">
        <v>6536.49</v>
      </c>
      <c r="I190" s="21">
        <v>0</v>
      </c>
      <c r="J190" s="21">
        <v>0</v>
      </c>
      <c r="K190" s="21">
        <v>16337.844999999999</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2"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21</v>
      </c>
      <c r="BM193" s="25">
        <v>80</v>
      </c>
      <c r="BN193" s="25">
        <v>101</v>
      </c>
      <c r="BO193" s="25">
        <v>82</v>
      </c>
      <c r="BP193" s="25">
        <v>0</v>
      </c>
      <c r="BQ193" s="25">
        <v>0</v>
      </c>
      <c r="BR193" s="25">
        <v>0</v>
      </c>
      <c r="BS193" s="25">
        <v>82</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2" ht="15.75" hidden="1" outlineLevel="1" thickBot="1" x14ac:dyDescent="0.3">
      <c r="A194" s="7" t="s">
        <v>84</v>
      </c>
      <c r="B194" s="21">
        <v>20467.984737824998</v>
      </c>
      <c r="C194" s="21">
        <v>20850.412078124999</v>
      </c>
      <c r="D194" s="21">
        <v>23929.516166850008</v>
      </c>
      <c r="E194" s="21">
        <v>27147.374899874994</v>
      </c>
      <c r="F194" s="21">
        <v>92395.287882674995</v>
      </c>
      <c r="G194" s="21">
        <v>28598.090888925002</v>
      </c>
      <c r="H194" s="21">
        <v>30309.170206274994</v>
      </c>
      <c r="I194" s="21">
        <v>33363.841476375004</v>
      </c>
      <c r="J194" s="21">
        <v>37140.511598425001</v>
      </c>
      <c r="K194" s="21">
        <v>129411.61417</v>
      </c>
      <c r="L194" s="21">
        <v>39029.635329750003</v>
      </c>
      <c r="M194" s="21">
        <v>39671</v>
      </c>
      <c r="N194" s="21">
        <v>43623</v>
      </c>
      <c r="O194" s="21">
        <v>43978</v>
      </c>
      <c r="P194" s="21">
        <v>166301.63532975002</v>
      </c>
      <c r="Q194" s="21">
        <v>45382.291420000001</v>
      </c>
      <c r="R194" s="21">
        <v>47461</v>
      </c>
      <c r="S194" s="21">
        <v>51668</v>
      </c>
      <c r="T194" s="21">
        <v>54363</v>
      </c>
      <c r="U194" s="21">
        <v>198874</v>
      </c>
      <c r="V194" s="21">
        <v>56847</v>
      </c>
      <c r="W194" s="21">
        <v>56878</v>
      </c>
      <c r="X194" s="21">
        <v>60461</v>
      </c>
      <c r="Y194" s="21">
        <v>58968</v>
      </c>
      <c r="Z194" s="21">
        <v>233154</v>
      </c>
      <c r="AA194" s="21">
        <v>60674</v>
      </c>
      <c r="AB194" s="21">
        <v>61933</v>
      </c>
      <c r="AC194" s="21">
        <v>65750</v>
      </c>
      <c r="AD194" s="21">
        <v>72164</v>
      </c>
      <c r="AE194" s="21">
        <v>260521</v>
      </c>
      <c r="AF194" s="21">
        <v>73412</v>
      </c>
      <c r="AG194" s="21">
        <v>73925</v>
      </c>
      <c r="AH194" s="21">
        <v>77097</v>
      </c>
      <c r="AI194" s="21">
        <v>82556</v>
      </c>
      <c r="AJ194" s="21">
        <v>306990</v>
      </c>
      <c r="AK194" s="21">
        <v>81174</v>
      </c>
      <c r="AL194" s="21">
        <v>78595</v>
      </c>
      <c r="AM194" s="21">
        <v>25930</v>
      </c>
      <c r="AN194" s="21">
        <v>0</v>
      </c>
      <c r="AO194" s="21">
        <v>185699</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2" hidden="1" outlineLevel="1" x14ac:dyDescent="0.25">
      <c r="A195" s="25" t="s">
        <v>29</v>
      </c>
      <c r="B195" s="25">
        <v>0</v>
      </c>
      <c r="C195" s="25">
        <v>0</v>
      </c>
      <c r="D195" s="25">
        <v>6664.7661210000015</v>
      </c>
      <c r="E195" s="25">
        <v>7648.3603980000016</v>
      </c>
      <c r="F195" s="25">
        <v>14313.126519000003</v>
      </c>
      <c r="G195" s="25">
        <v>13159.566531000002</v>
      </c>
      <c r="H195" s="25">
        <v>21480.592675499996</v>
      </c>
      <c r="I195" s="25">
        <v>27354.146233499996</v>
      </c>
      <c r="J195" s="25">
        <v>19343.491460000005</v>
      </c>
      <c r="K195" s="25">
        <v>81337.796900000001</v>
      </c>
      <c r="L195" s="25">
        <v>19082.017201500003</v>
      </c>
      <c r="M195" s="25">
        <v>24839</v>
      </c>
      <c r="N195" s="25">
        <v>33431</v>
      </c>
      <c r="O195" s="25">
        <v>16089</v>
      </c>
      <c r="P195" s="25">
        <v>93440.017201499999</v>
      </c>
      <c r="Q195" s="25">
        <v>7765.6767900000004</v>
      </c>
      <c r="R195" s="25">
        <v>15096</v>
      </c>
      <c r="S195" s="25">
        <v>23655</v>
      </c>
      <c r="T195" s="25">
        <v>18026</v>
      </c>
      <c r="U195" s="25">
        <v>64543</v>
      </c>
      <c r="V195" s="25">
        <v>7499</v>
      </c>
      <c r="W195" s="25">
        <v>16475</v>
      </c>
      <c r="X195" s="25">
        <v>25532</v>
      </c>
      <c r="Y195" s="25">
        <v>18368</v>
      </c>
      <c r="Z195" s="25">
        <v>67873</v>
      </c>
      <c r="AA195" s="25">
        <v>3043</v>
      </c>
      <c r="AB195" s="25">
        <v>0</v>
      </c>
      <c r="AC195" s="25">
        <v>0</v>
      </c>
      <c r="AD195" s="25">
        <v>0</v>
      </c>
      <c r="AE195" s="25">
        <v>3043</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2"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617</v>
      </c>
      <c r="W196" s="21">
        <v>532</v>
      </c>
      <c r="X196" s="21">
        <v>998</v>
      </c>
      <c r="Y196" s="21">
        <v>1220</v>
      </c>
      <c r="Z196" s="21">
        <v>3366</v>
      </c>
      <c r="AA196" s="21">
        <v>1298</v>
      </c>
      <c r="AB196" s="21">
        <v>1202</v>
      </c>
      <c r="AC196" s="21">
        <v>1202</v>
      </c>
      <c r="AD196" s="21">
        <v>1283</v>
      </c>
      <c r="AE196" s="21">
        <v>4985</v>
      </c>
      <c r="AF196" s="21">
        <v>1272</v>
      </c>
      <c r="AG196" s="21">
        <v>1354</v>
      </c>
      <c r="AH196" s="21">
        <v>1592</v>
      </c>
      <c r="AI196" s="21">
        <v>1643</v>
      </c>
      <c r="AJ196" s="21">
        <v>5861</v>
      </c>
      <c r="AK196" s="21">
        <v>1457</v>
      </c>
      <c r="AL196" s="21">
        <v>1315</v>
      </c>
      <c r="AM196" s="21">
        <v>-2246</v>
      </c>
      <c r="AN196" s="21">
        <v>679</v>
      </c>
      <c r="AO196" s="21">
        <v>1205</v>
      </c>
      <c r="AP196" s="21">
        <v>697</v>
      </c>
      <c r="AQ196" s="21">
        <v>694</v>
      </c>
      <c r="AR196" s="21">
        <v>735</v>
      </c>
      <c r="AS196" s="21">
        <v>757</v>
      </c>
      <c r="AT196" s="21">
        <v>2883</v>
      </c>
      <c r="AU196" s="21">
        <v>744</v>
      </c>
      <c r="AV196" s="21">
        <v>811</v>
      </c>
      <c r="AW196" s="21">
        <v>879</v>
      </c>
      <c r="AX196" s="21">
        <v>829</v>
      </c>
      <c r="AY196" s="21">
        <v>3263</v>
      </c>
      <c r="AZ196" s="21">
        <v>800</v>
      </c>
      <c r="BA196" s="21">
        <v>831</v>
      </c>
      <c r="BB196" s="21">
        <v>840</v>
      </c>
      <c r="BC196" s="21">
        <v>868</v>
      </c>
      <c r="BD196" s="21">
        <v>3339</v>
      </c>
      <c r="BE196" s="21">
        <v>925</v>
      </c>
      <c r="BF196" s="21">
        <v>1117</v>
      </c>
      <c r="BG196" s="21">
        <v>1207</v>
      </c>
      <c r="BH196" s="21">
        <v>1228</v>
      </c>
      <c r="BI196" s="21">
        <v>4477</v>
      </c>
      <c r="BJ196" s="21">
        <v>1232</v>
      </c>
      <c r="BK196" s="21">
        <v>814</v>
      </c>
      <c r="BL196" s="21">
        <v>722</v>
      </c>
      <c r="BM196" s="21">
        <v>516</v>
      </c>
      <c r="BN196" s="21">
        <v>3284</v>
      </c>
      <c r="BO196" s="21">
        <v>465</v>
      </c>
      <c r="BP196" s="21">
        <v>304</v>
      </c>
      <c r="BQ196" s="21">
        <v>310</v>
      </c>
      <c r="BR196" s="21">
        <v>317</v>
      </c>
      <c r="BS196" s="21">
        <v>1396</v>
      </c>
      <c r="BT196" s="21">
        <v>330</v>
      </c>
      <c r="BU196" s="21">
        <v>320</v>
      </c>
      <c r="BV196" s="21">
        <v>315</v>
      </c>
      <c r="BW196" s="21">
        <v>315</v>
      </c>
      <c r="BX196" s="21">
        <v>1280</v>
      </c>
      <c r="BY196" s="21">
        <v>0</v>
      </c>
      <c r="BZ196" s="21">
        <v>0</v>
      </c>
      <c r="CA196" s="21">
        <v>0</v>
      </c>
      <c r="CB196" s="21">
        <v>0</v>
      </c>
      <c r="CC196" s="21">
        <v>0</v>
      </c>
      <c r="CD196" s="21">
        <v>0</v>
      </c>
      <c r="CE196" s="21">
        <v>0</v>
      </c>
      <c r="CF196" s="21">
        <v>0</v>
      </c>
      <c r="CG196" s="21">
        <v>0</v>
      </c>
      <c r="CH196" s="21">
        <v>0</v>
      </c>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2" ht="15.75" hidden="1" outlineLevel="1" thickBot="1" x14ac:dyDescent="0.3">
      <c r="A197" s="25" t="s">
        <v>72</v>
      </c>
      <c r="B197" s="25">
        <v>-64081.638497280001</v>
      </c>
      <c r="C197" s="25">
        <v>-63011.598803279987</v>
      </c>
      <c r="D197" s="25">
        <v>-71224.144345279987</v>
      </c>
      <c r="E197" s="25">
        <v>-90972.615374160028</v>
      </c>
      <c r="F197" s="25">
        <v>-289289.99702000001</v>
      </c>
      <c r="G197" s="25">
        <v>-72836.272775879988</v>
      </c>
      <c r="H197" s="25">
        <v>-45930.080189159999</v>
      </c>
      <c r="I197" s="25">
        <v>-39899.612890000004</v>
      </c>
      <c r="J197" s="25">
        <v>-60230.735234959982</v>
      </c>
      <c r="K197" s="25">
        <v>-218896.70108999999</v>
      </c>
      <c r="L197" s="25">
        <v>-64159.466342400003</v>
      </c>
      <c r="M197" s="25">
        <v>-62169</v>
      </c>
      <c r="N197" s="25">
        <v>-66949</v>
      </c>
      <c r="O197" s="25">
        <v>-67103</v>
      </c>
      <c r="P197" s="25">
        <v>-260378.4663424</v>
      </c>
      <c r="Q197" s="25">
        <v>-60040.923799999997</v>
      </c>
      <c r="R197" s="25">
        <v>-60654</v>
      </c>
      <c r="S197" s="25">
        <v>-61721</v>
      </c>
      <c r="T197" s="25">
        <v>-63173</v>
      </c>
      <c r="U197" s="25">
        <v>-245588</v>
      </c>
      <c r="V197" s="25">
        <v>-56998</v>
      </c>
      <c r="W197" s="25">
        <v>-60634</v>
      </c>
      <c r="X197" s="25">
        <v>-59846</v>
      </c>
      <c r="Y197" s="25">
        <v>-61319</v>
      </c>
      <c r="Z197" s="25">
        <v>-238798</v>
      </c>
      <c r="AA197" s="25">
        <v>-59060</v>
      </c>
      <c r="AB197" s="25">
        <v>-59983</v>
      </c>
      <c r="AC197" s="25">
        <v>-61814</v>
      </c>
      <c r="AD197" s="25">
        <v>-62462</v>
      </c>
      <c r="AE197" s="25">
        <v>-243315</v>
      </c>
      <c r="AF197" s="25">
        <v>-61434</v>
      </c>
      <c r="AG197" s="25">
        <v>-61450</v>
      </c>
      <c r="AH197" s="25">
        <v>-80347</v>
      </c>
      <c r="AI197" s="25">
        <v>-56258</v>
      </c>
      <c r="AJ197" s="25">
        <v>-259489</v>
      </c>
      <c r="AK197" s="25">
        <v>-62017</v>
      </c>
      <c r="AL197" s="25">
        <v>-55663</v>
      </c>
      <c r="AM197" s="25">
        <v>-63797</v>
      </c>
      <c r="AN197" s="25">
        <v>-60153</v>
      </c>
      <c r="AO197" s="25">
        <v>-241630</v>
      </c>
      <c r="AP197" s="25">
        <v>-74001</v>
      </c>
      <c r="AQ197" s="25">
        <v>-76056</v>
      </c>
      <c r="AR197" s="25">
        <v>-80612</v>
      </c>
      <c r="AS197" s="25">
        <v>-79873</v>
      </c>
      <c r="AT197" s="25">
        <v>-310542</v>
      </c>
      <c r="AU197" s="25">
        <v>-73353</v>
      </c>
      <c r="AV197" s="25">
        <v>-81748</v>
      </c>
      <c r="AW197" s="25">
        <v>-46929</v>
      </c>
      <c r="AX197" s="25">
        <v>-83293</v>
      </c>
      <c r="AY197" s="25">
        <v>-285323</v>
      </c>
      <c r="AZ197" s="25">
        <v>-75521</v>
      </c>
      <c r="BA197" s="25">
        <v>-80585</v>
      </c>
      <c r="BB197" s="25">
        <v>-81886</v>
      </c>
      <c r="BC197" s="25">
        <v>-79862</v>
      </c>
      <c r="BD197" s="25">
        <v>-317854</v>
      </c>
      <c r="BE197" s="25">
        <v>-85690</v>
      </c>
      <c r="BF197" s="25">
        <v>-81501</v>
      </c>
      <c r="BG197" s="25">
        <v>-81793</v>
      </c>
      <c r="BH197" s="25">
        <v>-85263</v>
      </c>
      <c r="BI197" s="25">
        <v>-334247</v>
      </c>
      <c r="BJ197" s="25">
        <v>-79684</v>
      </c>
      <c r="BK197" s="25">
        <v>-84380</v>
      </c>
      <c r="BL197" s="25">
        <v>-86241</v>
      </c>
      <c r="BM197" s="25">
        <v>-125771</v>
      </c>
      <c r="BN197" s="25">
        <v>-376076</v>
      </c>
      <c r="BO197" s="25">
        <v>-80253</v>
      </c>
      <c r="BP197" s="25">
        <v>-33575</v>
      </c>
      <c r="BQ197" s="25">
        <v>-59080</v>
      </c>
      <c r="BR197" s="25">
        <v>-203538</v>
      </c>
      <c r="BS197" s="25">
        <v>-376446</v>
      </c>
      <c r="BT197" s="25">
        <v>-24970</v>
      </c>
      <c r="BU197" s="25">
        <v>-76338</v>
      </c>
      <c r="BV197" s="25">
        <v>-88936</v>
      </c>
      <c r="BW197" s="25">
        <v>-42989</v>
      </c>
      <c r="BX197" s="25">
        <v>-233233</v>
      </c>
      <c r="BY197" s="25">
        <v>-44645</v>
      </c>
      <c r="BZ197" s="25">
        <v>-46472</v>
      </c>
      <c r="CA197" s="25">
        <v>-45355</v>
      </c>
      <c r="CB197" s="25">
        <v>-32842</v>
      </c>
      <c r="CC197" s="25">
        <v>-169314</v>
      </c>
      <c r="CD197" s="25">
        <v>-41593</v>
      </c>
      <c r="CE197" s="25">
        <v>-39380</v>
      </c>
      <c r="CF197" s="25">
        <v>-61710</v>
      </c>
      <c r="CG197" s="25">
        <v>-46192</v>
      </c>
      <c r="CH197" s="25">
        <v>-188875</v>
      </c>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2" collapsed="1" x14ac:dyDescent="0.25">
      <c r="A198" s="40" t="s">
        <v>292</v>
      </c>
      <c r="B198" s="41">
        <v>36427.895202544998</v>
      </c>
      <c r="C198" s="41">
        <v>37284.802230845002</v>
      </c>
      <c r="D198" s="41">
        <v>47798.613908570027</v>
      </c>
      <c r="E198" s="41">
        <v>56568.734691714955</v>
      </c>
      <c r="F198" s="41">
        <v>178080.04603367491</v>
      </c>
      <c r="G198" s="41">
        <v>59933.277738045013</v>
      </c>
      <c r="H198" s="41">
        <v>79299.429955414991</v>
      </c>
      <c r="I198" s="41">
        <v>80099.926778074994</v>
      </c>
      <c r="J198" s="41">
        <v>78702.331138465001</v>
      </c>
      <c r="K198" s="41">
        <v>298034.96561000007</v>
      </c>
      <c r="L198" s="41">
        <v>88636.413054050005</v>
      </c>
      <c r="M198" s="41">
        <v>88634</v>
      </c>
      <c r="N198" s="41">
        <v>120810</v>
      </c>
      <c r="O198" s="41">
        <v>112562</v>
      </c>
      <c r="P198" s="41">
        <v>410640.41305405</v>
      </c>
      <c r="Q198" s="41">
        <v>111977.29436000003</v>
      </c>
      <c r="R198" s="41">
        <v>128843</v>
      </c>
      <c r="S198" s="41">
        <v>192696</v>
      </c>
      <c r="T198" s="41">
        <v>204338</v>
      </c>
      <c r="U198" s="41">
        <v>637854</v>
      </c>
      <c r="V198" s="41">
        <v>219226</v>
      </c>
      <c r="W198" s="41">
        <v>249398</v>
      </c>
      <c r="X198" s="41">
        <v>293331</v>
      </c>
      <c r="Y198" s="41">
        <v>273254</v>
      </c>
      <c r="Z198" s="41">
        <v>1035204</v>
      </c>
      <c r="AA198" s="41">
        <v>268130</v>
      </c>
      <c r="AB198" s="41">
        <v>261521</v>
      </c>
      <c r="AC198" s="41">
        <v>309876</v>
      </c>
      <c r="AD198" s="41">
        <v>376231</v>
      </c>
      <c r="AE198" s="41">
        <v>1215758</v>
      </c>
      <c r="AF198" s="41">
        <v>372316</v>
      </c>
      <c r="AG198" s="41">
        <v>389874</v>
      </c>
      <c r="AH198" s="41">
        <v>439708</v>
      </c>
      <c r="AI198" s="41">
        <v>493050</v>
      </c>
      <c r="AJ198" s="41">
        <v>1694948</v>
      </c>
      <c r="AK198" s="41">
        <v>547976</v>
      </c>
      <c r="AL198" s="41">
        <v>527969</v>
      </c>
      <c r="AM198" s="41">
        <v>543256</v>
      </c>
      <c r="AN198" s="41">
        <v>431078</v>
      </c>
      <c r="AO198" s="41">
        <v>2050279</v>
      </c>
      <c r="AP198" s="41">
        <v>456800</v>
      </c>
      <c r="AQ198" s="41">
        <v>526295</v>
      </c>
      <c r="AR198" s="41">
        <v>554455</v>
      </c>
      <c r="AS198" s="41">
        <v>603857</v>
      </c>
      <c r="AT198" s="41">
        <v>2141407</v>
      </c>
      <c r="AU198" s="41">
        <v>582766</v>
      </c>
      <c r="AV198" s="41">
        <v>645924</v>
      </c>
      <c r="AW198" s="41">
        <v>749979</v>
      </c>
      <c r="AX198" s="41">
        <v>822396</v>
      </c>
      <c r="AY198" s="41">
        <v>2801065</v>
      </c>
      <c r="AZ198" s="41">
        <v>807226</v>
      </c>
      <c r="BA198" s="41">
        <v>856808</v>
      </c>
      <c r="BB198" s="41">
        <v>893163</v>
      </c>
      <c r="BC198" s="41">
        <v>1082051</v>
      </c>
      <c r="BD198" s="41">
        <v>3639248</v>
      </c>
      <c r="BE198" s="41">
        <v>891065</v>
      </c>
      <c r="BF198" s="41">
        <v>545055</v>
      </c>
      <c r="BG198" s="41">
        <v>653236</v>
      </c>
      <c r="BH198" s="41">
        <v>891783</v>
      </c>
      <c r="BI198" s="41">
        <v>2981139</v>
      </c>
      <c r="BJ198" s="41">
        <v>1931612</v>
      </c>
      <c r="BK198" s="41">
        <v>940168</v>
      </c>
      <c r="BL198" s="41">
        <v>1030344</v>
      </c>
      <c r="BM198" s="41">
        <v>1328104</v>
      </c>
      <c r="BN198" s="41">
        <v>5230228</v>
      </c>
      <c r="BO198" s="41">
        <v>6652430</v>
      </c>
      <c r="BP198" s="41">
        <v>1654444</v>
      </c>
      <c r="BQ198" s="41">
        <v>1653515</v>
      </c>
      <c r="BR198" s="41">
        <v>1686727</v>
      </c>
      <c r="BS198" s="41">
        <v>11647116</v>
      </c>
      <c r="BT198" s="41">
        <v>2147718</v>
      </c>
      <c r="BU198" s="41">
        <v>1690818</v>
      </c>
      <c r="BV198" s="41">
        <v>1663327</v>
      </c>
      <c r="BW198" s="41">
        <v>2661840</v>
      </c>
      <c r="BX198" s="41">
        <v>8163703</v>
      </c>
      <c r="BY198" s="41">
        <v>1698325</v>
      </c>
      <c r="BZ198" s="41">
        <v>1729633</v>
      </c>
      <c r="CA198" s="41">
        <v>1844576</v>
      </c>
      <c r="CB198" s="41">
        <v>1872374</v>
      </c>
      <c r="CC198" s="41">
        <v>7144908</v>
      </c>
      <c r="CD198" s="41">
        <v>1812157</v>
      </c>
      <c r="CE198" s="41">
        <v>1796568</v>
      </c>
      <c r="CF198" s="41">
        <v>2793303</v>
      </c>
      <c r="CG198" s="41">
        <v>-1259988</v>
      </c>
      <c r="CH198" s="41">
        <v>5142040</v>
      </c>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2" s="29" customFormat="1" ht="57" x14ac:dyDescent="0.25">
      <c r="A199" s="100" t="s">
        <v>377</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row>
    <row r="200" spans="1:112" ht="15.75" customHeight="1" x14ac:dyDescent="0.25">
      <c r="A200" s="37" t="s">
        <v>75</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306</v>
      </c>
      <c r="CE200" s="39" t="s">
        <v>320</v>
      </c>
      <c r="CF200" s="39" t="s">
        <v>359</v>
      </c>
      <c r="CG200" s="39" t="s">
        <v>372</v>
      </c>
      <c r="CH200" s="39">
        <v>2025</v>
      </c>
    </row>
    <row r="201" spans="1:112" ht="15.75" customHeight="1" thickBot="1" x14ac:dyDescent="0.3">
      <c r="A201" s="37" t="s">
        <v>95</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307</v>
      </c>
      <c r="CE201" s="39" t="s">
        <v>321</v>
      </c>
      <c r="CF201" s="39" t="s">
        <v>360</v>
      </c>
      <c r="CG201" s="39" t="s">
        <v>373</v>
      </c>
      <c r="CH201" s="39">
        <v>2025</v>
      </c>
    </row>
    <row r="202" spans="1:112" s="15" customFormat="1" ht="15.75" thickBot="1" x14ac:dyDescent="0.3">
      <c r="A202" s="11" t="s">
        <v>288</v>
      </c>
      <c r="B202" s="23">
        <v>103323.18975400001</v>
      </c>
      <c r="C202" s="23">
        <v>172589.21686000002</v>
      </c>
      <c r="D202" s="23">
        <v>193527.86348999999</v>
      </c>
      <c r="E202" s="23">
        <v>193764.15142000001</v>
      </c>
      <c r="F202" s="23">
        <v>663204.421524</v>
      </c>
      <c r="G202" s="23">
        <v>146933.354162</v>
      </c>
      <c r="H202" s="23">
        <v>197438.66274999993</v>
      </c>
      <c r="I202" s="23">
        <v>198838.202712</v>
      </c>
      <c r="J202" s="23">
        <v>188902.94716600003</v>
      </c>
      <c r="K202" s="23">
        <v>732113.16679000005</v>
      </c>
      <c r="L202" s="23">
        <v>120807.08089</v>
      </c>
      <c r="M202" s="23">
        <v>119521</v>
      </c>
      <c r="N202" s="23">
        <v>111630</v>
      </c>
      <c r="O202" s="23">
        <v>139253</v>
      </c>
      <c r="P202" s="23">
        <v>491212.08088999998</v>
      </c>
      <c r="Q202" s="23">
        <v>71038.963080000001</v>
      </c>
      <c r="R202" s="23">
        <v>79891</v>
      </c>
      <c r="S202" s="23">
        <v>121875</v>
      </c>
      <c r="T202" s="23">
        <v>224314</v>
      </c>
      <c r="U202" s="23">
        <v>497120</v>
      </c>
      <c r="V202" s="23">
        <v>110826</v>
      </c>
      <c r="W202" s="23">
        <v>154209</v>
      </c>
      <c r="X202" s="23">
        <v>261001</v>
      </c>
      <c r="Y202" s="23">
        <v>316673</v>
      </c>
      <c r="Z202" s="23">
        <v>842714</v>
      </c>
      <c r="AA202" s="23">
        <v>212326</v>
      </c>
      <c r="AB202" s="23">
        <v>298935</v>
      </c>
      <c r="AC202" s="23">
        <v>341130</v>
      </c>
      <c r="AD202" s="23">
        <v>413791</v>
      </c>
      <c r="AE202" s="23">
        <v>1266184</v>
      </c>
      <c r="AF202" s="23">
        <v>282985</v>
      </c>
      <c r="AG202" s="23">
        <v>367065</v>
      </c>
      <c r="AH202" s="23">
        <v>405535</v>
      </c>
      <c r="AI202" s="23">
        <v>379794</v>
      </c>
      <c r="AJ202" s="23">
        <v>1435379</v>
      </c>
      <c r="AK202" s="23">
        <v>267844</v>
      </c>
      <c r="AL202" s="23">
        <v>369351</v>
      </c>
      <c r="AM202" s="23">
        <v>263909</v>
      </c>
      <c r="AN202" s="23">
        <v>352146</v>
      </c>
      <c r="AO202" s="23">
        <v>1253250</v>
      </c>
      <c r="AP202" s="23">
        <v>243807</v>
      </c>
      <c r="AQ202" s="23">
        <v>274872</v>
      </c>
      <c r="AR202" s="23">
        <v>248807</v>
      </c>
      <c r="AS202" s="23">
        <v>282095</v>
      </c>
      <c r="AT202" s="23">
        <v>1049581</v>
      </c>
      <c r="AU202" s="23">
        <v>185172</v>
      </c>
      <c r="AV202" s="23">
        <v>210507</v>
      </c>
      <c r="AW202" s="23">
        <v>195304</v>
      </c>
      <c r="AX202" s="23">
        <v>164573</v>
      </c>
      <c r="AY202" s="23">
        <v>755556</v>
      </c>
      <c r="AZ202" s="23">
        <v>124292</v>
      </c>
      <c r="BA202" s="23">
        <v>163947</v>
      </c>
      <c r="BB202" s="23">
        <v>224863</v>
      </c>
      <c r="BC202" s="23">
        <v>270733</v>
      </c>
      <c r="BD202" s="23">
        <v>783835</v>
      </c>
      <c r="BE202" s="23">
        <v>172905</v>
      </c>
      <c r="BF202" s="23">
        <v>157483</v>
      </c>
      <c r="BG202" s="23">
        <v>105860</v>
      </c>
      <c r="BH202" s="23">
        <v>269696</v>
      </c>
      <c r="BI202" s="23">
        <v>705944</v>
      </c>
      <c r="BJ202" s="23">
        <v>234464</v>
      </c>
      <c r="BK202" s="23">
        <v>199142</v>
      </c>
      <c r="BL202" s="23">
        <v>212750</v>
      </c>
      <c r="BM202" s="23">
        <v>182091</v>
      </c>
      <c r="BN202" s="23">
        <v>828447</v>
      </c>
      <c r="BO202" s="23">
        <v>161906</v>
      </c>
      <c r="BP202" s="23">
        <v>228372</v>
      </c>
      <c r="BQ202" s="23">
        <v>333287</v>
      </c>
      <c r="BR202" s="23">
        <v>262873</v>
      </c>
      <c r="BS202" s="23">
        <v>986438</v>
      </c>
      <c r="BT202" s="23">
        <v>305936</v>
      </c>
      <c r="BU202" s="23">
        <v>311088</v>
      </c>
      <c r="BV202" s="23">
        <v>461828</v>
      </c>
      <c r="BW202" s="23">
        <v>620302</v>
      </c>
      <c r="BX202" s="23">
        <v>1699154</v>
      </c>
      <c r="BY202" s="23">
        <v>437671</v>
      </c>
      <c r="BZ202" s="23">
        <v>652695</v>
      </c>
      <c r="CA202" s="23">
        <v>682296</v>
      </c>
      <c r="CB202" s="23">
        <v>827231</v>
      </c>
      <c r="CC202" s="23">
        <v>2599893</v>
      </c>
      <c r="CD202" s="23">
        <v>558668</v>
      </c>
      <c r="CE202" s="23">
        <v>841804</v>
      </c>
      <c r="CF202" s="23">
        <v>1111544</v>
      </c>
      <c r="CG202" s="23">
        <v>1362515</v>
      </c>
      <c r="CH202" s="23">
        <v>3874531</v>
      </c>
    </row>
    <row r="203" spans="1:112"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2" ht="15.75" hidden="1" outlineLevel="1" thickBot="1" x14ac:dyDescent="0.3">
      <c r="A204" s="7" t="s">
        <v>6</v>
      </c>
      <c r="B204" s="21">
        <v>0</v>
      </c>
      <c r="C204" s="21">
        <v>194.70297999999997</v>
      </c>
      <c r="D204" s="21">
        <v>1395.3173999999999</v>
      </c>
      <c r="E204" s="21">
        <v>2509.4537</v>
      </c>
      <c r="F204" s="21">
        <v>4099.47408</v>
      </c>
      <c r="G204" s="21">
        <v>1733.6650099999997</v>
      </c>
      <c r="H204" s="21">
        <v>953.57193000000018</v>
      </c>
      <c r="I204" s="21">
        <v>2947.6387899999995</v>
      </c>
      <c r="J204" s="21">
        <v>5941.6354100000008</v>
      </c>
      <c r="K204" s="21">
        <v>11576.511140000001</v>
      </c>
      <c r="L204" s="21">
        <v>3062.70334</v>
      </c>
      <c r="M204" s="21">
        <v>2683</v>
      </c>
      <c r="N204" s="21">
        <v>1077</v>
      </c>
      <c r="O204" s="21">
        <v>288</v>
      </c>
      <c r="P204" s="21">
        <v>7110.70334</v>
      </c>
      <c r="Q204" s="21">
        <v>185.06817999999998</v>
      </c>
      <c r="R204" s="21">
        <v>-32</v>
      </c>
      <c r="S204" s="21">
        <v>280</v>
      </c>
      <c r="T204" s="21">
        <v>2620</v>
      </c>
      <c r="U204" s="21">
        <v>3052</v>
      </c>
      <c r="V204" s="21">
        <v>3478</v>
      </c>
      <c r="W204" s="21">
        <v>3661</v>
      </c>
      <c r="X204" s="21">
        <v>1892</v>
      </c>
      <c r="Y204" s="21">
        <v>686</v>
      </c>
      <c r="Z204" s="21">
        <v>9718</v>
      </c>
      <c r="AA204" s="21">
        <v>989</v>
      </c>
      <c r="AB204" s="21">
        <v>646</v>
      </c>
      <c r="AC204" s="21">
        <v>0</v>
      </c>
      <c r="AD204" s="21">
        <v>185</v>
      </c>
      <c r="AE204" s="21">
        <v>1821</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2" hidden="1" outlineLevel="1" x14ac:dyDescent="0.25">
      <c r="A205" s="25" t="s">
        <v>7</v>
      </c>
      <c r="B205" s="25">
        <v>23700.130550000002</v>
      </c>
      <c r="C205" s="25">
        <v>32509.230440000003</v>
      </c>
      <c r="D205" s="25">
        <v>38197.219300000004</v>
      </c>
      <c r="E205" s="25">
        <v>34905.936029999997</v>
      </c>
      <c r="F205" s="25">
        <v>129312.51632000001</v>
      </c>
      <c r="G205" s="25">
        <v>48942.36275</v>
      </c>
      <c r="H205" s="25">
        <v>42731.207840000003</v>
      </c>
      <c r="I205" s="25">
        <v>42350.188620000008</v>
      </c>
      <c r="J205" s="25">
        <v>55080.04627999998</v>
      </c>
      <c r="K205" s="25">
        <v>189103.80549</v>
      </c>
      <c r="L205" s="25">
        <v>51650.997090000004</v>
      </c>
      <c r="M205" s="25">
        <v>50996</v>
      </c>
      <c r="N205" s="25">
        <v>69387</v>
      </c>
      <c r="O205" s="25">
        <v>75693</v>
      </c>
      <c r="P205" s="25">
        <v>247727.99709000002</v>
      </c>
      <c r="Q205" s="25">
        <v>30934.719370000003</v>
      </c>
      <c r="R205" s="25">
        <v>26890</v>
      </c>
      <c r="S205" s="25">
        <v>38793</v>
      </c>
      <c r="T205" s="25">
        <v>92914</v>
      </c>
      <c r="U205" s="25">
        <v>189532</v>
      </c>
      <c r="V205" s="25">
        <v>28378</v>
      </c>
      <c r="W205" s="25">
        <v>43730</v>
      </c>
      <c r="X205" s="25">
        <v>46717</v>
      </c>
      <c r="Y205" s="25">
        <v>57136</v>
      </c>
      <c r="Z205" s="25">
        <v>175962</v>
      </c>
      <c r="AA205" s="25">
        <v>38704</v>
      </c>
      <c r="AB205" s="25">
        <v>55394</v>
      </c>
      <c r="AC205" s="25">
        <v>54604</v>
      </c>
      <c r="AD205" s="25">
        <v>65711</v>
      </c>
      <c r="AE205" s="25">
        <v>214413</v>
      </c>
      <c r="AF205" s="25">
        <v>21923</v>
      </c>
      <c r="AG205" s="25">
        <v>27162</v>
      </c>
      <c r="AH205" s="25">
        <v>35897</v>
      </c>
      <c r="AI205" s="25">
        <v>37461</v>
      </c>
      <c r="AJ205" s="25">
        <v>122443</v>
      </c>
      <c r="AK205" s="25">
        <v>17038</v>
      </c>
      <c r="AL205" s="25">
        <v>16165</v>
      </c>
      <c r="AM205" s="25">
        <v>16623</v>
      </c>
      <c r="AN205" s="25">
        <v>23682</v>
      </c>
      <c r="AO205" s="25">
        <v>73508</v>
      </c>
      <c r="AP205" s="25">
        <v>19509</v>
      </c>
      <c r="AQ205" s="25">
        <v>23506</v>
      </c>
      <c r="AR205" s="25">
        <v>29343</v>
      </c>
      <c r="AS205" s="25">
        <v>36007</v>
      </c>
      <c r="AT205" s="25">
        <v>108365</v>
      </c>
      <c r="AU205" s="25">
        <v>21445</v>
      </c>
      <c r="AV205" s="25">
        <v>28934</v>
      </c>
      <c r="AW205" s="25">
        <v>31863</v>
      </c>
      <c r="AX205" s="25">
        <v>22794</v>
      </c>
      <c r="AY205" s="25">
        <v>105036</v>
      </c>
      <c r="AZ205" s="25">
        <v>19473</v>
      </c>
      <c r="BA205" s="25">
        <v>15906</v>
      </c>
      <c r="BB205" s="25">
        <v>10651</v>
      </c>
      <c r="BC205" s="25">
        <v>4790</v>
      </c>
      <c r="BD205" s="25">
        <v>50820</v>
      </c>
      <c r="BE205" s="25">
        <v>1126</v>
      </c>
      <c r="BF205" s="25">
        <v>1399</v>
      </c>
      <c r="BG205" s="25">
        <v>167</v>
      </c>
      <c r="BH205" s="25">
        <v>229</v>
      </c>
      <c r="BI205" s="25">
        <v>2921</v>
      </c>
      <c r="BJ205" s="25">
        <v>51</v>
      </c>
      <c r="BK205" s="25">
        <v>0</v>
      </c>
      <c r="BL205" s="25">
        <v>0</v>
      </c>
      <c r="BM205" s="25">
        <v>0</v>
      </c>
      <c r="BN205" s="25">
        <v>51</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2" ht="15.75" hidden="1" outlineLevel="1" thickBot="1" x14ac:dyDescent="0.3">
      <c r="A206" s="7" t="s">
        <v>8</v>
      </c>
      <c r="B206" s="21">
        <v>170.023</v>
      </c>
      <c r="C206" s="21">
        <v>9.2733999999999934</v>
      </c>
      <c r="D206" s="21">
        <v>44.880820000000007</v>
      </c>
      <c r="E206" s="21">
        <v>3.2000000000000171</v>
      </c>
      <c r="F206" s="21">
        <v>227.37721999999999</v>
      </c>
      <c r="G206" s="21">
        <v>4.8</v>
      </c>
      <c r="H206" s="21">
        <v>3.2</v>
      </c>
      <c r="I206" s="21">
        <v>13.087999999999999</v>
      </c>
      <c r="J206" s="21">
        <v>127.50336000000001</v>
      </c>
      <c r="K206" s="21">
        <v>148.59136000000001</v>
      </c>
      <c r="L206" s="21">
        <v>122.79937</v>
      </c>
      <c r="M206" s="21">
        <v>136</v>
      </c>
      <c r="N206" s="21">
        <v>112</v>
      </c>
      <c r="O206" s="21">
        <v>314</v>
      </c>
      <c r="P206" s="21">
        <v>684.79936999999995</v>
      </c>
      <c r="Q206" s="21">
        <v>171.86577</v>
      </c>
      <c r="R206" s="21">
        <v>246</v>
      </c>
      <c r="S206" s="21">
        <v>604</v>
      </c>
      <c r="T206" s="21">
        <v>669</v>
      </c>
      <c r="U206" s="21">
        <v>1691</v>
      </c>
      <c r="V206" s="21">
        <v>1311</v>
      </c>
      <c r="W206" s="21">
        <v>3492</v>
      </c>
      <c r="X206" s="21">
        <v>9844</v>
      </c>
      <c r="Y206" s="21">
        <v>22341</v>
      </c>
      <c r="Z206" s="21">
        <v>36989</v>
      </c>
      <c r="AA206" s="21">
        <v>20322</v>
      </c>
      <c r="AB206" s="21">
        <v>28531</v>
      </c>
      <c r="AC206" s="21">
        <v>20917</v>
      </c>
      <c r="AD206" s="21">
        <v>28792</v>
      </c>
      <c r="AE206" s="21">
        <v>98563</v>
      </c>
      <c r="AF206" s="21">
        <v>18027</v>
      </c>
      <c r="AG206" s="21">
        <v>10741</v>
      </c>
      <c r="AH206" s="21">
        <v>4552</v>
      </c>
      <c r="AI206" s="21">
        <v>1657</v>
      </c>
      <c r="AJ206" s="21">
        <v>34977</v>
      </c>
      <c r="AK206" s="21">
        <v>4117</v>
      </c>
      <c r="AL206" s="21">
        <v>516</v>
      </c>
      <c r="AM206" s="21">
        <v>1902</v>
      </c>
      <c r="AN206" s="21">
        <v>11907</v>
      </c>
      <c r="AO206" s="21">
        <v>18442</v>
      </c>
      <c r="AP206" s="21">
        <v>958</v>
      </c>
      <c r="AQ206" s="21">
        <v>408</v>
      </c>
      <c r="AR206" s="21">
        <v>526</v>
      </c>
      <c r="AS206" s="21">
        <v>120</v>
      </c>
      <c r="AT206" s="21">
        <v>2012</v>
      </c>
      <c r="AU206" s="21">
        <v>226</v>
      </c>
      <c r="AV206" s="21">
        <v>381</v>
      </c>
      <c r="AW206" s="21">
        <v>1009</v>
      </c>
      <c r="AX206" s="21">
        <v>731</v>
      </c>
      <c r="AY206" s="21">
        <v>2347</v>
      </c>
      <c r="AZ206" s="21">
        <v>117</v>
      </c>
      <c r="BA206" s="21">
        <v>88</v>
      </c>
      <c r="BB206" s="21">
        <v>156</v>
      </c>
      <c r="BC206" s="21">
        <v>100</v>
      </c>
      <c r="BD206" s="21">
        <v>461</v>
      </c>
      <c r="BE206" s="21">
        <v>304</v>
      </c>
      <c r="BF206" s="21">
        <v>455</v>
      </c>
      <c r="BG206" s="21">
        <v>248</v>
      </c>
      <c r="BH206" s="21">
        <v>1195</v>
      </c>
      <c r="BI206" s="21">
        <v>2202</v>
      </c>
      <c r="BJ206" s="21">
        <v>2107</v>
      </c>
      <c r="BK206" s="21">
        <v>2128</v>
      </c>
      <c r="BL206" s="21">
        <v>2154</v>
      </c>
      <c r="BM206" s="21">
        <v>825</v>
      </c>
      <c r="BN206" s="21">
        <v>7214</v>
      </c>
      <c r="BO206" s="21">
        <v>190</v>
      </c>
      <c r="BP206" s="21">
        <v>2467</v>
      </c>
      <c r="BQ206" s="21">
        <v>781</v>
      </c>
      <c r="BR206" s="21">
        <v>217</v>
      </c>
      <c r="BS206" s="21">
        <v>3655</v>
      </c>
      <c r="BT206" s="21">
        <v>91</v>
      </c>
      <c r="BU206" s="21">
        <v>167</v>
      </c>
      <c r="BV206" s="21">
        <v>192</v>
      </c>
      <c r="BW206" s="21">
        <v>301</v>
      </c>
      <c r="BX206" s="21">
        <v>751</v>
      </c>
      <c r="BY206" s="21">
        <v>152</v>
      </c>
      <c r="BZ206" s="21">
        <v>472</v>
      </c>
      <c r="CA206" s="21">
        <v>154</v>
      </c>
      <c r="CB206" s="21">
        <v>528</v>
      </c>
      <c r="CC206" s="21">
        <v>1306</v>
      </c>
      <c r="CD206" s="21">
        <v>97</v>
      </c>
      <c r="CE206" s="21">
        <v>156</v>
      </c>
      <c r="CF206" s="21">
        <v>465</v>
      </c>
      <c r="CG206" s="21">
        <v>2344</v>
      </c>
      <c r="CH206" s="21">
        <v>3062</v>
      </c>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2" hidden="1" outlineLevel="1" x14ac:dyDescent="0.25">
      <c r="A207" s="25" t="s">
        <v>52</v>
      </c>
      <c r="B207" s="25">
        <v>1970.8274699999999</v>
      </c>
      <c r="C207" s="25">
        <v>1652.5958800000001</v>
      </c>
      <c r="D207" s="25">
        <v>13371.577630000002</v>
      </c>
      <c r="E207" s="25">
        <v>17940.049230000001</v>
      </c>
      <c r="F207" s="25">
        <v>34935.050210000001</v>
      </c>
      <c r="G207" s="25">
        <v>6971.1681999999992</v>
      </c>
      <c r="H207" s="25">
        <v>11638.232470000003</v>
      </c>
      <c r="I207" s="25">
        <v>5029.4369999999999</v>
      </c>
      <c r="J207" s="25">
        <v>8347.4307499999995</v>
      </c>
      <c r="K207" s="25">
        <v>31986.26842</v>
      </c>
      <c r="L207" s="25">
        <v>2416.6245099999996</v>
      </c>
      <c r="M207" s="25">
        <v>1287</v>
      </c>
      <c r="N207" s="25">
        <v>551</v>
      </c>
      <c r="O207" s="25">
        <v>1152</v>
      </c>
      <c r="P207" s="25">
        <v>5406.6245099999996</v>
      </c>
      <c r="Q207" s="25">
        <v>1187.0479800000001</v>
      </c>
      <c r="R207" s="25">
        <v>1160</v>
      </c>
      <c r="S207" s="25">
        <v>8990</v>
      </c>
      <c r="T207" s="25">
        <v>11510</v>
      </c>
      <c r="U207" s="25">
        <v>22847</v>
      </c>
      <c r="V207" s="25">
        <v>10422</v>
      </c>
      <c r="W207" s="25">
        <v>9526</v>
      </c>
      <c r="X207" s="25">
        <v>13425</v>
      </c>
      <c r="Y207" s="25">
        <v>11551</v>
      </c>
      <c r="Z207" s="25">
        <v>44925</v>
      </c>
      <c r="AA207" s="25">
        <v>12476</v>
      </c>
      <c r="AB207" s="25">
        <v>26766</v>
      </c>
      <c r="AC207" s="25">
        <v>21780</v>
      </c>
      <c r="AD207" s="25">
        <v>32756</v>
      </c>
      <c r="AE207" s="25">
        <v>93778</v>
      </c>
      <c r="AF207" s="25">
        <v>20245</v>
      </c>
      <c r="AG207" s="25">
        <v>27823</v>
      </c>
      <c r="AH207" s="25">
        <v>35709</v>
      </c>
      <c r="AI207" s="25">
        <v>61056</v>
      </c>
      <c r="AJ207" s="25">
        <v>144833</v>
      </c>
      <c r="AK207" s="25">
        <v>32508</v>
      </c>
      <c r="AL207" s="25">
        <v>78851</v>
      </c>
      <c r="AM207" s="25">
        <v>40714</v>
      </c>
      <c r="AN207" s="25">
        <v>59516</v>
      </c>
      <c r="AO207" s="25">
        <v>211589</v>
      </c>
      <c r="AP207" s="25">
        <v>48134</v>
      </c>
      <c r="AQ207" s="25">
        <v>75173</v>
      </c>
      <c r="AR207" s="25">
        <v>109021</v>
      </c>
      <c r="AS207" s="25">
        <v>122224</v>
      </c>
      <c r="AT207" s="25">
        <v>354552</v>
      </c>
      <c r="AU207" s="25">
        <v>58596</v>
      </c>
      <c r="AV207" s="25">
        <v>93946</v>
      </c>
      <c r="AW207" s="25">
        <v>101482</v>
      </c>
      <c r="AX207" s="25">
        <v>101209</v>
      </c>
      <c r="AY207" s="25">
        <v>355233</v>
      </c>
      <c r="AZ207" s="25">
        <v>73258</v>
      </c>
      <c r="BA207" s="25">
        <v>97784</v>
      </c>
      <c r="BB207" s="25">
        <v>117005</v>
      </c>
      <c r="BC207" s="25">
        <v>84004</v>
      </c>
      <c r="BD207" s="25">
        <v>372051</v>
      </c>
      <c r="BE207" s="25">
        <v>70001</v>
      </c>
      <c r="BF207" s="25">
        <v>58587</v>
      </c>
      <c r="BG207" s="25">
        <v>36764</v>
      </c>
      <c r="BH207" s="25">
        <v>37784</v>
      </c>
      <c r="BI207" s="25">
        <v>203136</v>
      </c>
      <c r="BJ207" s="25">
        <v>36182</v>
      </c>
      <c r="BK207" s="25">
        <v>41526</v>
      </c>
      <c r="BL207" s="25">
        <v>42415</v>
      </c>
      <c r="BM207" s="25">
        <v>26557</v>
      </c>
      <c r="BN207" s="25">
        <v>146680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2"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52769.171969999996</v>
      </c>
      <c r="C209" s="25">
        <v>65000.549220000001</v>
      </c>
      <c r="D209" s="25">
        <v>53061.444390000019</v>
      </c>
      <c r="E209" s="25">
        <v>54553.410769999959</v>
      </c>
      <c r="F209" s="25">
        <v>225384.57634999999</v>
      </c>
      <c r="G209" s="25">
        <v>55541.560739999994</v>
      </c>
      <c r="H209" s="25">
        <v>107547.10594999997</v>
      </c>
      <c r="I209" s="25">
        <v>113622.51558000001</v>
      </c>
      <c r="J209" s="25">
        <v>56353.688970000017</v>
      </c>
      <c r="K209" s="25">
        <v>333064.87124000001</v>
      </c>
      <c r="L209" s="25">
        <v>9036.5531599999995</v>
      </c>
      <c r="M209" s="25">
        <v>16418</v>
      </c>
      <c r="N209" s="25">
        <v>13514</v>
      </c>
      <c r="O209" s="25">
        <v>21981</v>
      </c>
      <c r="P209" s="25">
        <v>60950.553159999996</v>
      </c>
      <c r="Q209" s="25">
        <v>8626.167660000001</v>
      </c>
      <c r="R209" s="25">
        <v>9897</v>
      </c>
      <c r="S209" s="25">
        <v>37080</v>
      </c>
      <c r="T209" s="25">
        <v>61731</v>
      </c>
      <c r="U209" s="25">
        <v>117334</v>
      </c>
      <c r="V209" s="25">
        <v>31926</v>
      </c>
      <c r="W209" s="25">
        <v>46688</v>
      </c>
      <c r="X209" s="25">
        <v>115058</v>
      </c>
      <c r="Y209" s="25">
        <v>122165</v>
      </c>
      <c r="Z209" s="25">
        <v>315837</v>
      </c>
      <c r="AA209" s="25">
        <v>69946</v>
      </c>
      <c r="AB209" s="25">
        <v>63380</v>
      </c>
      <c r="AC209" s="25">
        <v>47810</v>
      </c>
      <c r="AD209" s="25">
        <v>34104</v>
      </c>
      <c r="AE209" s="25">
        <v>215239</v>
      </c>
      <c r="AF209" s="25">
        <v>30512</v>
      </c>
      <c r="AG209" s="25">
        <v>23309</v>
      </c>
      <c r="AH209" s="25">
        <v>15585</v>
      </c>
      <c r="AI209" s="25">
        <v>25934</v>
      </c>
      <c r="AJ209" s="25">
        <v>95340</v>
      </c>
      <c r="AK209" s="25">
        <v>18787</v>
      </c>
      <c r="AL209" s="25">
        <v>24066</v>
      </c>
      <c r="AM209" s="25">
        <v>38669</v>
      </c>
      <c r="AN209" s="25">
        <v>33404</v>
      </c>
      <c r="AO209" s="25">
        <v>114926</v>
      </c>
      <c r="AP209" s="25">
        <v>31329</v>
      </c>
      <c r="AQ209" s="25">
        <v>34758</v>
      </c>
      <c r="AR209" s="25">
        <v>35548</v>
      </c>
      <c r="AS209" s="25">
        <v>29514</v>
      </c>
      <c r="AT209" s="25">
        <v>131149</v>
      </c>
      <c r="AU209" s="25">
        <v>28407</v>
      </c>
      <c r="AV209" s="25">
        <v>15048</v>
      </c>
      <c r="AW209" s="25">
        <v>17805</v>
      </c>
      <c r="AX209" s="25">
        <v>6929</v>
      </c>
      <c r="AY209" s="25">
        <v>68189</v>
      </c>
      <c r="AZ209" s="25">
        <v>4153</v>
      </c>
      <c r="BA209" s="25">
        <v>2054</v>
      </c>
      <c r="BB209" s="25">
        <v>1718</v>
      </c>
      <c r="BC209" s="25">
        <v>3314</v>
      </c>
      <c r="BD209" s="25">
        <v>11239</v>
      </c>
      <c r="BE209" s="25">
        <v>2484</v>
      </c>
      <c r="BF209" s="25">
        <v>1332</v>
      </c>
      <c r="BG209" s="25">
        <v>1548</v>
      </c>
      <c r="BH209" s="25">
        <v>3437</v>
      </c>
      <c r="BI209" s="25">
        <v>8801</v>
      </c>
      <c r="BJ209" s="25">
        <v>4676</v>
      </c>
      <c r="BK209" s="25">
        <v>3074</v>
      </c>
      <c r="BL209" s="25">
        <v>7108</v>
      </c>
      <c r="BM209" s="25">
        <v>9747</v>
      </c>
      <c r="BN209" s="25">
        <v>24605</v>
      </c>
      <c r="BO209" s="25">
        <v>5632</v>
      </c>
      <c r="BP209" s="25">
        <v>6927</v>
      </c>
      <c r="BQ209" s="25">
        <v>8581</v>
      </c>
      <c r="BR209" s="25">
        <v>19513</v>
      </c>
      <c r="BS209" s="25">
        <v>40653</v>
      </c>
      <c r="BT209" s="25">
        <v>8455</v>
      </c>
      <c r="BU209" s="25">
        <v>11408</v>
      </c>
      <c r="BV209" s="25">
        <v>13591</v>
      </c>
      <c r="BW209" s="25">
        <v>16893</v>
      </c>
      <c r="BX209" s="25">
        <v>50347</v>
      </c>
      <c r="BY209" s="25">
        <v>2221</v>
      </c>
      <c r="BZ209" s="25">
        <v>4858</v>
      </c>
      <c r="CA209" s="25">
        <v>16478</v>
      </c>
      <c r="CB209" s="25">
        <v>17264</v>
      </c>
      <c r="CC209" s="25">
        <v>40821</v>
      </c>
      <c r="CD209" s="25">
        <v>6975</v>
      </c>
      <c r="CE209" s="25">
        <v>9867</v>
      </c>
      <c r="CF209" s="25">
        <v>23814</v>
      </c>
      <c r="CG209" s="25">
        <v>47672</v>
      </c>
      <c r="CH209" s="25">
        <v>88328</v>
      </c>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10265.15235</v>
      </c>
      <c r="C210" s="21">
        <v>46061.421309999998</v>
      </c>
      <c r="D210" s="21">
        <v>78340.203309999997</v>
      </c>
      <c r="E210" s="21">
        <v>76560.816410000029</v>
      </c>
      <c r="F210" s="21">
        <v>211227.59338000003</v>
      </c>
      <c r="G210" s="21">
        <v>26329.729320000006</v>
      </c>
      <c r="H210" s="21">
        <v>20544.155319999998</v>
      </c>
      <c r="I210" s="21">
        <v>22767.466850000008</v>
      </c>
      <c r="J210" s="21">
        <v>26107.60897999999</v>
      </c>
      <c r="K210" s="21">
        <v>95748.960470000005</v>
      </c>
      <c r="L210" s="21">
        <v>36677.438729999994</v>
      </c>
      <c r="M210" s="21">
        <v>33669</v>
      </c>
      <c r="N210" s="21">
        <v>5278</v>
      </c>
      <c r="O210" s="21">
        <v>8346</v>
      </c>
      <c r="P210" s="21">
        <v>83970.438729999994</v>
      </c>
      <c r="Q210" s="21">
        <v>4274.9781900000007</v>
      </c>
      <c r="R210" s="21">
        <v>7949</v>
      </c>
      <c r="S210" s="21">
        <v>9714</v>
      </c>
      <c r="T210" s="21">
        <v>6638</v>
      </c>
      <c r="U210" s="21">
        <v>28575</v>
      </c>
      <c r="V210" s="21">
        <v>5012</v>
      </c>
      <c r="W210" s="21">
        <v>8843</v>
      </c>
      <c r="X210" s="21">
        <v>13088</v>
      </c>
      <c r="Y210" s="21">
        <v>8964</v>
      </c>
      <c r="Z210" s="21">
        <v>35906</v>
      </c>
      <c r="AA210" s="21">
        <v>9687</v>
      </c>
      <c r="AB210" s="21">
        <v>22404</v>
      </c>
      <c r="AC210" s="21">
        <v>17287</v>
      </c>
      <c r="AD210" s="21">
        <v>21498</v>
      </c>
      <c r="AE210" s="21">
        <v>70876</v>
      </c>
      <c r="AF210" s="21">
        <v>7320</v>
      </c>
      <c r="AG210" s="21">
        <v>16096</v>
      </c>
      <c r="AH210" s="21">
        <v>21546</v>
      </c>
      <c r="AI210" s="21">
        <v>31626</v>
      </c>
      <c r="AJ210" s="21">
        <v>76588</v>
      </c>
      <c r="AK210" s="21">
        <v>14978</v>
      </c>
      <c r="AL210" s="21">
        <v>12678</v>
      </c>
      <c r="AM210" s="21">
        <v>8588</v>
      </c>
      <c r="AN210" s="21">
        <v>21648</v>
      </c>
      <c r="AO210" s="21">
        <v>57892</v>
      </c>
      <c r="AP210" s="21">
        <v>21439</v>
      </c>
      <c r="AQ210" s="21">
        <v>18269</v>
      </c>
      <c r="AR210" s="21">
        <v>7339</v>
      </c>
      <c r="AS210" s="21">
        <v>2894</v>
      </c>
      <c r="AT210" s="21">
        <v>49941</v>
      </c>
      <c r="AU210" s="21">
        <v>6180</v>
      </c>
      <c r="AV210" s="21">
        <v>11619</v>
      </c>
      <c r="AW210" s="21">
        <v>2320</v>
      </c>
      <c r="AX210" s="21">
        <v>4349</v>
      </c>
      <c r="AY210" s="21">
        <v>24468</v>
      </c>
      <c r="AZ210" s="21">
        <v>2004</v>
      </c>
      <c r="BA210" s="21">
        <v>2791</v>
      </c>
      <c r="BB210" s="21">
        <v>2353</v>
      </c>
      <c r="BC210" s="21">
        <v>2679</v>
      </c>
      <c r="BD210" s="21">
        <v>9827</v>
      </c>
      <c r="BE210" s="21">
        <v>2503</v>
      </c>
      <c r="BF210" s="21">
        <v>2360</v>
      </c>
      <c r="BG210" s="21">
        <v>3941</v>
      </c>
      <c r="BH210" s="21">
        <v>7444</v>
      </c>
      <c r="BI210" s="21">
        <v>16248</v>
      </c>
      <c r="BJ210" s="21">
        <v>3201</v>
      </c>
      <c r="BK210" s="21">
        <v>14104</v>
      </c>
      <c r="BL210" s="21">
        <v>31736</v>
      </c>
      <c r="BM210" s="21">
        <v>20209</v>
      </c>
      <c r="BN210" s="21">
        <v>69250</v>
      </c>
      <c r="BO210" s="21">
        <v>23255</v>
      </c>
      <c r="BP210" s="21">
        <v>54639</v>
      </c>
      <c r="BQ210" s="21">
        <v>72091</v>
      </c>
      <c r="BR210" s="21">
        <v>-135864</v>
      </c>
      <c r="BS210" s="21">
        <v>14121</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12989.691869999999</v>
      </c>
      <c r="C211" s="25">
        <v>23082.141950000005</v>
      </c>
      <c r="D211" s="25">
        <v>7956.4485599999953</v>
      </c>
      <c r="E211" s="25">
        <v>5759.3563399999912</v>
      </c>
      <c r="F211" s="25">
        <v>49787.638719999988</v>
      </c>
      <c r="G211" s="25">
        <v>7141.9217099999996</v>
      </c>
      <c r="H211" s="25">
        <v>13406.468399999998</v>
      </c>
      <c r="I211" s="25">
        <v>10325.381759999998</v>
      </c>
      <c r="J211" s="25">
        <v>31849.659900000006</v>
      </c>
      <c r="K211" s="25">
        <v>62723.431770000003</v>
      </c>
      <c r="L211" s="25">
        <v>15614.555010000002</v>
      </c>
      <c r="M211" s="25">
        <v>10644</v>
      </c>
      <c r="N211" s="25">
        <v>9281</v>
      </c>
      <c r="O211" s="25">
        <v>13488</v>
      </c>
      <c r="P211" s="25">
        <v>49027.555010000004</v>
      </c>
      <c r="Q211" s="25">
        <v>9266.5340699999997</v>
      </c>
      <c r="R211" s="25">
        <v>12977</v>
      </c>
      <c r="S211" s="25">
        <v>6965</v>
      </c>
      <c r="T211" s="25">
        <v>11145</v>
      </c>
      <c r="U211" s="25">
        <v>40354</v>
      </c>
      <c r="V211" s="25">
        <v>4487</v>
      </c>
      <c r="W211" s="25">
        <v>4395</v>
      </c>
      <c r="X211" s="25">
        <v>8499</v>
      </c>
      <c r="Y211" s="25">
        <v>10177</v>
      </c>
      <c r="Z211" s="25">
        <v>27557</v>
      </c>
      <c r="AA211" s="25">
        <v>4080</v>
      </c>
      <c r="AB211" s="25">
        <v>3680</v>
      </c>
      <c r="AC211" s="25">
        <v>3934</v>
      </c>
      <c r="AD211" s="25">
        <v>7625</v>
      </c>
      <c r="AE211" s="25">
        <v>19319</v>
      </c>
      <c r="AF211" s="25">
        <v>1260</v>
      </c>
      <c r="AG211" s="25">
        <v>457</v>
      </c>
      <c r="AH211" s="25">
        <v>1892</v>
      </c>
      <c r="AI211" s="25">
        <v>1795</v>
      </c>
      <c r="AJ211" s="25">
        <v>5404</v>
      </c>
      <c r="AK211" s="25">
        <v>5024</v>
      </c>
      <c r="AL211" s="25">
        <v>6157</v>
      </c>
      <c r="AM211" s="25">
        <v>4057</v>
      </c>
      <c r="AN211" s="25">
        <v>3253</v>
      </c>
      <c r="AO211" s="25">
        <v>18491</v>
      </c>
      <c r="AP211" s="25">
        <v>10710</v>
      </c>
      <c r="AQ211" s="25">
        <v>17604</v>
      </c>
      <c r="AR211" s="25">
        <v>18224</v>
      </c>
      <c r="AS211" s="25">
        <v>7561</v>
      </c>
      <c r="AT211" s="25">
        <v>54099</v>
      </c>
      <c r="AU211" s="25">
        <v>5228</v>
      </c>
      <c r="AV211" s="25">
        <v>6026</v>
      </c>
      <c r="AW211" s="25">
        <v>4265</v>
      </c>
      <c r="AX211" s="25">
        <v>11013</v>
      </c>
      <c r="AY211" s="25">
        <v>26532</v>
      </c>
      <c r="AZ211" s="25">
        <v>15502</v>
      </c>
      <c r="BA211" s="25">
        <v>10405</v>
      </c>
      <c r="BB211" s="25">
        <v>12705</v>
      </c>
      <c r="BC211" s="25">
        <v>9722</v>
      </c>
      <c r="BD211" s="25">
        <v>48334</v>
      </c>
      <c r="BE211" s="25">
        <v>3450</v>
      </c>
      <c r="BF211" s="25">
        <v>713</v>
      </c>
      <c r="BG211" s="25">
        <v>1172</v>
      </c>
      <c r="BH211" s="25">
        <v>1777</v>
      </c>
      <c r="BI211" s="25">
        <v>7112</v>
      </c>
      <c r="BJ211" s="25">
        <v>3164</v>
      </c>
      <c r="BK211" s="25">
        <v>12807</v>
      </c>
      <c r="BL211" s="25">
        <v>21293</v>
      </c>
      <c r="BM211" s="25">
        <v>12521</v>
      </c>
      <c r="BN211" s="25">
        <v>49785</v>
      </c>
      <c r="BO211" s="25">
        <v>3479</v>
      </c>
      <c r="BP211" s="25">
        <v>5325</v>
      </c>
      <c r="BQ211" s="25">
        <v>9325</v>
      </c>
      <c r="BR211" s="25">
        <v>17047</v>
      </c>
      <c r="BS211" s="25">
        <v>35176</v>
      </c>
      <c r="BT211" s="25">
        <v>5430</v>
      </c>
      <c r="BU211" s="25">
        <v>5980</v>
      </c>
      <c r="BV211" s="25">
        <v>10204</v>
      </c>
      <c r="BW211" s="25">
        <v>11861</v>
      </c>
      <c r="BX211" s="25">
        <v>33475</v>
      </c>
      <c r="BY211" s="25">
        <v>6587</v>
      </c>
      <c r="BZ211" s="25">
        <v>13677</v>
      </c>
      <c r="CA211" s="25">
        <v>14580</v>
      </c>
      <c r="CB211" s="25">
        <v>21095</v>
      </c>
      <c r="CC211" s="25">
        <v>55939</v>
      </c>
      <c r="CD211" s="25">
        <v>4510</v>
      </c>
      <c r="CE211" s="25">
        <v>11781</v>
      </c>
      <c r="CF211" s="25">
        <v>26542</v>
      </c>
      <c r="CG211" s="25">
        <v>17398</v>
      </c>
      <c r="CH211" s="25">
        <v>60231</v>
      </c>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5666.7268999999997</v>
      </c>
      <c r="K213" s="25">
        <v>5666.7268999999997</v>
      </c>
      <c r="L213" s="25">
        <v>1646.75854</v>
      </c>
      <c r="M213" s="25">
        <v>2433</v>
      </c>
      <c r="N213" s="25">
        <v>7123</v>
      </c>
      <c r="O213" s="25">
        <v>13132</v>
      </c>
      <c r="P213" s="25">
        <v>24334.758539999999</v>
      </c>
      <c r="Q213" s="25">
        <v>9564.6980199999998</v>
      </c>
      <c r="R213" s="25">
        <v>16866</v>
      </c>
      <c r="S213" s="25">
        <v>12963</v>
      </c>
      <c r="T213" s="25">
        <v>21234</v>
      </c>
      <c r="U213" s="25">
        <v>60628</v>
      </c>
      <c r="V213" s="25">
        <v>18503</v>
      </c>
      <c r="W213" s="25">
        <v>27442</v>
      </c>
      <c r="X213" s="25">
        <v>42843</v>
      </c>
      <c r="Y213" s="25">
        <v>30174</v>
      </c>
      <c r="Z213" s="25">
        <v>118962</v>
      </c>
      <c r="AA213" s="25">
        <v>37398</v>
      </c>
      <c r="AB213" s="25">
        <v>65127</v>
      </c>
      <c r="AC213" s="25">
        <v>65656</v>
      </c>
      <c r="AD213" s="25">
        <v>33155</v>
      </c>
      <c r="AE213" s="25">
        <v>201337</v>
      </c>
      <c r="AF213" s="25">
        <v>11572</v>
      </c>
      <c r="AG213" s="25">
        <v>23415</v>
      </c>
      <c r="AH213" s="25">
        <v>8641</v>
      </c>
      <c r="AI213" s="25">
        <v>4235</v>
      </c>
      <c r="AJ213" s="25">
        <v>47863</v>
      </c>
      <c r="AK213" s="25">
        <v>9615</v>
      </c>
      <c r="AL213" s="25">
        <v>3581</v>
      </c>
      <c r="AM213" s="25">
        <v>5259</v>
      </c>
      <c r="AN213" s="25">
        <v>38328</v>
      </c>
      <c r="AO213" s="25">
        <v>56783</v>
      </c>
      <c r="AP213" s="25">
        <v>5582</v>
      </c>
      <c r="AQ213" s="25">
        <v>21637</v>
      </c>
      <c r="AR213" s="25">
        <v>29462</v>
      </c>
      <c r="AS213" s="25">
        <v>27410</v>
      </c>
      <c r="AT213" s="25">
        <v>84091</v>
      </c>
      <c r="AU213" s="25">
        <v>12530</v>
      </c>
      <c r="AV213" s="25">
        <v>629</v>
      </c>
      <c r="AW213" s="25">
        <v>10792</v>
      </c>
      <c r="AX213" s="25">
        <v>7270</v>
      </c>
      <c r="AY213" s="25">
        <v>31221</v>
      </c>
      <c r="AZ213" s="25">
        <v>2003</v>
      </c>
      <c r="BA213" s="25">
        <v>3397</v>
      </c>
      <c r="BB213" s="25">
        <v>3569</v>
      </c>
      <c r="BC213" s="25">
        <v>6676</v>
      </c>
      <c r="BD213" s="25">
        <v>15645</v>
      </c>
      <c r="BE213" s="25">
        <v>5604</v>
      </c>
      <c r="BF213" s="25">
        <v>23582</v>
      </c>
      <c r="BG213" s="25">
        <v>505</v>
      </c>
      <c r="BH213" s="25">
        <v>367</v>
      </c>
      <c r="BI213" s="25">
        <v>30058</v>
      </c>
      <c r="BJ213" s="25">
        <v>370</v>
      </c>
      <c r="BK213" s="25">
        <v>1632</v>
      </c>
      <c r="BL213" s="25">
        <v>3885</v>
      </c>
      <c r="BM213" s="25">
        <v>2521</v>
      </c>
      <c r="BN213" s="25">
        <v>8408</v>
      </c>
      <c r="BO213" s="25">
        <v>1521</v>
      </c>
      <c r="BP213" s="25">
        <v>2822</v>
      </c>
      <c r="BQ213" s="25">
        <v>6410</v>
      </c>
      <c r="BR213" s="25">
        <v>12466</v>
      </c>
      <c r="BS213" s="25">
        <v>23219</v>
      </c>
      <c r="BT213" s="25">
        <v>12761</v>
      </c>
      <c r="BU213" s="25">
        <v>29017</v>
      </c>
      <c r="BV213" s="25">
        <v>36705</v>
      </c>
      <c r="BW213" s="25">
        <v>43804</v>
      </c>
      <c r="BX213" s="25">
        <v>122287</v>
      </c>
      <c r="BY213" s="25">
        <v>21957</v>
      </c>
      <c r="BZ213" s="25">
        <v>34010</v>
      </c>
      <c r="CA213" s="25">
        <v>46757</v>
      </c>
      <c r="CB213" s="25">
        <v>44059</v>
      </c>
      <c r="CC213" s="25">
        <v>146783</v>
      </c>
      <c r="CD213" s="25">
        <v>10000</v>
      </c>
      <c r="CE213" s="25">
        <v>10020</v>
      </c>
      <c r="CF213" s="25">
        <v>4200</v>
      </c>
      <c r="CG213" s="25">
        <v>11592</v>
      </c>
      <c r="CH213" s="25">
        <v>35812</v>
      </c>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9897</v>
      </c>
      <c r="U215" s="25">
        <v>9897</v>
      </c>
      <c r="V215" s="25">
        <v>3443</v>
      </c>
      <c r="W215" s="25">
        <v>5022</v>
      </c>
      <c r="X215" s="25">
        <v>9312</v>
      </c>
      <c r="Y215" s="25">
        <v>52615</v>
      </c>
      <c r="Z215" s="25">
        <v>70392</v>
      </c>
      <c r="AA215" s="25">
        <v>17453</v>
      </c>
      <c r="AB215" s="25">
        <v>22608</v>
      </c>
      <c r="AC215" s="25">
        <v>66822</v>
      </c>
      <c r="AD215" s="25">
        <v>92623</v>
      </c>
      <c r="AE215" s="25">
        <v>199506</v>
      </c>
      <c r="AF215" s="25">
        <v>85849</v>
      </c>
      <c r="AG215" s="25">
        <v>99570</v>
      </c>
      <c r="AH215" s="25">
        <v>116077</v>
      </c>
      <c r="AI215" s="25">
        <v>112043</v>
      </c>
      <c r="AJ215" s="25">
        <v>413539</v>
      </c>
      <c r="AK215" s="25">
        <v>87573</v>
      </c>
      <c r="AL215" s="25">
        <v>125441</v>
      </c>
      <c r="AM215" s="25">
        <v>8689</v>
      </c>
      <c r="AN215" s="25">
        <v>3825</v>
      </c>
      <c r="AO215" s="25">
        <v>225528</v>
      </c>
      <c r="AP215" s="25">
        <v>1131</v>
      </c>
      <c r="AQ215" s="25">
        <v>588</v>
      </c>
      <c r="AR215" s="25">
        <v>683</v>
      </c>
      <c r="AS215" s="25">
        <v>12271</v>
      </c>
      <c r="AT215" s="25">
        <v>14673</v>
      </c>
      <c r="AU215" s="25">
        <v>317</v>
      </c>
      <c r="AV215" s="25">
        <v>85</v>
      </c>
      <c r="AW215" s="25">
        <v>126</v>
      </c>
      <c r="AX215" s="25">
        <v>377</v>
      </c>
      <c r="AY215" s="25">
        <v>905</v>
      </c>
      <c r="AZ215" s="25">
        <v>170</v>
      </c>
      <c r="BA215" s="25">
        <v>168</v>
      </c>
      <c r="BB215" s="25">
        <v>448</v>
      </c>
      <c r="BC215" s="25">
        <v>1286</v>
      </c>
      <c r="BD215" s="25">
        <v>2072</v>
      </c>
      <c r="BE215" s="25">
        <v>999</v>
      </c>
      <c r="BF215" s="25">
        <v>191</v>
      </c>
      <c r="BG215" s="25">
        <v>706</v>
      </c>
      <c r="BH215" s="25">
        <v>953</v>
      </c>
      <c r="BI215" s="25">
        <v>2849</v>
      </c>
      <c r="BJ215" s="25">
        <v>450</v>
      </c>
      <c r="BK215" s="25">
        <v>503</v>
      </c>
      <c r="BL215" s="25">
        <v>891</v>
      </c>
      <c r="BM215" s="25">
        <v>1082</v>
      </c>
      <c r="BN215" s="25">
        <v>2926</v>
      </c>
      <c r="BO215" s="25">
        <v>367</v>
      </c>
      <c r="BP215" s="25">
        <v>46</v>
      </c>
      <c r="BQ215" s="25">
        <v>31</v>
      </c>
      <c r="BR215" s="25">
        <v>192</v>
      </c>
      <c r="BS215" s="25">
        <v>636</v>
      </c>
      <c r="BT215" s="25">
        <v>310</v>
      </c>
      <c r="BU215" s="25">
        <v>384</v>
      </c>
      <c r="BV215" s="25">
        <v>137</v>
      </c>
      <c r="BW215" s="25">
        <v>394</v>
      </c>
      <c r="BX215" s="25">
        <v>1225</v>
      </c>
      <c r="BY215" s="25">
        <v>148</v>
      </c>
      <c r="BZ215" s="25">
        <v>589</v>
      </c>
      <c r="CA215" s="25">
        <v>653</v>
      </c>
      <c r="CB215" s="25">
        <v>748</v>
      </c>
      <c r="CC215" s="25">
        <v>2138</v>
      </c>
      <c r="CD215" s="25">
        <v>37</v>
      </c>
      <c r="CE215" s="25">
        <v>316</v>
      </c>
      <c r="CF215" s="25">
        <v>252</v>
      </c>
      <c r="CG215" s="25">
        <v>551</v>
      </c>
      <c r="CH215" s="25">
        <v>1156</v>
      </c>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623</v>
      </c>
      <c r="AB216" s="21">
        <v>10146</v>
      </c>
      <c r="AC216" s="21">
        <v>41923</v>
      </c>
      <c r="AD216" s="21">
        <v>96827</v>
      </c>
      <c r="AE216" s="21">
        <v>149518</v>
      </c>
      <c r="AF216" s="21">
        <v>86157</v>
      </c>
      <c r="AG216" s="21">
        <v>138168</v>
      </c>
      <c r="AH216" s="21">
        <v>165331</v>
      </c>
      <c r="AI216" s="21">
        <v>103700</v>
      </c>
      <c r="AJ216" s="21">
        <v>493356</v>
      </c>
      <c r="AK216" s="21">
        <v>78029</v>
      </c>
      <c r="AL216" s="21">
        <v>101739</v>
      </c>
      <c r="AM216" s="21">
        <v>139188</v>
      </c>
      <c r="AN216" s="21">
        <v>156196</v>
      </c>
      <c r="AO216" s="21">
        <v>475152</v>
      </c>
      <c r="AP216" s="21">
        <v>104945</v>
      </c>
      <c r="AQ216" s="21">
        <v>82763</v>
      </c>
      <c r="AR216" s="21">
        <v>18281</v>
      </c>
      <c r="AS216" s="21">
        <v>44009</v>
      </c>
      <c r="AT216" s="21">
        <v>249998</v>
      </c>
      <c r="AU216" s="21">
        <v>52107</v>
      </c>
      <c r="AV216" s="21">
        <v>53814</v>
      </c>
      <c r="AW216" s="21">
        <v>25591</v>
      </c>
      <c r="AX216" s="21">
        <v>1478</v>
      </c>
      <c r="AY216" s="21">
        <v>132990</v>
      </c>
      <c r="AZ216" s="21">
        <v>1315</v>
      </c>
      <c r="BA216" s="21">
        <v>2369</v>
      </c>
      <c r="BB216" s="21">
        <v>6904</v>
      </c>
      <c r="BC216" s="21">
        <v>8531</v>
      </c>
      <c r="BD216" s="21">
        <v>19119</v>
      </c>
      <c r="BE216" s="21">
        <v>5382</v>
      </c>
      <c r="BF216" s="21">
        <v>9699</v>
      </c>
      <c r="BG216" s="21">
        <v>9612</v>
      </c>
      <c r="BH216" s="21">
        <v>13300</v>
      </c>
      <c r="BI216" s="21">
        <v>37993</v>
      </c>
      <c r="BJ216" s="21">
        <v>4133</v>
      </c>
      <c r="BK216" s="21">
        <v>1085</v>
      </c>
      <c r="BL216" s="21">
        <v>1897</v>
      </c>
      <c r="BM216" s="21">
        <v>7123</v>
      </c>
      <c r="BN216" s="21">
        <v>14238</v>
      </c>
      <c r="BO216" s="21">
        <v>8092</v>
      </c>
      <c r="BP216" s="21">
        <v>6410</v>
      </c>
      <c r="BQ216" s="21">
        <v>17554</v>
      </c>
      <c r="BR216" s="21">
        <v>5788</v>
      </c>
      <c r="BS216" s="21">
        <v>37844</v>
      </c>
      <c r="BT216" s="21">
        <v>1538</v>
      </c>
      <c r="BU216" s="21">
        <v>161</v>
      </c>
      <c r="BV216" s="21">
        <v>280</v>
      </c>
      <c r="BW216" s="21">
        <v>293</v>
      </c>
      <c r="BX216" s="21">
        <v>2272</v>
      </c>
      <c r="BY216" s="21">
        <v>2719</v>
      </c>
      <c r="BZ216" s="21">
        <v>1921</v>
      </c>
      <c r="CA216" s="21">
        <v>2431</v>
      </c>
      <c r="CB216" s="21">
        <v>4053</v>
      </c>
      <c r="CC216" s="21">
        <v>11124</v>
      </c>
      <c r="CD216" s="21">
        <v>1731</v>
      </c>
      <c r="CE216" s="21">
        <v>22520</v>
      </c>
      <c r="CF216" s="21">
        <v>77903</v>
      </c>
      <c r="CG216" s="21">
        <v>213939</v>
      </c>
      <c r="CH216" s="21">
        <v>316093</v>
      </c>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1458.192544</v>
      </c>
      <c r="C217" s="25">
        <v>4079.3016800000005</v>
      </c>
      <c r="D217" s="25">
        <v>1160.7720799999991</v>
      </c>
      <c r="E217" s="25">
        <v>1531.9289399999998</v>
      </c>
      <c r="F217" s="25">
        <v>8230.1952439999986</v>
      </c>
      <c r="G217" s="25">
        <v>268.146432</v>
      </c>
      <c r="H217" s="25">
        <v>614.72084000000007</v>
      </c>
      <c r="I217" s="25">
        <v>1782.4861120000005</v>
      </c>
      <c r="J217" s="25">
        <v>-571.35338400000046</v>
      </c>
      <c r="K217" s="25">
        <v>2094</v>
      </c>
      <c r="L217" s="25">
        <v>578.65113999999994</v>
      </c>
      <c r="M217" s="25">
        <v>1255</v>
      </c>
      <c r="N217" s="25">
        <v>5307</v>
      </c>
      <c r="O217" s="25">
        <v>4859</v>
      </c>
      <c r="P217" s="25">
        <v>11998.65114</v>
      </c>
      <c r="Q217" s="25">
        <v>6827.8838399999995</v>
      </c>
      <c r="R217" s="25">
        <v>3938</v>
      </c>
      <c r="S217" s="25">
        <v>6486</v>
      </c>
      <c r="T217" s="25">
        <v>5956</v>
      </c>
      <c r="U217" s="25">
        <v>23210</v>
      </c>
      <c r="V217" s="25">
        <v>3866</v>
      </c>
      <c r="W217" s="25">
        <v>1410</v>
      </c>
      <c r="X217" s="25">
        <v>323</v>
      </c>
      <c r="Y217" s="25">
        <v>864</v>
      </c>
      <c r="Z217" s="25">
        <v>6466</v>
      </c>
      <c r="AA217" s="25">
        <v>648</v>
      </c>
      <c r="AB217" s="25">
        <v>253</v>
      </c>
      <c r="AC217" s="25">
        <v>397</v>
      </c>
      <c r="AD217" s="25">
        <v>515</v>
      </c>
      <c r="AE217" s="25">
        <v>1814</v>
      </c>
      <c r="AF217" s="25">
        <v>120</v>
      </c>
      <c r="AG217" s="25">
        <v>324</v>
      </c>
      <c r="AH217" s="25">
        <v>305</v>
      </c>
      <c r="AI217" s="25">
        <v>287</v>
      </c>
      <c r="AJ217" s="25">
        <v>1036</v>
      </c>
      <c r="AK217" s="25">
        <v>175</v>
      </c>
      <c r="AL217" s="25">
        <v>157</v>
      </c>
      <c r="AM217" s="25">
        <v>220</v>
      </c>
      <c r="AN217" s="25">
        <v>387</v>
      </c>
      <c r="AO217" s="25">
        <v>939</v>
      </c>
      <c r="AP217" s="25">
        <v>70</v>
      </c>
      <c r="AQ217" s="25">
        <v>166</v>
      </c>
      <c r="AR217" s="25">
        <v>380</v>
      </c>
      <c r="AS217" s="25">
        <v>85</v>
      </c>
      <c r="AT217" s="25">
        <v>701</v>
      </c>
      <c r="AU217" s="25">
        <v>136</v>
      </c>
      <c r="AV217" s="25">
        <v>25</v>
      </c>
      <c r="AW217" s="25">
        <v>51</v>
      </c>
      <c r="AX217" s="25">
        <v>177</v>
      </c>
      <c r="AY217" s="25">
        <v>389</v>
      </c>
      <c r="AZ217" s="25">
        <v>28</v>
      </c>
      <c r="BA217" s="25">
        <v>116</v>
      </c>
      <c r="BB217" s="25">
        <v>48</v>
      </c>
      <c r="BC217" s="25">
        <v>305</v>
      </c>
      <c r="BD217" s="25">
        <v>497</v>
      </c>
      <c r="BE217" s="25">
        <v>56</v>
      </c>
      <c r="BF217" s="25">
        <v>67</v>
      </c>
      <c r="BG217" s="25">
        <v>39</v>
      </c>
      <c r="BH217" s="25">
        <v>101</v>
      </c>
      <c r="BI217" s="25">
        <v>263</v>
      </c>
      <c r="BJ217" s="25">
        <v>2</v>
      </c>
      <c r="BK217" s="25">
        <v>123</v>
      </c>
      <c r="BL217" s="25">
        <v>307</v>
      </c>
      <c r="BM217" s="25">
        <v>275</v>
      </c>
      <c r="BN217" s="25">
        <v>707</v>
      </c>
      <c r="BO217" s="25">
        <v>104</v>
      </c>
      <c r="BP217" s="25">
        <v>98</v>
      </c>
      <c r="BQ217" s="25">
        <v>350</v>
      </c>
      <c r="BR217" s="25">
        <v>5092</v>
      </c>
      <c r="BS217" s="25">
        <v>5644</v>
      </c>
      <c r="BT217" s="25">
        <v>1611</v>
      </c>
      <c r="BU217" s="25">
        <v>4126</v>
      </c>
      <c r="BV217" s="25">
        <v>7930</v>
      </c>
      <c r="BW217" s="25">
        <v>6148</v>
      </c>
      <c r="BX217" s="25">
        <v>19815</v>
      </c>
      <c r="BY217" s="25">
        <v>322</v>
      </c>
      <c r="BZ217" s="25">
        <v>711</v>
      </c>
      <c r="CA217" s="25">
        <v>1841</v>
      </c>
      <c r="CB217" s="25">
        <v>2492</v>
      </c>
      <c r="CC217" s="25">
        <v>5366</v>
      </c>
      <c r="CD217" s="25">
        <v>585</v>
      </c>
      <c r="CE217" s="25">
        <v>524</v>
      </c>
      <c r="CF217" s="25">
        <v>369</v>
      </c>
      <c r="CG217" s="25">
        <v>1545</v>
      </c>
      <c r="CH217" s="25">
        <v>3023</v>
      </c>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8246</v>
      </c>
      <c r="AY218" s="21">
        <v>8246</v>
      </c>
      <c r="AZ218" s="21">
        <v>6269</v>
      </c>
      <c r="BA218" s="21">
        <v>28869</v>
      </c>
      <c r="BB218" s="21">
        <v>69306</v>
      </c>
      <c r="BC218" s="21">
        <v>149326</v>
      </c>
      <c r="BD218" s="21">
        <v>253770</v>
      </c>
      <c r="BE218" s="21">
        <v>80996</v>
      </c>
      <c r="BF218" s="21">
        <v>54997</v>
      </c>
      <c r="BG218" s="21">
        <v>41984</v>
      </c>
      <c r="BH218" s="21">
        <v>98182</v>
      </c>
      <c r="BI218" s="21">
        <v>276159</v>
      </c>
      <c r="BJ218" s="21">
        <v>61165</v>
      </c>
      <c r="BK218" s="21">
        <v>73088</v>
      </c>
      <c r="BL218" s="21">
        <v>73366</v>
      </c>
      <c r="BM218" s="21">
        <v>79626</v>
      </c>
      <c r="BN218" s="21">
        <v>287245</v>
      </c>
      <c r="BO218" s="21">
        <v>109431</v>
      </c>
      <c r="BP218" s="21">
        <v>95544</v>
      </c>
      <c r="BQ218" s="21">
        <v>105188</v>
      </c>
      <c r="BR218" s="21">
        <v>122457</v>
      </c>
      <c r="BS218" s="21">
        <v>432620</v>
      </c>
      <c r="BT218" s="21">
        <v>92567</v>
      </c>
      <c r="BU218" s="21">
        <v>109658</v>
      </c>
      <c r="BV218" s="21">
        <v>121576</v>
      </c>
      <c r="BW218" s="21">
        <v>178807</v>
      </c>
      <c r="BX218" s="21">
        <v>502608</v>
      </c>
      <c r="BY218" s="21">
        <v>146767</v>
      </c>
      <c r="BZ218" s="21">
        <v>153405</v>
      </c>
      <c r="CA218" s="21">
        <v>161396</v>
      </c>
      <c r="CB218" s="21">
        <v>252127</v>
      </c>
      <c r="CC218" s="21">
        <v>713695</v>
      </c>
      <c r="CD218" s="21">
        <v>196518</v>
      </c>
      <c r="CE218" s="21">
        <v>268725</v>
      </c>
      <c r="CF218" s="21">
        <v>255440</v>
      </c>
      <c r="CG218" s="21">
        <v>224905</v>
      </c>
      <c r="CH218" s="21">
        <v>945588</v>
      </c>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4101</v>
      </c>
      <c r="BG219" s="25">
        <v>9174</v>
      </c>
      <c r="BH219" s="25">
        <v>104927</v>
      </c>
      <c r="BI219" s="25">
        <v>118202</v>
      </c>
      <c r="BJ219" s="25">
        <v>118963</v>
      </c>
      <c r="BK219" s="25">
        <v>49072</v>
      </c>
      <c r="BL219" s="25">
        <v>27698</v>
      </c>
      <c r="BM219" s="25">
        <v>21605</v>
      </c>
      <c r="BN219" s="25">
        <v>217338</v>
      </c>
      <c r="BO219" s="25">
        <v>9134</v>
      </c>
      <c r="BP219" s="25">
        <v>28526</v>
      </c>
      <c r="BQ219" s="25">
        <v>50341</v>
      </c>
      <c r="BR219" s="25">
        <v>28708</v>
      </c>
      <c r="BS219" s="25">
        <v>116709</v>
      </c>
      <c r="BT219" s="25">
        <v>7498</v>
      </c>
      <c r="BU219" s="25">
        <v>29993</v>
      </c>
      <c r="BV219" s="25">
        <v>101659</v>
      </c>
      <c r="BW219" s="25">
        <v>105433</v>
      </c>
      <c r="BX219" s="25">
        <v>244583</v>
      </c>
      <c r="BY219" s="25">
        <v>53419</v>
      </c>
      <c r="BZ219" s="25">
        <v>75617</v>
      </c>
      <c r="CA219" s="25">
        <v>80249</v>
      </c>
      <c r="CB219" s="25">
        <v>114204</v>
      </c>
      <c r="CC219" s="25">
        <v>323489</v>
      </c>
      <c r="CD219" s="25">
        <v>55862</v>
      </c>
      <c r="CE219" s="25">
        <v>98694</v>
      </c>
      <c r="CF219" s="25">
        <v>92810</v>
      </c>
      <c r="CG219" s="25">
        <v>106542</v>
      </c>
      <c r="CH219" s="25">
        <v>353908</v>
      </c>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701</v>
      </c>
      <c r="BP220" s="21">
        <v>25568</v>
      </c>
      <c r="BQ220" s="21">
        <v>62635</v>
      </c>
      <c r="BR220" s="21">
        <v>187257</v>
      </c>
      <c r="BS220" s="21">
        <v>276161</v>
      </c>
      <c r="BT220" s="21">
        <v>175675</v>
      </c>
      <c r="BU220" s="21">
        <v>120194</v>
      </c>
      <c r="BV220" s="21">
        <v>169554</v>
      </c>
      <c r="BW220" s="21">
        <v>256368</v>
      </c>
      <c r="BX220" s="21">
        <v>721791</v>
      </c>
      <c r="BY220" s="21">
        <v>203379</v>
      </c>
      <c r="BZ220" s="21">
        <v>367435</v>
      </c>
      <c r="CA220" s="21">
        <v>357757</v>
      </c>
      <c r="CB220" s="21">
        <v>370661</v>
      </c>
      <c r="CC220" s="21">
        <v>1299232</v>
      </c>
      <c r="CD220" s="21">
        <v>277693</v>
      </c>
      <c r="CE220" s="21">
        <v>297164</v>
      </c>
      <c r="CF220" s="21">
        <v>444876</v>
      </c>
      <c r="CG220" s="21">
        <v>486894</v>
      </c>
      <c r="CH220" s="21">
        <v>1506627</v>
      </c>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v>0</v>
      </c>
      <c r="CB221" s="25">
        <v>0</v>
      </c>
      <c r="CC221" s="25">
        <v>0</v>
      </c>
      <c r="CD221" s="25">
        <v>4660</v>
      </c>
      <c r="CE221" s="25">
        <v>70248</v>
      </c>
      <c r="CF221" s="25">
        <v>106594</v>
      </c>
      <c r="CG221" s="25">
        <v>108357</v>
      </c>
      <c r="CH221" s="25">
        <v>289859</v>
      </c>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51789</v>
      </c>
      <c r="CF222" s="21">
        <v>78279</v>
      </c>
      <c r="CG222" s="21">
        <v>140776</v>
      </c>
      <c r="CH222" s="21">
        <v>270844</v>
      </c>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356</v>
      </c>
      <c r="B223" s="23">
        <v>1713.9970513999999</v>
      </c>
      <c r="C223" s="23">
        <v>21386.486995200001</v>
      </c>
      <c r="D223" s="23">
        <v>18886.423872400002</v>
      </c>
      <c r="E223" s="23">
        <v>23124.269336199992</v>
      </c>
      <c r="F223" s="23">
        <v>65111.177255199997</v>
      </c>
      <c r="G223" s="23">
        <v>49815.084161199993</v>
      </c>
      <c r="H223" s="23">
        <v>67060.650843999989</v>
      </c>
      <c r="I223" s="23">
        <v>22133.822510999991</v>
      </c>
      <c r="J223" s="23">
        <v>10279.442483800027</v>
      </c>
      <c r="K223" s="23">
        <v>149289</v>
      </c>
      <c r="L223" s="23">
        <v>15112.9477004</v>
      </c>
      <c r="M223" s="23">
        <v>18089</v>
      </c>
      <c r="N223" s="23">
        <v>26852</v>
      </c>
      <c r="O223" s="23">
        <v>5459</v>
      </c>
      <c r="P223" s="23">
        <v>65511.9477004</v>
      </c>
      <c r="Q223" s="23">
        <v>3188.0023900000001</v>
      </c>
      <c r="R223" s="23">
        <v>4480</v>
      </c>
      <c r="S223" s="23">
        <v>1728</v>
      </c>
      <c r="T223" s="23">
        <v>1354</v>
      </c>
      <c r="U223" s="23">
        <v>10751</v>
      </c>
      <c r="V223" s="23">
        <v>4206</v>
      </c>
      <c r="W223" s="23">
        <v>8416</v>
      </c>
      <c r="X223" s="23">
        <v>17248</v>
      </c>
      <c r="Y223" s="23">
        <v>12594</v>
      </c>
      <c r="Z223" s="23">
        <v>42463</v>
      </c>
      <c r="AA223" s="23">
        <v>22472</v>
      </c>
      <c r="AB223" s="23">
        <v>201364</v>
      </c>
      <c r="AC223" s="23">
        <v>203339</v>
      </c>
      <c r="AD223" s="23">
        <v>258581</v>
      </c>
      <c r="AE223" s="23">
        <v>685754</v>
      </c>
      <c r="AF223" s="23">
        <v>239675</v>
      </c>
      <c r="AG223" s="23">
        <v>368371</v>
      </c>
      <c r="AH223" s="23">
        <v>357773</v>
      </c>
      <c r="AI223" s="23">
        <v>329635</v>
      </c>
      <c r="AJ223" s="23">
        <v>1295454</v>
      </c>
      <c r="AK223" s="23">
        <v>383900</v>
      </c>
      <c r="AL223" s="23">
        <v>782418</v>
      </c>
      <c r="AM223" s="23">
        <v>496237</v>
      </c>
      <c r="AN223" s="23">
        <v>557827</v>
      </c>
      <c r="AO223" s="23">
        <v>2220382</v>
      </c>
      <c r="AP223" s="23">
        <v>474030</v>
      </c>
      <c r="AQ223" s="23">
        <v>200003</v>
      </c>
      <c r="AR223" s="23">
        <v>193422</v>
      </c>
      <c r="AS223" s="23">
        <v>1109500</v>
      </c>
      <c r="AT223" s="23">
        <v>1976955</v>
      </c>
      <c r="AU223" s="23">
        <v>261665</v>
      </c>
      <c r="AV223" s="23">
        <v>242930</v>
      </c>
      <c r="AW223" s="23">
        <v>94052</v>
      </c>
      <c r="AX223" s="23">
        <v>99198</v>
      </c>
      <c r="AY223" s="23">
        <v>697845</v>
      </c>
      <c r="AZ223" s="23">
        <v>23017</v>
      </c>
      <c r="BA223" s="23">
        <v>70470</v>
      </c>
      <c r="BB223" s="23">
        <v>43175</v>
      </c>
      <c r="BC223" s="23">
        <v>43827</v>
      </c>
      <c r="BD223" s="23">
        <v>180489</v>
      </c>
      <c r="BE223" s="23">
        <v>57155</v>
      </c>
      <c r="BF223" s="23">
        <v>48716</v>
      </c>
      <c r="BG223" s="23">
        <v>37571</v>
      </c>
      <c r="BH223" s="23">
        <v>35054</v>
      </c>
      <c r="BI223" s="23">
        <v>178496</v>
      </c>
      <c r="BJ223" s="23">
        <v>20297</v>
      </c>
      <c r="BK223" s="23">
        <v>38031</v>
      </c>
      <c r="BL223" s="23">
        <v>41192</v>
      </c>
      <c r="BM223" s="23">
        <v>64592</v>
      </c>
      <c r="BN223" s="23">
        <v>164112</v>
      </c>
      <c r="BO223" s="23">
        <v>57570</v>
      </c>
      <c r="BP223" s="23">
        <v>73454</v>
      </c>
      <c r="BQ223" s="23">
        <v>79260</v>
      </c>
      <c r="BR223" s="23">
        <v>165185</v>
      </c>
      <c r="BS223" s="23">
        <v>375469</v>
      </c>
      <c r="BT223" s="23">
        <v>233804</v>
      </c>
      <c r="BU223" s="23">
        <v>260719</v>
      </c>
      <c r="BV223" s="23">
        <v>455112</v>
      </c>
      <c r="BW223" s="23">
        <v>810295</v>
      </c>
      <c r="BX223" s="23">
        <v>1759930</v>
      </c>
      <c r="BY223" s="23">
        <v>544873</v>
      </c>
      <c r="BZ223" s="23">
        <v>798490</v>
      </c>
      <c r="CA223" s="23">
        <v>621803</v>
      </c>
      <c r="CB223" s="23">
        <v>1147642</v>
      </c>
      <c r="CC223" s="23">
        <v>3112808</v>
      </c>
      <c r="CD223" s="23">
        <v>197757</v>
      </c>
      <c r="CE223" s="23">
        <v>181552</v>
      </c>
      <c r="CF223" s="23">
        <v>256084</v>
      </c>
      <c r="CG223" s="23">
        <v>454368</v>
      </c>
      <c r="CH223" s="23">
        <v>1089761</v>
      </c>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1713.9970513999999</v>
      </c>
      <c r="C225" s="21">
        <v>21386.486995200001</v>
      </c>
      <c r="D225" s="21">
        <v>18886.423872400002</v>
      </c>
      <c r="E225" s="21">
        <v>23124.269336199992</v>
      </c>
      <c r="F225" s="21">
        <v>65111.177255199997</v>
      </c>
      <c r="G225" s="21">
        <v>49815.084161199993</v>
      </c>
      <c r="H225" s="21">
        <v>67060.650843999989</v>
      </c>
      <c r="I225" s="21">
        <v>22133.822510999991</v>
      </c>
      <c r="J225" s="21">
        <v>10279.442483800027</v>
      </c>
      <c r="K225" s="21">
        <v>149289</v>
      </c>
      <c r="L225" s="21">
        <v>15112.9477004</v>
      </c>
      <c r="M225" s="21">
        <v>18089</v>
      </c>
      <c r="N225" s="21">
        <v>26852</v>
      </c>
      <c r="O225" s="21">
        <v>5459</v>
      </c>
      <c r="P225" s="21">
        <v>65511.9477004</v>
      </c>
      <c r="Q225" s="21">
        <v>3188.0023900000001</v>
      </c>
      <c r="R225" s="21">
        <v>4480</v>
      </c>
      <c r="S225" s="21">
        <v>1677</v>
      </c>
      <c r="T225" s="21">
        <v>828</v>
      </c>
      <c r="U225" s="21">
        <v>10173</v>
      </c>
      <c r="V225" s="21">
        <v>3525</v>
      </c>
      <c r="W225" s="21">
        <v>341</v>
      </c>
      <c r="X225" s="21">
        <v>6112</v>
      </c>
      <c r="Y225" s="21">
        <v>1864</v>
      </c>
      <c r="Z225" s="21">
        <v>11842</v>
      </c>
      <c r="AA225" s="21">
        <v>468</v>
      </c>
      <c r="AB225" s="21">
        <v>2922</v>
      </c>
      <c r="AC225" s="21">
        <v>9173</v>
      </c>
      <c r="AD225" s="21">
        <v>9165</v>
      </c>
      <c r="AE225" s="21">
        <v>21728</v>
      </c>
      <c r="AF225" s="21">
        <v>6308</v>
      </c>
      <c r="AG225" s="21">
        <v>7591</v>
      </c>
      <c r="AH225" s="21">
        <v>9088</v>
      </c>
      <c r="AI225" s="21">
        <v>4830</v>
      </c>
      <c r="AJ225" s="21">
        <v>27817</v>
      </c>
      <c r="AK225" s="21">
        <v>80583</v>
      </c>
      <c r="AL225" s="21">
        <v>113321</v>
      </c>
      <c r="AM225" s="21">
        <v>89690</v>
      </c>
      <c r="AN225" s="21">
        <v>57181</v>
      </c>
      <c r="AO225" s="21">
        <v>340775</v>
      </c>
      <c r="AP225" s="21">
        <v>45769</v>
      </c>
      <c r="AQ225" s="21">
        <v>20131</v>
      </c>
      <c r="AR225" s="21">
        <v>5971</v>
      </c>
      <c r="AS225" s="21">
        <v>9323</v>
      </c>
      <c r="AT225" s="21">
        <v>81194</v>
      </c>
      <c r="AU225" s="21">
        <v>65888</v>
      </c>
      <c r="AV225" s="21">
        <v>37550</v>
      </c>
      <c r="AW225" s="21">
        <v>3735</v>
      </c>
      <c r="AX225" s="21">
        <v>43740</v>
      </c>
      <c r="AY225" s="21">
        <v>150913</v>
      </c>
      <c r="AZ225" s="21">
        <v>3653</v>
      </c>
      <c r="BA225" s="21">
        <v>5021</v>
      </c>
      <c r="BB225" s="21">
        <v>23946</v>
      </c>
      <c r="BC225" s="21">
        <v>13178</v>
      </c>
      <c r="BD225" s="21">
        <v>45798</v>
      </c>
      <c r="BE225" s="21">
        <v>21526</v>
      </c>
      <c r="BF225" s="21">
        <v>18121</v>
      </c>
      <c r="BG225" s="21">
        <v>5848</v>
      </c>
      <c r="BH225" s="21">
        <v>2648</v>
      </c>
      <c r="BI225" s="21">
        <v>48143</v>
      </c>
      <c r="BJ225" s="21">
        <v>6662</v>
      </c>
      <c r="BK225" s="21">
        <v>12104</v>
      </c>
      <c r="BL225" s="21">
        <v>5697</v>
      </c>
      <c r="BM225" s="21">
        <v>8005</v>
      </c>
      <c r="BN225" s="21">
        <v>32468</v>
      </c>
      <c r="BO225" s="21">
        <v>9507</v>
      </c>
      <c r="BP225" s="21">
        <v>24218</v>
      </c>
      <c r="BQ225" s="21">
        <v>19293</v>
      </c>
      <c r="BR225" s="21">
        <v>3263</v>
      </c>
      <c r="BS225" s="21">
        <v>56281</v>
      </c>
      <c r="BT225" s="21">
        <v>1981</v>
      </c>
      <c r="BU225" s="21">
        <v>4059</v>
      </c>
      <c r="BV225" s="21">
        <v>5864</v>
      </c>
      <c r="BW225" s="21">
        <v>16462</v>
      </c>
      <c r="BX225" s="21">
        <v>28366</v>
      </c>
      <c r="BY225" s="21">
        <v>8610</v>
      </c>
      <c r="BZ225" s="21">
        <v>17650</v>
      </c>
      <c r="CA225" s="21">
        <v>14192</v>
      </c>
      <c r="CB225" s="21">
        <v>21127</v>
      </c>
      <c r="CC225" s="21">
        <v>61579</v>
      </c>
      <c r="CD225" s="21">
        <v>12394</v>
      </c>
      <c r="CE225" s="21">
        <v>8715</v>
      </c>
      <c r="CF225" s="21">
        <v>19165</v>
      </c>
      <c r="CG225" s="21">
        <v>175784</v>
      </c>
      <c r="CH225" s="21">
        <v>216058</v>
      </c>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51</v>
      </c>
      <c r="T226" s="25">
        <v>526</v>
      </c>
      <c r="U226" s="25">
        <v>578</v>
      </c>
      <c r="V226" s="25">
        <v>681</v>
      </c>
      <c r="W226" s="25">
        <v>7646</v>
      </c>
      <c r="X226" s="25">
        <v>11136</v>
      </c>
      <c r="Y226" s="25">
        <v>5796</v>
      </c>
      <c r="Z226" s="25">
        <v>25258</v>
      </c>
      <c r="AA226" s="25">
        <v>4076</v>
      </c>
      <c r="AB226" s="25">
        <v>4642</v>
      </c>
      <c r="AC226" s="25">
        <v>3318</v>
      </c>
      <c r="AD226" s="25">
        <v>5729</v>
      </c>
      <c r="AE226" s="25">
        <v>17765</v>
      </c>
      <c r="AF226" s="25">
        <v>5136</v>
      </c>
      <c r="AG226" s="25">
        <v>2142</v>
      </c>
      <c r="AH226" s="25">
        <v>1324</v>
      </c>
      <c r="AI226" s="25">
        <v>1132</v>
      </c>
      <c r="AJ226" s="25">
        <v>9734</v>
      </c>
      <c r="AK226" s="25">
        <v>280</v>
      </c>
      <c r="AL226" s="25">
        <v>92</v>
      </c>
      <c r="AM226" s="25">
        <v>102</v>
      </c>
      <c r="AN226" s="25">
        <v>0</v>
      </c>
      <c r="AO226" s="25">
        <v>474</v>
      </c>
      <c r="AP226" s="25">
        <v>0</v>
      </c>
      <c r="AQ226" s="25">
        <v>1</v>
      </c>
      <c r="AR226" s="25">
        <v>0</v>
      </c>
      <c r="AS226" s="25">
        <v>0</v>
      </c>
      <c r="AT226" s="25">
        <v>1</v>
      </c>
      <c r="AU226" s="25">
        <v>0</v>
      </c>
      <c r="AV226" s="25">
        <v>0</v>
      </c>
      <c r="AW226" s="25">
        <v>0</v>
      </c>
      <c r="AX226" s="25">
        <v>0</v>
      </c>
      <c r="AY226" s="25">
        <v>0</v>
      </c>
      <c r="AZ226" s="25">
        <v>5</v>
      </c>
      <c r="BA226" s="25">
        <v>0</v>
      </c>
      <c r="BB226" s="25">
        <v>0</v>
      </c>
      <c r="BC226" s="25">
        <v>364</v>
      </c>
      <c r="BD226" s="25">
        <v>369</v>
      </c>
      <c r="BE226" s="25">
        <v>76</v>
      </c>
      <c r="BF226" s="25">
        <v>0</v>
      </c>
      <c r="BG226" s="25">
        <v>0</v>
      </c>
      <c r="BH226" s="25">
        <v>39</v>
      </c>
      <c r="BI226" s="25">
        <v>115</v>
      </c>
      <c r="BJ226" s="25">
        <v>0</v>
      </c>
      <c r="BK226" s="25">
        <v>65</v>
      </c>
      <c r="BL226" s="25">
        <v>31</v>
      </c>
      <c r="BM226" s="25">
        <v>35</v>
      </c>
      <c r="BN226" s="25">
        <v>131</v>
      </c>
      <c r="BO226" s="25">
        <v>31</v>
      </c>
      <c r="BP226" s="25">
        <v>94</v>
      </c>
      <c r="BQ226" s="25">
        <v>241</v>
      </c>
      <c r="BR226" s="25">
        <v>73</v>
      </c>
      <c r="BS226" s="25">
        <v>439</v>
      </c>
      <c r="BT226" s="25">
        <v>322</v>
      </c>
      <c r="BU226" s="25">
        <v>129</v>
      </c>
      <c r="BV226" s="25">
        <v>0</v>
      </c>
      <c r="BW226" s="25">
        <v>0</v>
      </c>
      <c r="BX226" s="25">
        <v>451</v>
      </c>
      <c r="BY226" s="25">
        <v>0</v>
      </c>
      <c r="BZ226" s="25">
        <v>0</v>
      </c>
      <c r="CA226" s="25">
        <v>0</v>
      </c>
      <c r="CB226" s="25">
        <v>0</v>
      </c>
      <c r="CC226" s="25">
        <v>0</v>
      </c>
      <c r="CD226" s="25">
        <v>0</v>
      </c>
      <c r="CE226" s="25">
        <v>0</v>
      </c>
      <c r="CF226" s="25">
        <v>0</v>
      </c>
      <c r="CG226" s="25">
        <v>0</v>
      </c>
      <c r="CH226" s="25">
        <v>0</v>
      </c>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429</v>
      </c>
      <c r="X227" s="21">
        <v>0</v>
      </c>
      <c r="Y227" s="21">
        <v>0</v>
      </c>
      <c r="Z227" s="21">
        <v>429</v>
      </c>
      <c r="AA227" s="21">
        <v>1440</v>
      </c>
      <c r="AB227" s="21">
        <v>1418</v>
      </c>
      <c r="AC227" s="21">
        <v>643</v>
      </c>
      <c r="AD227" s="21">
        <v>3511</v>
      </c>
      <c r="AE227" s="21">
        <v>7011</v>
      </c>
      <c r="AF227" s="21">
        <v>3445</v>
      </c>
      <c r="AG227" s="21">
        <v>14864</v>
      </c>
      <c r="AH227" s="21">
        <v>27153</v>
      </c>
      <c r="AI227" s="21">
        <v>20956</v>
      </c>
      <c r="AJ227" s="21">
        <v>66418</v>
      </c>
      <c r="AK227" s="21">
        <v>19478</v>
      </c>
      <c r="AL227" s="21">
        <v>94756</v>
      </c>
      <c r="AM227" s="21">
        <v>48731</v>
      </c>
      <c r="AN227" s="21">
        <v>48082</v>
      </c>
      <c r="AO227" s="21">
        <v>211047</v>
      </c>
      <c r="AP227" s="21">
        <v>15731</v>
      </c>
      <c r="AQ227" s="21">
        <v>23451</v>
      </c>
      <c r="AR227" s="21">
        <v>21221</v>
      </c>
      <c r="AS227" s="21">
        <v>54012</v>
      </c>
      <c r="AT227" s="21">
        <v>114415</v>
      </c>
      <c r="AU227" s="21">
        <v>6207</v>
      </c>
      <c r="AV227" s="21">
        <v>4782</v>
      </c>
      <c r="AW227" s="21">
        <v>10489</v>
      </c>
      <c r="AX227" s="21">
        <v>6429</v>
      </c>
      <c r="AY227" s="21">
        <v>27907</v>
      </c>
      <c r="AZ227" s="21">
        <v>705</v>
      </c>
      <c r="BA227" s="21">
        <v>186</v>
      </c>
      <c r="BB227" s="21">
        <v>246</v>
      </c>
      <c r="BC227" s="21">
        <v>646</v>
      </c>
      <c r="BD227" s="21">
        <v>1783</v>
      </c>
      <c r="BE227" s="21">
        <v>6711</v>
      </c>
      <c r="BF227" s="21">
        <v>12486</v>
      </c>
      <c r="BG227" s="21">
        <v>4462</v>
      </c>
      <c r="BH227" s="21">
        <v>822</v>
      </c>
      <c r="BI227" s="21">
        <v>24481</v>
      </c>
      <c r="BJ227" s="21">
        <v>364</v>
      </c>
      <c r="BK227" s="21">
        <v>1077</v>
      </c>
      <c r="BL227" s="21">
        <v>946</v>
      </c>
      <c r="BM227" s="21">
        <v>2741</v>
      </c>
      <c r="BN227" s="21">
        <v>5128</v>
      </c>
      <c r="BO227" s="21">
        <v>19232</v>
      </c>
      <c r="BP227" s="21">
        <v>5435</v>
      </c>
      <c r="BQ227" s="21">
        <v>20827</v>
      </c>
      <c r="BR227" s="21">
        <v>57873</v>
      </c>
      <c r="BS227" s="21">
        <v>103367</v>
      </c>
      <c r="BT227" s="21">
        <v>85142</v>
      </c>
      <c r="BU227" s="21">
        <v>79187</v>
      </c>
      <c r="BV227" s="21">
        <v>69980</v>
      </c>
      <c r="BW227" s="21">
        <v>126183</v>
      </c>
      <c r="BX227" s="21">
        <v>360492</v>
      </c>
      <c r="BY227" s="21">
        <v>77280</v>
      </c>
      <c r="BZ227" s="21">
        <v>41284</v>
      </c>
      <c r="CA227" s="21">
        <v>5713</v>
      </c>
      <c r="CB227" s="21">
        <v>13672</v>
      </c>
      <c r="CC227" s="21">
        <v>137949</v>
      </c>
      <c r="CD227" s="21">
        <v>6359</v>
      </c>
      <c r="CE227" s="21">
        <v>14201</v>
      </c>
      <c r="CF227" s="21">
        <v>14178</v>
      </c>
      <c r="CG227" s="21">
        <v>9598</v>
      </c>
      <c r="CH227" s="21">
        <v>44336</v>
      </c>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4934</v>
      </c>
      <c r="Z228" s="25">
        <v>4934</v>
      </c>
      <c r="AA228" s="25">
        <v>16488</v>
      </c>
      <c r="AB228" s="25">
        <v>192382</v>
      </c>
      <c r="AC228" s="25">
        <v>190205</v>
      </c>
      <c r="AD228" s="25">
        <v>240176</v>
      </c>
      <c r="AE228" s="25">
        <v>639250</v>
      </c>
      <c r="AF228" s="25">
        <v>224786</v>
      </c>
      <c r="AG228" s="25">
        <v>343774</v>
      </c>
      <c r="AH228" s="25">
        <v>320208</v>
      </c>
      <c r="AI228" s="25">
        <v>302717</v>
      </c>
      <c r="AJ228" s="25">
        <v>1191485</v>
      </c>
      <c r="AK228" s="25">
        <v>283559</v>
      </c>
      <c r="AL228" s="25">
        <v>574249</v>
      </c>
      <c r="AM228" s="25">
        <v>357714</v>
      </c>
      <c r="AN228" s="25">
        <v>452564</v>
      </c>
      <c r="AO228" s="25">
        <v>1668086</v>
      </c>
      <c r="AP228" s="25">
        <v>412530</v>
      </c>
      <c r="AQ228" s="25">
        <v>156420</v>
      </c>
      <c r="AR228" s="25">
        <v>166230</v>
      </c>
      <c r="AS228" s="25">
        <v>1046165</v>
      </c>
      <c r="AT228" s="25">
        <v>1781345</v>
      </c>
      <c r="AU228" s="25">
        <v>186745</v>
      </c>
      <c r="AV228" s="25">
        <v>199668</v>
      </c>
      <c r="AW228" s="25">
        <v>73831</v>
      </c>
      <c r="AX228" s="25">
        <v>44657</v>
      </c>
      <c r="AY228" s="25">
        <v>504901</v>
      </c>
      <c r="AZ228" s="25">
        <v>14208</v>
      </c>
      <c r="BA228" s="25">
        <v>55416</v>
      </c>
      <c r="BB228" s="25">
        <v>12179</v>
      </c>
      <c r="BC228" s="25">
        <v>16822</v>
      </c>
      <c r="BD228" s="25">
        <v>98625</v>
      </c>
      <c r="BE228" s="25">
        <v>19461</v>
      </c>
      <c r="BF228" s="25">
        <v>8359</v>
      </c>
      <c r="BG228" s="25">
        <v>14818</v>
      </c>
      <c r="BH228" s="25">
        <v>17068</v>
      </c>
      <c r="BI228" s="25">
        <v>59706</v>
      </c>
      <c r="BJ228" s="25">
        <v>4193</v>
      </c>
      <c r="BK228" s="25">
        <v>11085</v>
      </c>
      <c r="BL228" s="25">
        <v>27656</v>
      </c>
      <c r="BM228" s="25">
        <v>30159</v>
      </c>
      <c r="BN228" s="25">
        <v>73093</v>
      </c>
      <c r="BO228" s="25">
        <v>6549</v>
      </c>
      <c r="BP228" s="25">
        <v>5698</v>
      </c>
      <c r="BQ228" s="25">
        <v>8399</v>
      </c>
      <c r="BR228" s="25">
        <v>22246</v>
      </c>
      <c r="BS228" s="25">
        <v>42892</v>
      </c>
      <c r="BT228" s="25">
        <v>11058</v>
      </c>
      <c r="BU228" s="25">
        <v>12464</v>
      </c>
      <c r="BV228" s="25">
        <v>28141</v>
      </c>
      <c r="BW228" s="25">
        <v>47643</v>
      </c>
      <c r="BX228" s="25">
        <v>99306</v>
      </c>
      <c r="BY228" s="25">
        <v>16552</v>
      </c>
      <c r="BZ228" s="25">
        <v>11083</v>
      </c>
      <c r="CA228" s="25">
        <v>10074</v>
      </c>
      <c r="CB228" s="25">
        <v>17922</v>
      </c>
      <c r="CC228" s="25">
        <v>55631</v>
      </c>
      <c r="CD228" s="25">
        <v>14774</v>
      </c>
      <c r="CE228" s="25">
        <v>13674</v>
      </c>
      <c r="CF228" s="25">
        <v>13885</v>
      </c>
      <c r="CG228" s="25">
        <v>27581</v>
      </c>
      <c r="CH228" s="25">
        <v>69914</v>
      </c>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2825</v>
      </c>
      <c r="AV230" s="25">
        <v>930</v>
      </c>
      <c r="AW230" s="25">
        <v>5997</v>
      </c>
      <c r="AX230" s="25">
        <v>4372</v>
      </c>
      <c r="AY230" s="25">
        <v>14124</v>
      </c>
      <c r="AZ230" s="25">
        <v>4446</v>
      </c>
      <c r="BA230" s="25">
        <v>9847</v>
      </c>
      <c r="BB230" s="25">
        <v>6804</v>
      </c>
      <c r="BC230" s="25">
        <v>12817</v>
      </c>
      <c r="BD230" s="25">
        <v>33914</v>
      </c>
      <c r="BE230" s="25">
        <v>9381</v>
      </c>
      <c r="BF230" s="25">
        <v>9750</v>
      </c>
      <c r="BG230" s="25">
        <v>12443</v>
      </c>
      <c r="BH230" s="25">
        <v>14477</v>
      </c>
      <c r="BI230" s="25">
        <v>46051</v>
      </c>
      <c r="BJ230" s="25">
        <v>9078</v>
      </c>
      <c r="BK230" s="25">
        <v>13700</v>
      </c>
      <c r="BL230" s="25">
        <v>6862</v>
      </c>
      <c r="BM230" s="25">
        <v>7391</v>
      </c>
      <c r="BN230" s="25">
        <v>37031</v>
      </c>
      <c r="BO230" s="25">
        <v>6113</v>
      </c>
      <c r="BP230" s="25">
        <v>2899</v>
      </c>
      <c r="BQ230" s="25">
        <v>4788</v>
      </c>
      <c r="BR230" s="25">
        <v>10183</v>
      </c>
      <c r="BS230" s="25">
        <v>23983</v>
      </c>
      <c r="BT230" s="25">
        <v>4215</v>
      </c>
      <c r="BU230" s="25">
        <v>10104</v>
      </c>
      <c r="BV230" s="25">
        <v>31142</v>
      </c>
      <c r="BW230" s="25">
        <v>43858</v>
      </c>
      <c r="BX230" s="25">
        <v>89319</v>
      </c>
      <c r="BY230" s="25">
        <v>20965</v>
      </c>
      <c r="BZ230" s="25">
        <v>29005</v>
      </c>
      <c r="CA230" s="25">
        <v>51508</v>
      </c>
      <c r="CB230" s="25">
        <v>35566</v>
      </c>
      <c r="CC230" s="25">
        <v>137044</v>
      </c>
      <c r="CD230" s="25">
        <v>24949</v>
      </c>
      <c r="CE230" s="25">
        <v>19627</v>
      </c>
      <c r="CF230" s="25">
        <v>22553</v>
      </c>
      <c r="CG230" s="25">
        <v>20509</v>
      </c>
      <c r="CH230" s="25">
        <v>87638</v>
      </c>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16261</v>
      </c>
      <c r="BN232" s="25">
        <v>16261</v>
      </c>
      <c r="BO232" s="25">
        <v>16138</v>
      </c>
      <c r="BP232" s="25">
        <v>35110</v>
      </c>
      <c r="BQ232" s="25">
        <v>25712</v>
      </c>
      <c r="BR232" s="25">
        <v>71547</v>
      </c>
      <c r="BS232" s="25">
        <v>148507</v>
      </c>
      <c r="BT232" s="25">
        <v>131086</v>
      </c>
      <c r="BU232" s="25">
        <v>154776</v>
      </c>
      <c r="BV232" s="25">
        <v>319985</v>
      </c>
      <c r="BW232" s="25">
        <v>576149</v>
      </c>
      <c r="BX232" s="25">
        <v>1181996</v>
      </c>
      <c r="BY232" s="25">
        <v>421466</v>
      </c>
      <c r="BZ232" s="25">
        <v>699468</v>
      </c>
      <c r="CA232" s="25">
        <v>540316</v>
      </c>
      <c r="CB232" s="25">
        <v>1059355</v>
      </c>
      <c r="CC232" s="25">
        <v>2720605</v>
      </c>
      <c r="CD232" s="25">
        <v>139281</v>
      </c>
      <c r="CE232" s="25">
        <v>125335</v>
      </c>
      <c r="CF232" s="25">
        <v>186303</v>
      </c>
      <c r="CG232" s="25">
        <v>220896</v>
      </c>
      <c r="CH232" s="25">
        <v>671815</v>
      </c>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6347</v>
      </c>
      <c r="S233" s="23">
        <v>27643</v>
      </c>
      <c r="T233" s="23">
        <v>29131</v>
      </c>
      <c r="U233" s="23">
        <v>63121</v>
      </c>
      <c r="V233" s="23">
        <v>26471</v>
      </c>
      <c r="W233" s="23">
        <v>8089</v>
      </c>
      <c r="X233" s="23">
        <v>8735</v>
      </c>
      <c r="Y233" s="23">
        <v>20635</v>
      </c>
      <c r="Z233" s="23">
        <v>63929</v>
      </c>
      <c r="AA233" s="23">
        <v>10552</v>
      </c>
      <c r="AB233" s="23">
        <v>3723</v>
      </c>
      <c r="AC233" s="23">
        <v>20646</v>
      </c>
      <c r="AD233" s="23">
        <v>30956</v>
      </c>
      <c r="AE233" s="23">
        <v>65877</v>
      </c>
      <c r="AF233" s="23">
        <v>29727</v>
      </c>
      <c r="AG233" s="23">
        <v>42981</v>
      </c>
      <c r="AH233" s="23">
        <v>38003</v>
      </c>
      <c r="AI233" s="23">
        <v>92104</v>
      </c>
      <c r="AJ233" s="23">
        <v>202815</v>
      </c>
      <c r="AK233" s="23">
        <v>126754</v>
      </c>
      <c r="AL233" s="23">
        <v>136680</v>
      </c>
      <c r="AM233" s="23">
        <v>205865</v>
      </c>
      <c r="AN233" s="23">
        <v>192169</v>
      </c>
      <c r="AO233" s="23">
        <v>661468</v>
      </c>
      <c r="AP233" s="23">
        <v>74460</v>
      </c>
      <c r="AQ233" s="23">
        <v>46906</v>
      </c>
      <c r="AR233" s="23">
        <v>39604</v>
      </c>
      <c r="AS233" s="23">
        <v>72483</v>
      </c>
      <c r="AT233" s="23">
        <v>233453</v>
      </c>
      <c r="AU233" s="23">
        <v>38088</v>
      </c>
      <c r="AV233" s="23">
        <v>41483</v>
      </c>
      <c r="AW233" s="23">
        <v>51296</v>
      </c>
      <c r="AX233" s="23">
        <v>99342</v>
      </c>
      <c r="AY233" s="23">
        <v>230209</v>
      </c>
      <c r="AZ233" s="23">
        <v>64077</v>
      </c>
      <c r="BA233" s="23">
        <v>47013</v>
      </c>
      <c r="BB233" s="23">
        <v>31497</v>
      </c>
      <c r="BC233" s="23">
        <v>49293</v>
      </c>
      <c r="BD233" s="23">
        <v>191880</v>
      </c>
      <c r="BE233" s="23">
        <v>45071</v>
      </c>
      <c r="BF233" s="23">
        <v>27680</v>
      </c>
      <c r="BG233" s="23">
        <v>15154</v>
      </c>
      <c r="BH233" s="23">
        <v>19843</v>
      </c>
      <c r="BI233" s="23">
        <v>107748</v>
      </c>
      <c r="BJ233" s="23">
        <v>23411</v>
      </c>
      <c r="BK233" s="23">
        <v>20676</v>
      </c>
      <c r="BL233" s="23">
        <v>29568</v>
      </c>
      <c r="BM233" s="23">
        <v>41518</v>
      </c>
      <c r="BN233" s="23">
        <v>115173</v>
      </c>
      <c r="BO233" s="23">
        <v>26880</v>
      </c>
      <c r="BP233" s="23">
        <v>29852</v>
      </c>
      <c r="BQ233" s="23">
        <v>66569</v>
      </c>
      <c r="BR233" s="23">
        <v>152369</v>
      </c>
      <c r="BS233" s="23">
        <v>275670</v>
      </c>
      <c r="BT233" s="23">
        <v>52339</v>
      </c>
      <c r="BU233" s="23">
        <v>58765</v>
      </c>
      <c r="BV233" s="23">
        <v>108875</v>
      </c>
      <c r="BW233" s="23">
        <v>325878</v>
      </c>
      <c r="BX233" s="23">
        <v>545857</v>
      </c>
      <c r="BY233" s="23">
        <v>235058</v>
      </c>
      <c r="BZ233" s="23">
        <v>354809</v>
      </c>
      <c r="CA233" s="23">
        <v>519269</v>
      </c>
      <c r="CB233" s="23">
        <v>499505</v>
      </c>
      <c r="CC233" s="23">
        <v>1608641</v>
      </c>
      <c r="CD233" s="23">
        <v>129331</v>
      </c>
      <c r="CE233" s="23">
        <v>98052</v>
      </c>
      <c r="CF233" s="23">
        <v>98378</v>
      </c>
      <c r="CG233" s="23">
        <v>-325761</v>
      </c>
      <c r="CH233" s="23">
        <v>0</v>
      </c>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idden="1" outlineLevel="1" x14ac:dyDescent="0.25">
      <c r="A234" s="110" t="s">
        <v>384</v>
      </c>
      <c r="B234" s="110">
        <v>0</v>
      </c>
      <c r="C234" s="110">
        <v>0</v>
      </c>
      <c r="D234" s="110">
        <v>0</v>
      </c>
      <c r="E234" s="110">
        <v>0</v>
      </c>
      <c r="F234" s="110">
        <v>0</v>
      </c>
      <c r="G234" s="110">
        <v>0</v>
      </c>
      <c r="H234" s="110">
        <v>0</v>
      </c>
      <c r="I234" s="110">
        <v>0</v>
      </c>
      <c r="J234" s="110">
        <v>0</v>
      </c>
      <c r="K234" s="110">
        <v>0</v>
      </c>
      <c r="L234" s="110">
        <v>0</v>
      </c>
      <c r="M234" s="110">
        <v>0</v>
      </c>
      <c r="N234" s="110">
        <v>0</v>
      </c>
      <c r="O234" s="110">
        <v>0</v>
      </c>
      <c r="P234" s="110">
        <v>0</v>
      </c>
      <c r="Q234" s="110">
        <v>0</v>
      </c>
      <c r="R234" s="110">
        <v>0</v>
      </c>
      <c r="S234" s="110">
        <v>0</v>
      </c>
      <c r="T234" s="110">
        <v>0</v>
      </c>
      <c r="U234" s="110">
        <v>0</v>
      </c>
      <c r="V234" s="110">
        <v>0</v>
      </c>
      <c r="W234" s="110">
        <v>0</v>
      </c>
      <c r="X234" s="110">
        <v>0</v>
      </c>
      <c r="Y234" s="110">
        <v>0</v>
      </c>
      <c r="Z234" s="110">
        <v>0</v>
      </c>
      <c r="AA234" s="110">
        <v>0</v>
      </c>
      <c r="AB234" s="110">
        <v>0</v>
      </c>
      <c r="AC234" s="110">
        <v>0</v>
      </c>
      <c r="AD234" s="110">
        <v>0</v>
      </c>
      <c r="AE234" s="110">
        <v>0</v>
      </c>
      <c r="AF234" s="110">
        <v>0</v>
      </c>
      <c r="AG234" s="110">
        <v>0</v>
      </c>
      <c r="AH234" s="110">
        <v>0</v>
      </c>
      <c r="AI234" s="110">
        <v>0</v>
      </c>
      <c r="AJ234" s="110">
        <v>0</v>
      </c>
      <c r="AK234" s="110">
        <v>0</v>
      </c>
      <c r="AL234" s="110">
        <v>0</v>
      </c>
      <c r="AM234" s="110">
        <v>0</v>
      </c>
      <c r="AN234" s="110">
        <v>0</v>
      </c>
      <c r="AO234" s="110">
        <v>0</v>
      </c>
      <c r="AP234" s="110">
        <v>0</v>
      </c>
      <c r="AQ234" s="110">
        <v>0</v>
      </c>
      <c r="AR234" s="110">
        <v>0</v>
      </c>
      <c r="AS234" s="110">
        <v>0</v>
      </c>
      <c r="AT234" s="110">
        <v>0</v>
      </c>
      <c r="AU234" s="110">
        <v>0</v>
      </c>
      <c r="AV234" s="110">
        <v>0</v>
      </c>
      <c r="AW234" s="110">
        <v>0</v>
      </c>
      <c r="AX234" s="110">
        <v>0</v>
      </c>
      <c r="AY234" s="110">
        <v>0</v>
      </c>
      <c r="AZ234" s="110">
        <v>0</v>
      </c>
      <c r="BA234" s="110">
        <v>0</v>
      </c>
      <c r="BB234" s="110">
        <v>0</v>
      </c>
      <c r="BC234" s="110">
        <v>0</v>
      </c>
      <c r="BD234" s="110">
        <v>0</v>
      </c>
      <c r="BE234" s="110">
        <v>0</v>
      </c>
      <c r="BF234" s="110">
        <v>0</v>
      </c>
      <c r="BG234" s="110">
        <v>0</v>
      </c>
      <c r="BH234" s="110">
        <v>0</v>
      </c>
      <c r="BI234" s="110">
        <v>0</v>
      </c>
      <c r="BJ234" s="110">
        <v>0</v>
      </c>
      <c r="BK234" s="110">
        <v>0</v>
      </c>
      <c r="BL234" s="110">
        <v>0</v>
      </c>
      <c r="BM234" s="110">
        <v>0</v>
      </c>
      <c r="BN234" s="110">
        <v>0</v>
      </c>
      <c r="BO234" s="110">
        <v>0</v>
      </c>
      <c r="BP234" s="110">
        <v>0</v>
      </c>
      <c r="BQ234" s="110">
        <v>0</v>
      </c>
      <c r="BR234" s="110">
        <v>0</v>
      </c>
      <c r="BS234" s="110">
        <v>0</v>
      </c>
      <c r="BT234" s="110">
        <v>0</v>
      </c>
      <c r="BU234" s="110">
        <v>0</v>
      </c>
      <c r="BV234" s="110">
        <v>0</v>
      </c>
      <c r="BW234" s="110">
        <v>0</v>
      </c>
      <c r="BX234" s="110">
        <v>0</v>
      </c>
      <c r="BY234" s="110">
        <v>0</v>
      </c>
      <c r="BZ234" s="110">
        <v>0</v>
      </c>
      <c r="CA234" s="110">
        <v>0</v>
      </c>
      <c r="CB234" s="110">
        <v>0</v>
      </c>
      <c r="CC234" s="110">
        <v>0</v>
      </c>
      <c r="CD234" s="110">
        <v>0</v>
      </c>
      <c r="CE234" s="110">
        <v>0</v>
      </c>
      <c r="CF234" s="110">
        <v>0</v>
      </c>
      <c r="CG234" s="110">
        <v>-532565</v>
      </c>
      <c r="CH234" s="110">
        <v>-532565</v>
      </c>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6347</v>
      </c>
      <c r="S239" s="21">
        <v>27643</v>
      </c>
      <c r="T239" s="21">
        <v>23764</v>
      </c>
      <c r="U239" s="21">
        <v>57754</v>
      </c>
      <c r="V239" s="21">
        <v>9891</v>
      </c>
      <c r="W239" s="21">
        <v>5763</v>
      </c>
      <c r="X239" s="21">
        <v>2269</v>
      </c>
      <c r="Y239" s="21">
        <v>8393</v>
      </c>
      <c r="Z239" s="21">
        <v>26316</v>
      </c>
      <c r="AA239" s="21">
        <v>7548</v>
      </c>
      <c r="AB239" s="21">
        <v>896</v>
      </c>
      <c r="AC239" s="21">
        <v>7436</v>
      </c>
      <c r="AD239" s="21">
        <v>10641</v>
      </c>
      <c r="AE239" s="21">
        <v>26521</v>
      </c>
      <c r="AF239" s="21">
        <v>10383</v>
      </c>
      <c r="AG239" s="21">
        <v>8817</v>
      </c>
      <c r="AH239" s="21">
        <v>5288</v>
      </c>
      <c r="AI239" s="21">
        <v>9168</v>
      </c>
      <c r="AJ239" s="21">
        <v>33656</v>
      </c>
      <c r="AK239" s="21">
        <v>5810</v>
      </c>
      <c r="AL239" s="21">
        <v>5274</v>
      </c>
      <c r="AM239" s="21">
        <v>4307</v>
      </c>
      <c r="AN239" s="21">
        <v>3461</v>
      </c>
      <c r="AO239" s="21">
        <v>18852</v>
      </c>
      <c r="AP239" s="21">
        <v>9852</v>
      </c>
      <c r="AQ239" s="21">
        <v>4368</v>
      </c>
      <c r="AR239" s="21">
        <v>4337</v>
      </c>
      <c r="AS239" s="21">
        <v>18601</v>
      </c>
      <c r="AT239" s="21">
        <v>37158</v>
      </c>
      <c r="AU239" s="21">
        <v>10898</v>
      </c>
      <c r="AV239" s="21">
        <v>7554</v>
      </c>
      <c r="AW239" s="21">
        <v>8932</v>
      </c>
      <c r="AX239" s="21">
        <v>12937</v>
      </c>
      <c r="AY239" s="21">
        <v>40321</v>
      </c>
      <c r="AZ239" s="21">
        <v>7474</v>
      </c>
      <c r="BA239" s="21">
        <v>10702</v>
      </c>
      <c r="BB239" s="21">
        <v>9607</v>
      </c>
      <c r="BC239" s="21">
        <v>28300</v>
      </c>
      <c r="BD239" s="21">
        <v>56083</v>
      </c>
      <c r="BE239" s="21">
        <v>19562</v>
      </c>
      <c r="BF239" s="21">
        <v>8634</v>
      </c>
      <c r="BG239" s="21">
        <v>5441</v>
      </c>
      <c r="BH239" s="21">
        <v>7060</v>
      </c>
      <c r="BI239" s="21">
        <v>40697</v>
      </c>
      <c r="BJ239" s="21">
        <v>9558</v>
      </c>
      <c r="BK239" s="21">
        <v>5446</v>
      </c>
      <c r="BL239" s="21">
        <v>12109</v>
      </c>
      <c r="BM239" s="21">
        <v>8161</v>
      </c>
      <c r="BN239" s="21">
        <v>35274</v>
      </c>
      <c r="BO239" s="21">
        <v>1276</v>
      </c>
      <c r="BP239" s="21">
        <v>3269</v>
      </c>
      <c r="BQ239" s="21">
        <v>1743</v>
      </c>
      <c r="BR239" s="21">
        <v>6543</v>
      </c>
      <c r="BS239" s="21">
        <v>12831</v>
      </c>
      <c r="BT239" s="21">
        <v>1847</v>
      </c>
      <c r="BU239" s="21">
        <v>13476</v>
      </c>
      <c r="BV239" s="21">
        <v>7162</v>
      </c>
      <c r="BW239" s="21">
        <v>13214</v>
      </c>
      <c r="BX239" s="21">
        <v>35699</v>
      </c>
      <c r="BY239" s="21">
        <v>1474</v>
      </c>
      <c r="BZ239" s="21">
        <v>5181</v>
      </c>
      <c r="CA239" s="21">
        <v>12997</v>
      </c>
      <c r="CB239" s="21">
        <v>48106</v>
      </c>
      <c r="CC239" s="21">
        <v>67758</v>
      </c>
      <c r="CD239" s="21">
        <v>17755</v>
      </c>
      <c r="CE239" s="21">
        <v>21237</v>
      </c>
      <c r="CF239" s="21">
        <v>32777</v>
      </c>
      <c r="CG239" s="21">
        <v>17648</v>
      </c>
      <c r="CH239" s="21">
        <v>89417</v>
      </c>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5367</v>
      </c>
      <c r="U243" s="21">
        <v>5367</v>
      </c>
      <c r="V243" s="21">
        <v>16139</v>
      </c>
      <c r="W243" s="21">
        <v>1514</v>
      </c>
      <c r="X243" s="21">
        <v>3364</v>
      </c>
      <c r="Y243" s="21">
        <v>1746</v>
      </c>
      <c r="Z243" s="21">
        <v>22763</v>
      </c>
      <c r="AA243" s="21">
        <v>1532</v>
      </c>
      <c r="AB243" s="21">
        <v>1401</v>
      </c>
      <c r="AC243" s="21">
        <v>5122</v>
      </c>
      <c r="AD243" s="21">
        <v>9509</v>
      </c>
      <c r="AE243" s="21">
        <v>17564</v>
      </c>
      <c r="AF243" s="21">
        <v>-75</v>
      </c>
      <c r="AG243" s="21">
        <v>13076</v>
      </c>
      <c r="AH243" s="21">
        <v>3227</v>
      </c>
      <c r="AI243" s="21">
        <v>2939</v>
      </c>
      <c r="AJ243" s="21">
        <v>19167</v>
      </c>
      <c r="AK243" s="21">
        <v>21486</v>
      </c>
      <c r="AL243" s="21">
        <v>8544</v>
      </c>
      <c r="AM243" s="21">
        <v>6572</v>
      </c>
      <c r="AN243" s="21">
        <v>8823</v>
      </c>
      <c r="AO243" s="21">
        <v>45425</v>
      </c>
      <c r="AP243" s="21">
        <v>7266</v>
      </c>
      <c r="AQ243" s="21">
        <v>3320</v>
      </c>
      <c r="AR243" s="21">
        <v>6461</v>
      </c>
      <c r="AS243" s="21">
        <v>6937</v>
      </c>
      <c r="AT243" s="21">
        <v>23984</v>
      </c>
      <c r="AU243" s="21">
        <v>8382</v>
      </c>
      <c r="AV243" s="21">
        <v>11637</v>
      </c>
      <c r="AW243" s="21">
        <v>14955</v>
      </c>
      <c r="AX243" s="21">
        <v>53073</v>
      </c>
      <c r="AY243" s="21">
        <v>88047</v>
      </c>
      <c r="AZ243" s="21">
        <v>38983</v>
      </c>
      <c r="BA243" s="21">
        <v>14540</v>
      </c>
      <c r="BB243" s="21">
        <v>2404</v>
      </c>
      <c r="BC243" s="21">
        <v>7229</v>
      </c>
      <c r="BD243" s="21">
        <v>63156</v>
      </c>
      <c r="BE243" s="21">
        <v>11880</v>
      </c>
      <c r="BF243" s="21">
        <v>13915</v>
      </c>
      <c r="BG243" s="21">
        <v>7749</v>
      </c>
      <c r="BH243" s="21">
        <v>7350</v>
      </c>
      <c r="BI243" s="21">
        <v>40894</v>
      </c>
      <c r="BJ243" s="21">
        <v>9224</v>
      </c>
      <c r="BK243" s="21">
        <v>11857</v>
      </c>
      <c r="BL243" s="21">
        <v>11893</v>
      </c>
      <c r="BM243" s="21">
        <v>9721</v>
      </c>
      <c r="BN243" s="21">
        <v>42695</v>
      </c>
      <c r="BO243" s="21">
        <v>8094</v>
      </c>
      <c r="BP243" s="21">
        <v>4652</v>
      </c>
      <c r="BQ243" s="21">
        <v>1672</v>
      </c>
      <c r="BR243" s="21">
        <v>0</v>
      </c>
      <c r="BS243" s="21">
        <v>14418</v>
      </c>
      <c r="BT243" s="21">
        <v>0</v>
      </c>
      <c r="BU243" s="21">
        <v>0</v>
      </c>
      <c r="BV243" s="21">
        <v>0</v>
      </c>
      <c r="BW243" s="21">
        <v>0</v>
      </c>
      <c r="BX243" s="21">
        <v>0</v>
      </c>
      <c r="BY243" s="21">
        <v>0</v>
      </c>
      <c r="BZ243" s="21">
        <v>0</v>
      </c>
      <c r="CA243" s="21">
        <v>0</v>
      </c>
      <c r="CB243" s="21">
        <v>0</v>
      </c>
      <c r="CC243" s="21">
        <v>0</v>
      </c>
      <c r="CD243" s="21">
        <v>0</v>
      </c>
      <c r="CE243" s="21">
        <v>0</v>
      </c>
      <c r="CF243" s="21">
        <v>0</v>
      </c>
      <c r="CG243" s="21">
        <v>26192</v>
      </c>
      <c r="CH243" s="21">
        <v>26192</v>
      </c>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441</v>
      </c>
      <c r="W244" s="25">
        <v>812</v>
      </c>
      <c r="X244" s="25">
        <v>3102</v>
      </c>
      <c r="Y244" s="25">
        <v>10496</v>
      </c>
      <c r="Z244" s="25">
        <v>14850</v>
      </c>
      <c r="AA244" s="25">
        <v>1472</v>
      </c>
      <c r="AB244" s="25">
        <v>1426</v>
      </c>
      <c r="AC244" s="25">
        <v>8088</v>
      </c>
      <c r="AD244" s="25">
        <v>3867</v>
      </c>
      <c r="AE244" s="25">
        <v>14853</v>
      </c>
      <c r="AF244" s="25">
        <v>5907</v>
      </c>
      <c r="AG244" s="25">
        <v>3811</v>
      </c>
      <c r="AH244" s="25">
        <v>7892</v>
      </c>
      <c r="AI244" s="25">
        <v>9475</v>
      </c>
      <c r="AJ244" s="25">
        <v>27085</v>
      </c>
      <c r="AK244" s="25">
        <v>4506</v>
      </c>
      <c r="AL244" s="25">
        <v>5308</v>
      </c>
      <c r="AM244" s="25">
        <v>19671</v>
      </c>
      <c r="AN244" s="25">
        <v>6798</v>
      </c>
      <c r="AO244" s="25">
        <v>36283</v>
      </c>
      <c r="AP244" s="25">
        <v>5241</v>
      </c>
      <c r="AQ244" s="25">
        <v>19617</v>
      </c>
      <c r="AR244" s="25">
        <v>12860</v>
      </c>
      <c r="AS244" s="25">
        <v>11007</v>
      </c>
      <c r="AT244" s="25">
        <v>48725</v>
      </c>
      <c r="AU244" s="25">
        <v>9290</v>
      </c>
      <c r="AV244" s="25">
        <v>13348</v>
      </c>
      <c r="AW244" s="25">
        <v>13877</v>
      </c>
      <c r="AX244" s="25">
        <v>12302</v>
      </c>
      <c r="AY244" s="25">
        <v>48817</v>
      </c>
      <c r="AZ244" s="25">
        <v>5994</v>
      </c>
      <c r="BA244" s="25">
        <v>4293</v>
      </c>
      <c r="BB244" s="25">
        <v>2560</v>
      </c>
      <c r="BC244" s="25">
        <v>937</v>
      </c>
      <c r="BD244" s="25">
        <v>13784</v>
      </c>
      <c r="BE244" s="25">
        <v>5759</v>
      </c>
      <c r="BF244" s="25">
        <v>1588</v>
      </c>
      <c r="BG244" s="25">
        <v>-423</v>
      </c>
      <c r="BH244" s="25">
        <v>2081</v>
      </c>
      <c r="BI244" s="25">
        <v>9005</v>
      </c>
      <c r="BJ244" s="25">
        <v>351</v>
      </c>
      <c r="BK244" s="25">
        <v>-3001</v>
      </c>
      <c r="BL244" s="25">
        <v>221</v>
      </c>
      <c r="BM244" s="25">
        <v>0</v>
      </c>
      <c r="BN244" s="25">
        <v>-2429</v>
      </c>
      <c r="BO244" s="25">
        <v>0</v>
      </c>
      <c r="BP244" s="25">
        <v>75</v>
      </c>
      <c r="BQ244" s="25">
        <v>817</v>
      </c>
      <c r="BR244" s="25">
        <v>3152</v>
      </c>
      <c r="BS244" s="25">
        <v>4044</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6939</v>
      </c>
      <c r="AE246" s="25">
        <v>6939</v>
      </c>
      <c r="AF246" s="25">
        <v>13512</v>
      </c>
      <c r="AG246" s="25">
        <v>17277</v>
      </c>
      <c r="AH246" s="25">
        <v>21596</v>
      </c>
      <c r="AI246" s="25">
        <v>70522</v>
      </c>
      <c r="AJ246" s="25">
        <v>122907</v>
      </c>
      <c r="AK246" s="25">
        <v>94952</v>
      </c>
      <c r="AL246" s="25">
        <v>117554</v>
      </c>
      <c r="AM246" s="25">
        <v>175315</v>
      </c>
      <c r="AN246" s="25">
        <v>173087</v>
      </c>
      <c r="AO246" s="25">
        <v>560908</v>
      </c>
      <c r="AP246" s="25">
        <v>52101</v>
      </c>
      <c r="AQ246" s="25">
        <v>19601</v>
      </c>
      <c r="AR246" s="25">
        <v>15946</v>
      </c>
      <c r="AS246" s="25">
        <v>35938</v>
      </c>
      <c r="AT246" s="25">
        <v>123586</v>
      </c>
      <c r="AU246" s="25">
        <v>9518</v>
      </c>
      <c r="AV246" s="25">
        <v>8944</v>
      </c>
      <c r="AW246" s="25">
        <v>13532</v>
      </c>
      <c r="AX246" s="25">
        <v>21030</v>
      </c>
      <c r="AY246" s="25">
        <v>53024</v>
      </c>
      <c r="AZ246" s="25">
        <v>11626</v>
      </c>
      <c r="BA246" s="25">
        <v>17478</v>
      </c>
      <c r="BB246" s="25">
        <v>16926</v>
      </c>
      <c r="BC246" s="25">
        <v>12827</v>
      </c>
      <c r="BD246" s="25">
        <v>58857</v>
      </c>
      <c r="BE246" s="25">
        <v>7870</v>
      </c>
      <c r="BF246" s="25">
        <v>3543</v>
      </c>
      <c r="BG246" s="25">
        <v>2387</v>
      </c>
      <c r="BH246" s="25">
        <v>3352</v>
      </c>
      <c r="BI246" s="25">
        <v>17152</v>
      </c>
      <c r="BJ246" s="25">
        <v>4278</v>
      </c>
      <c r="BK246" s="25">
        <v>6374</v>
      </c>
      <c r="BL246" s="25">
        <v>5345</v>
      </c>
      <c r="BM246" s="25">
        <v>21798</v>
      </c>
      <c r="BN246" s="25">
        <v>37795</v>
      </c>
      <c r="BO246" s="25">
        <v>13121</v>
      </c>
      <c r="BP246" s="25">
        <v>9315</v>
      </c>
      <c r="BQ246" s="25">
        <v>36626</v>
      </c>
      <c r="BR246" s="25">
        <v>116649</v>
      </c>
      <c r="BS246" s="25">
        <v>175711</v>
      </c>
      <c r="BT246" s="25">
        <v>28538</v>
      </c>
      <c r="BU246" s="25">
        <v>9663</v>
      </c>
      <c r="BV246" s="25">
        <v>3948</v>
      </c>
      <c r="BW246" s="25">
        <v>27591</v>
      </c>
      <c r="BX246" s="25">
        <v>69740</v>
      </c>
      <c r="BY246" s="25">
        <v>551</v>
      </c>
      <c r="BZ246" s="25">
        <v>4901</v>
      </c>
      <c r="CA246" s="25">
        <v>7571</v>
      </c>
      <c r="CB246" s="25">
        <v>18195</v>
      </c>
      <c r="CC246" s="25">
        <v>31218</v>
      </c>
      <c r="CD246" s="25">
        <v>4040</v>
      </c>
      <c r="CE246" s="25">
        <v>5934</v>
      </c>
      <c r="CF246" s="25">
        <v>15614</v>
      </c>
      <c r="CG246" s="25">
        <v>27018</v>
      </c>
      <c r="CH246" s="25">
        <v>52606</v>
      </c>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1093</v>
      </c>
      <c r="BN249" s="21">
        <v>1093</v>
      </c>
      <c r="BO249" s="21">
        <v>2633</v>
      </c>
      <c r="BP249" s="21">
        <v>8364</v>
      </c>
      <c r="BQ249" s="21">
        <v>14082</v>
      </c>
      <c r="BR249" s="21">
        <v>14440</v>
      </c>
      <c r="BS249" s="21">
        <v>39519</v>
      </c>
      <c r="BT249" s="21">
        <v>13907</v>
      </c>
      <c r="BU249" s="21">
        <v>23868</v>
      </c>
      <c r="BV249" s="21">
        <v>76178</v>
      </c>
      <c r="BW249" s="21">
        <v>198506</v>
      </c>
      <c r="BX249" s="21">
        <v>312459</v>
      </c>
      <c r="BY249" s="21">
        <v>149512</v>
      </c>
      <c r="BZ249" s="21">
        <v>222661</v>
      </c>
      <c r="CA249" s="21">
        <v>356959</v>
      </c>
      <c r="CB249" s="21">
        <v>278021</v>
      </c>
      <c r="CC249" s="21">
        <v>1007153</v>
      </c>
      <c r="CD249" s="21">
        <v>60069</v>
      </c>
      <c r="CE249" s="21">
        <v>40115</v>
      </c>
      <c r="CF249" s="21">
        <v>29728</v>
      </c>
      <c r="CG249" s="21">
        <v>42807</v>
      </c>
      <c r="CH249" s="21">
        <v>172719</v>
      </c>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745</v>
      </c>
      <c r="BN250" s="25">
        <v>745</v>
      </c>
      <c r="BO250" s="25">
        <v>1756</v>
      </c>
      <c r="BP250" s="25">
        <v>3953</v>
      </c>
      <c r="BQ250" s="25">
        <v>9911</v>
      </c>
      <c r="BR250" s="25">
        <v>8950</v>
      </c>
      <c r="BS250" s="25">
        <v>24570</v>
      </c>
      <c r="BT250" s="25">
        <v>6026</v>
      </c>
      <c r="BU250" s="25">
        <v>11246</v>
      </c>
      <c r="BV250" s="25">
        <v>21187</v>
      </c>
      <c r="BW250" s="25">
        <v>64545</v>
      </c>
      <c r="BX250" s="25">
        <v>103004</v>
      </c>
      <c r="BY250" s="25">
        <v>82519</v>
      </c>
      <c r="BZ250" s="25">
        <v>115387</v>
      </c>
      <c r="CA250" s="25">
        <v>137457</v>
      </c>
      <c r="CB250" s="25">
        <v>137915</v>
      </c>
      <c r="CC250" s="25">
        <v>473278</v>
      </c>
      <c r="CD250" s="25">
        <v>43991</v>
      </c>
      <c r="CE250" s="25">
        <v>23018</v>
      </c>
      <c r="CF250" s="25">
        <v>12654</v>
      </c>
      <c r="CG250" s="25">
        <v>62415</v>
      </c>
      <c r="CH250" s="25">
        <v>142078</v>
      </c>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224</v>
      </c>
      <c r="BQ251" s="21">
        <v>1718</v>
      </c>
      <c r="BR251" s="21">
        <v>2635</v>
      </c>
      <c r="BS251" s="21">
        <v>4577</v>
      </c>
      <c r="BT251" s="21">
        <v>2021</v>
      </c>
      <c r="BU251" s="21">
        <v>512</v>
      </c>
      <c r="BV251" s="21">
        <v>400</v>
      </c>
      <c r="BW251" s="21">
        <v>22022</v>
      </c>
      <c r="BX251" s="21">
        <v>24955</v>
      </c>
      <c r="BY251" s="21">
        <v>1002</v>
      </c>
      <c r="BZ251" s="21">
        <v>6679</v>
      </c>
      <c r="CA251" s="21">
        <v>4285</v>
      </c>
      <c r="CB251" s="21">
        <v>17268</v>
      </c>
      <c r="CC251" s="21">
        <v>29234</v>
      </c>
      <c r="CD251" s="21">
        <v>3476</v>
      </c>
      <c r="CE251" s="21">
        <v>7748</v>
      </c>
      <c r="CF251" s="21">
        <v>7605</v>
      </c>
      <c r="CG251" s="21">
        <v>30724</v>
      </c>
      <c r="CH251" s="21">
        <v>49553</v>
      </c>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-910</v>
      </c>
      <c r="AL252" s="23">
        <v>910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2"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2"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2"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2"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2"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2"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2"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-910</v>
      </c>
      <c r="AL263" s="25">
        <v>910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2" collapsed="1" x14ac:dyDescent="0.25">
      <c r="A264" s="40" t="s">
        <v>292</v>
      </c>
      <c r="B264" s="41">
        <v>105037.18680540001</v>
      </c>
      <c r="C264" s="41">
        <v>193975.70385519997</v>
      </c>
      <c r="D264" s="41">
        <v>212414.28736239998</v>
      </c>
      <c r="E264" s="41">
        <v>216888.42075620001</v>
      </c>
      <c r="F264" s="41">
        <v>728315.59877920011</v>
      </c>
      <c r="G264" s="41">
        <v>196748.43832319998</v>
      </c>
      <c r="H264" s="41">
        <v>264499.31359399995</v>
      </c>
      <c r="I264" s="41">
        <v>220972.02522299998</v>
      </c>
      <c r="J264" s="41">
        <v>199182.38964980005</v>
      </c>
      <c r="K264" s="41">
        <v>881402.16679000005</v>
      </c>
      <c r="L264" s="41">
        <v>135920.02859039998</v>
      </c>
      <c r="M264" s="41">
        <v>137610</v>
      </c>
      <c r="N264" s="41">
        <v>138482</v>
      </c>
      <c r="O264" s="41">
        <v>144712</v>
      </c>
      <c r="P264" s="41">
        <v>556724.0285904</v>
      </c>
      <c r="Q264" s="41">
        <v>74226.96547000001</v>
      </c>
      <c r="R264" s="41">
        <v>90720</v>
      </c>
      <c r="S264" s="41">
        <v>151246</v>
      </c>
      <c r="T264" s="41">
        <v>254799</v>
      </c>
      <c r="U264" s="41">
        <v>570992</v>
      </c>
      <c r="V264" s="41">
        <v>141503</v>
      </c>
      <c r="W264" s="41">
        <v>170714</v>
      </c>
      <c r="X264" s="41">
        <v>286984</v>
      </c>
      <c r="Y264" s="41">
        <v>349902</v>
      </c>
      <c r="Z264" s="41">
        <v>949106</v>
      </c>
      <c r="AA264" s="41">
        <v>245350</v>
      </c>
      <c r="AB264" s="41">
        <v>504022</v>
      </c>
      <c r="AC264" s="41">
        <v>565115</v>
      </c>
      <c r="AD264" s="41">
        <v>703328</v>
      </c>
      <c r="AE264" s="41">
        <v>2017815</v>
      </c>
      <c r="AF264" s="41">
        <v>552387</v>
      </c>
      <c r="AG264" s="41">
        <v>778417</v>
      </c>
      <c r="AH264" s="41">
        <v>801311</v>
      </c>
      <c r="AI264" s="41">
        <v>801533</v>
      </c>
      <c r="AJ264" s="41">
        <v>2933648</v>
      </c>
      <c r="AK264" s="41">
        <v>777588</v>
      </c>
      <c r="AL264" s="41">
        <v>1289359</v>
      </c>
      <c r="AM264" s="41">
        <v>966011</v>
      </c>
      <c r="AN264" s="41">
        <v>1102142</v>
      </c>
      <c r="AO264" s="41">
        <v>4135100</v>
      </c>
      <c r="AP264" s="41">
        <v>792297</v>
      </c>
      <c r="AQ264" s="41">
        <v>521781</v>
      </c>
      <c r="AR264" s="41">
        <v>481833</v>
      </c>
      <c r="AS264" s="41">
        <v>1464078</v>
      </c>
      <c r="AT264" s="41">
        <v>3259989</v>
      </c>
      <c r="AU264" s="41">
        <v>484925</v>
      </c>
      <c r="AV264" s="41">
        <v>494920</v>
      </c>
      <c r="AW264" s="41">
        <v>340652</v>
      </c>
      <c r="AX264" s="41">
        <v>363113</v>
      </c>
      <c r="AY264" s="41">
        <v>1683610</v>
      </c>
      <c r="AZ264" s="41">
        <v>211386</v>
      </c>
      <c r="BA264" s="41">
        <v>281430</v>
      </c>
      <c r="BB264" s="41">
        <v>299535</v>
      </c>
      <c r="BC264" s="41">
        <v>363853</v>
      </c>
      <c r="BD264" s="41">
        <v>1156204</v>
      </c>
      <c r="BE264" s="41">
        <v>275131</v>
      </c>
      <c r="BF264" s="41">
        <v>233879</v>
      </c>
      <c r="BG264" s="41">
        <v>158585</v>
      </c>
      <c r="BH264" s="41">
        <v>324593</v>
      </c>
      <c r="BI264" s="41">
        <v>992188</v>
      </c>
      <c r="BJ264" s="41">
        <v>278172</v>
      </c>
      <c r="BK264" s="41">
        <v>257849</v>
      </c>
      <c r="BL264" s="41">
        <v>283510</v>
      </c>
      <c r="BM264" s="41">
        <v>288201</v>
      </c>
      <c r="BN264" s="41">
        <v>1107732</v>
      </c>
      <c r="BO264" s="41">
        <v>246356</v>
      </c>
      <c r="BP264" s="41">
        <v>331678</v>
      </c>
      <c r="BQ264" s="41">
        <v>479116</v>
      </c>
      <c r="BR264" s="41">
        <v>580427</v>
      </c>
      <c r="BS264" s="41">
        <v>1637577</v>
      </c>
      <c r="BT264" s="41">
        <v>592079</v>
      </c>
      <c r="BU264" s="41">
        <v>630572</v>
      </c>
      <c r="BV264" s="41">
        <v>1025815</v>
      </c>
      <c r="BW264" s="41">
        <v>1756475</v>
      </c>
      <c r="BX264" s="41">
        <v>4004941</v>
      </c>
      <c r="BY264" s="41">
        <v>1217602</v>
      </c>
      <c r="BZ264" s="41">
        <v>1805994</v>
      </c>
      <c r="CA264" s="41">
        <v>1823368</v>
      </c>
      <c r="CB264" s="41">
        <v>2474378</v>
      </c>
      <c r="CC264" s="41">
        <v>7321342</v>
      </c>
      <c r="CD264" s="41">
        <v>885756</v>
      </c>
      <c r="CE264" s="41">
        <v>1121408</v>
      </c>
      <c r="CF264" s="41">
        <v>1466006</v>
      </c>
      <c r="CG264" s="41">
        <v>1491122</v>
      </c>
      <c r="CH264" s="41">
        <v>4964292</v>
      </c>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2" s="29" customFormat="1" ht="57" x14ac:dyDescent="0.25">
      <c r="A265" s="100" t="s">
        <v>377</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row>
    <row r="266" spans="1:112" ht="15.75" customHeight="1" x14ac:dyDescent="0.25">
      <c r="A266" s="37" t="s">
        <v>33</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306</v>
      </c>
      <c r="CE266" s="39" t="s">
        <v>320</v>
      </c>
      <c r="CF266" s="39" t="s">
        <v>359</v>
      </c>
      <c r="CG266" s="39" t="s">
        <v>372</v>
      </c>
      <c r="CH266" s="39">
        <v>2025</v>
      </c>
    </row>
    <row r="267" spans="1:112" ht="15.75" customHeight="1" thickBot="1" x14ac:dyDescent="0.3">
      <c r="A267" s="37" t="s">
        <v>110</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307</v>
      </c>
      <c r="CE267" s="39" t="s">
        <v>321</v>
      </c>
      <c r="CF267" s="39" t="s">
        <v>360</v>
      </c>
      <c r="CG267" s="39" t="s">
        <v>373</v>
      </c>
      <c r="CH267" s="39">
        <v>2025</v>
      </c>
    </row>
    <row r="268" spans="1:112" s="15" customFormat="1" ht="15.75" thickBot="1" x14ac:dyDescent="0.3">
      <c r="A268" s="11" t="s">
        <v>288</v>
      </c>
      <c r="B268" s="23">
        <v>-49625.185230000003</v>
      </c>
      <c r="C268" s="23">
        <v>-65700.90381199999</v>
      </c>
      <c r="D268" s="23">
        <v>-69902.377776000008</v>
      </c>
      <c r="E268" s="23">
        <v>-73333.432405999993</v>
      </c>
      <c r="F268" s="23">
        <v>-258561.89922400002</v>
      </c>
      <c r="G268" s="23">
        <v>-73203.569111999997</v>
      </c>
      <c r="H268" s="23">
        <v>-76907.144107999993</v>
      </c>
      <c r="I268" s="23">
        <v>-88349.564548000009</v>
      </c>
      <c r="J268" s="23">
        <v>-92897.879628239985</v>
      </c>
      <c r="K268" s="23">
        <v>-331358.15739623999</v>
      </c>
      <c r="L268" s="23">
        <v>-90242.748729999992</v>
      </c>
      <c r="M268" s="23">
        <v>-93000</v>
      </c>
      <c r="N268" s="23">
        <v>-104598</v>
      </c>
      <c r="O268" s="23">
        <v>-104779</v>
      </c>
      <c r="P268" s="23">
        <v>-392616.74872999993</v>
      </c>
      <c r="Q268" s="23">
        <v>-101746.27982000001</v>
      </c>
      <c r="R268" s="23">
        <v>-101389</v>
      </c>
      <c r="S268" s="23">
        <v>-113182</v>
      </c>
      <c r="T268" s="23">
        <v>-114091</v>
      </c>
      <c r="U268" s="23">
        <v>-430453</v>
      </c>
      <c r="V268" s="23">
        <v>-110415</v>
      </c>
      <c r="W268" s="23">
        <v>-113810</v>
      </c>
      <c r="X268" s="23">
        <v>-123980</v>
      </c>
      <c r="Y268" s="23">
        <v>-127974</v>
      </c>
      <c r="Z268" s="23">
        <v>-476185</v>
      </c>
      <c r="AA268" s="23">
        <v>-122891</v>
      </c>
      <c r="AB268" s="23">
        <v>-120006</v>
      </c>
      <c r="AC268" s="23">
        <v>-130963</v>
      </c>
      <c r="AD268" s="23">
        <v>-140814</v>
      </c>
      <c r="AE268" s="23">
        <v>-514671</v>
      </c>
      <c r="AF268" s="23">
        <v>-126538</v>
      </c>
      <c r="AG268" s="23">
        <v>-124120</v>
      </c>
      <c r="AH268" s="23">
        <v>-134154</v>
      </c>
      <c r="AI268" s="23">
        <v>-142092</v>
      </c>
      <c r="AJ268" s="23">
        <v>-526904</v>
      </c>
      <c r="AK268" s="23">
        <v>-134126</v>
      </c>
      <c r="AL268" s="23">
        <v>-132663</v>
      </c>
      <c r="AM268" s="23">
        <v>-144121</v>
      </c>
      <c r="AN268" s="23">
        <v>-144175</v>
      </c>
      <c r="AO268" s="23">
        <v>-555085</v>
      </c>
      <c r="AP268" s="23">
        <v>-142117</v>
      </c>
      <c r="AQ268" s="23">
        <v>-140660</v>
      </c>
      <c r="AR268" s="23">
        <v>-154855</v>
      </c>
      <c r="AS268" s="23">
        <v>-155822</v>
      </c>
      <c r="AT268" s="23">
        <v>-593454</v>
      </c>
      <c r="AU268" s="23">
        <v>-151728</v>
      </c>
      <c r="AV268" s="23">
        <v>-145022</v>
      </c>
      <c r="AW268" s="23">
        <v>-166096</v>
      </c>
      <c r="AX268" s="23">
        <v>-163056</v>
      </c>
      <c r="AY268" s="23">
        <v>-625902</v>
      </c>
      <c r="AZ268" s="23">
        <v>-161278</v>
      </c>
      <c r="BA268" s="23">
        <v>-160817</v>
      </c>
      <c r="BB268" s="23">
        <v>-176541</v>
      </c>
      <c r="BC268" s="23">
        <v>-182501</v>
      </c>
      <c r="BD268" s="23">
        <v>-681137</v>
      </c>
      <c r="BE268" s="23">
        <v>-167586</v>
      </c>
      <c r="BF268" s="23">
        <v>-135340</v>
      </c>
      <c r="BG268" s="23">
        <v>-172059</v>
      </c>
      <c r="BH268" s="23">
        <v>-183913</v>
      </c>
      <c r="BI268" s="23">
        <v>-658898</v>
      </c>
      <c r="BJ268" s="23">
        <v>-166174</v>
      </c>
      <c r="BK268" s="23">
        <v>-164611</v>
      </c>
      <c r="BL268" s="23">
        <v>-231745</v>
      </c>
      <c r="BM268" s="23">
        <v>-176283</v>
      </c>
      <c r="BN268" s="23">
        <v>-738813</v>
      </c>
      <c r="BO268" s="23">
        <v>-159845</v>
      </c>
      <c r="BP268" s="23">
        <v>-172871</v>
      </c>
      <c r="BQ268" s="23">
        <v>-192944</v>
      </c>
      <c r="BR268" s="23">
        <v>-191658</v>
      </c>
      <c r="BS268" s="23">
        <v>-717318</v>
      </c>
      <c r="BT268" s="23">
        <v>-188249</v>
      </c>
      <c r="BU268" s="23">
        <v>-188519</v>
      </c>
      <c r="BV268" s="23">
        <v>-206667</v>
      </c>
      <c r="BW268" s="23">
        <v>-214483</v>
      </c>
      <c r="BX268" s="23">
        <v>-797918</v>
      </c>
      <c r="BY268" s="23">
        <v>-209292</v>
      </c>
      <c r="BZ268" s="23">
        <v>-209424</v>
      </c>
      <c r="CA268" s="23">
        <v>-225252</v>
      </c>
      <c r="CB268" s="23">
        <v>-220882</v>
      </c>
      <c r="CC268" s="23">
        <v>-864850</v>
      </c>
      <c r="CD268" s="23">
        <v>-218275</v>
      </c>
      <c r="CE268" s="23">
        <v>-199644</v>
      </c>
      <c r="CF268" s="23">
        <v>-236575</v>
      </c>
      <c r="CG268" s="23">
        <v>-240594</v>
      </c>
      <c r="CH268" s="23">
        <v>-895088</v>
      </c>
    </row>
    <row r="269" spans="1:112"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2" ht="15.75" hidden="1" outlineLevel="1" thickBot="1" x14ac:dyDescent="0.3">
      <c r="A270" s="7" t="s">
        <v>6</v>
      </c>
      <c r="B270" s="21">
        <v>-2348.8643899999997</v>
      </c>
      <c r="C270" s="21">
        <v>-2375.4692899999995</v>
      </c>
      <c r="D270" s="21">
        <v>-2603.8316300000001</v>
      </c>
      <c r="E270" s="21">
        <v>-2694.6453399999973</v>
      </c>
      <c r="F270" s="21">
        <v>-10022.810649999998</v>
      </c>
      <c r="G270" s="21">
        <v>-2583.6470700000004</v>
      </c>
      <c r="H270" s="21">
        <v>-2483.8440099999993</v>
      </c>
      <c r="I270" s="21">
        <v>-2961.7473300000006</v>
      </c>
      <c r="J270" s="21">
        <v>-2927.2555100000009</v>
      </c>
      <c r="K270" s="21">
        <v>-10956.493920000001</v>
      </c>
      <c r="L270" s="21">
        <v>-2857.1502099999998</v>
      </c>
      <c r="M270" s="21">
        <v>-2858</v>
      </c>
      <c r="N270" s="21">
        <v>-3144</v>
      </c>
      <c r="O270" s="21">
        <v>-3302</v>
      </c>
      <c r="P270" s="21">
        <v>-12160.15021</v>
      </c>
      <c r="Q270" s="21">
        <v>-3201.2431800000004</v>
      </c>
      <c r="R270" s="21">
        <v>-3188</v>
      </c>
      <c r="S270" s="21">
        <v>-3422</v>
      </c>
      <c r="T270" s="21">
        <v>-3569</v>
      </c>
      <c r="U270" s="21">
        <v>-13379</v>
      </c>
      <c r="V270" s="21">
        <v>-3323</v>
      </c>
      <c r="W270" s="21">
        <v>-3366</v>
      </c>
      <c r="X270" s="21">
        <v>-3541</v>
      </c>
      <c r="Y270" s="21">
        <v>-3560</v>
      </c>
      <c r="Z270" s="21">
        <v>-13787</v>
      </c>
      <c r="AA270" s="21">
        <v>-3411</v>
      </c>
      <c r="AB270" s="21">
        <v>-3438</v>
      </c>
      <c r="AC270" s="21">
        <v>-3711</v>
      </c>
      <c r="AD270" s="21">
        <v>-3854</v>
      </c>
      <c r="AE270" s="21">
        <v>-14412</v>
      </c>
      <c r="AF270" s="21">
        <v>-3563</v>
      </c>
      <c r="AG270" s="21">
        <v>-2319</v>
      </c>
      <c r="AH270" s="21">
        <v>0</v>
      </c>
      <c r="AI270" s="21">
        <v>-1</v>
      </c>
      <c r="AJ270" s="21">
        <v>-5883</v>
      </c>
      <c r="AK270" s="21">
        <v>0</v>
      </c>
      <c r="AL270" s="21">
        <v>0</v>
      </c>
      <c r="AM270" s="21">
        <v>-4</v>
      </c>
      <c r="AN270" s="21">
        <v>0</v>
      </c>
      <c r="AO270" s="21">
        <v>-4</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2" hidden="1" outlineLevel="1" x14ac:dyDescent="0.25">
      <c r="A271" s="25" t="s">
        <v>7</v>
      </c>
      <c r="B271" s="25">
        <v>-16295.776220000002</v>
      </c>
      <c r="C271" s="25">
        <v>-16692.041939999999</v>
      </c>
      <c r="D271" s="25">
        <v>-17704.428969999997</v>
      </c>
      <c r="E271" s="25">
        <v>-18947.872310000006</v>
      </c>
      <c r="F271" s="25">
        <v>-69640.119440000009</v>
      </c>
      <c r="G271" s="25">
        <v>-18542.08253</v>
      </c>
      <c r="H271" s="25">
        <v>-19007.996609999998</v>
      </c>
      <c r="I271" s="25">
        <v>-20890.683860000001</v>
      </c>
      <c r="J271" s="25">
        <v>-21584.174699999989</v>
      </c>
      <c r="K271" s="25">
        <v>-80024.937699999995</v>
      </c>
      <c r="L271" s="25">
        <v>-20366.417230000003</v>
      </c>
      <c r="M271" s="25">
        <v>-21169</v>
      </c>
      <c r="N271" s="25">
        <v>-23025</v>
      </c>
      <c r="O271" s="25">
        <v>-23601</v>
      </c>
      <c r="P271" s="25">
        <v>-88161.417230000006</v>
      </c>
      <c r="Q271" s="25">
        <v>-22130.992289999998</v>
      </c>
      <c r="R271" s="25">
        <v>-22134</v>
      </c>
      <c r="S271" s="25">
        <v>-24182</v>
      </c>
      <c r="T271" s="25">
        <v>-25305</v>
      </c>
      <c r="U271" s="25">
        <v>-93752</v>
      </c>
      <c r="V271" s="25">
        <v>-23546</v>
      </c>
      <c r="W271" s="25">
        <v>-24222</v>
      </c>
      <c r="X271" s="25">
        <v>-25303</v>
      </c>
      <c r="Y271" s="25">
        <v>-26027</v>
      </c>
      <c r="Z271" s="25">
        <v>-99097</v>
      </c>
      <c r="AA271" s="25">
        <v>-24566</v>
      </c>
      <c r="AB271" s="25">
        <v>-24020</v>
      </c>
      <c r="AC271" s="25">
        <v>-25954</v>
      </c>
      <c r="AD271" s="25">
        <v>-27487</v>
      </c>
      <c r="AE271" s="25">
        <v>-102029</v>
      </c>
      <c r="AF271" s="25">
        <v>-24900</v>
      </c>
      <c r="AG271" s="25">
        <v>-23671</v>
      </c>
      <c r="AH271" s="25">
        <v>-26819</v>
      </c>
      <c r="AI271" s="25">
        <v>-28224</v>
      </c>
      <c r="AJ271" s="25">
        <v>-103614</v>
      </c>
      <c r="AK271" s="25">
        <v>-25456</v>
      </c>
      <c r="AL271" s="25">
        <v>-25151</v>
      </c>
      <c r="AM271" s="25">
        <v>-28092</v>
      </c>
      <c r="AN271" s="25">
        <v>-29191</v>
      </c>
      <c r="AO271" s="25">
        <v>-107890</v>
      </c>
      <c r="AP271" s="25">
        <v>-27056</v>
      </c>
      <c r="AQ271" s="25">
        <v>-27279</v>
      </c>
      <c r="AR271" s="25">
        <v>-29669</v>
      </c>
      <c r="AS271" s="25">
        <v>-31295</v>
      </c>
      <c r="AT271" s="25">
        <v>-115299</v>
      </c>
      <c r="AU271" s="25">
        <v>-28841</v>
      </c>
      <c r="AV271" s="25">
        <v>-26983</v>
      </c>
      <c r="AW271" s="25">
        <v>-31592</v>
      </c>
      <c r="AX271" s="25">
        <v>-32618</v>
      </c>
      <c r="AY271" s="25">
        <v>-120034</v>
      </c>
      <c r="AZ271" s="25">
        <v>-30425</v>
      </c>
      <c r="BA271" s="25">
        <v>-30453</v>
      </c>
      <c r="BB271" s="25">
        <v>-32461</v>
      </c>
      <c r="BC271" s="25">
        <v>-33565</v>
      </c>
      <c r="BD271" s="25">
        <v>-126904</v>
      </c>
      <c r="BE271" s="25">
        <v>-30343</v>
      </c>
      <c r="BF271" s="25">
        <v>-21917</v>
      </c>
      <c r="BG271" s="25">
        <v>-30753</v>
      </c>
      <c r="BH271" s="25">
        <v>-34181</v>
      </c>
      <c r="BI271" s="25">
        <v>-117194</v>
      </c>
      <c r="BJ271" s="25">
        <v>-24585</v>
      </c>
      <c r="BK271" s="25">
        <v>-12892</v>
      </c>
      <c r="BL271" s="25">
        <v>-13925</v>
      </c>
      <c r="BM271" s="25">
        <v>-14329</v>
      </c>
      <c r="BN271" s="25">
        <v>-65731</v>
      </c>
      <c r="BO271" s="25">
        <v>-8695</v>
      </c>
      <c r="BP271" s="25">
        <v>0</v>
      </c>
      <c r="BQ271" s="25">
        <v>0</v>
      </c>
      <c r="BR271" s="25">
        <v>0</v>
      </c>
      <c r="BS271" s="25">
        <v>-8695</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2" ht="15.75" hidden="1" outlineLevel="1" thickBot="1" x14ac:dyDescent="0.3">
      <c r="A272" s="7" t="s">
        <v>8</v>
      </c>
      <c r="B272" s="21">
        <v>-1806.1867100000002</v>
      </c>
      <c r="C272" s="21">
        <v>-1242.99056</v>
      </c>
      <c r="D272" s="21">
        <v>-1347.3591199999998</v>
      </c>
      <c r="E272" s="21">
        <v>-1685.5942599999998</v>
      </c>
      <c r="F272" s="21">
        <v>-6082.1306500000001</v>
      </c>
      <c r="G272" s="21">
        <v>-1988.7134100000003</v>
      </c>
      <c r="H272" s="21">
        <v>-1348.3238799999999</v>
      </c>
      <c r="I272" s="21">
        <v>-1512.7718099999993</v>
      </c>
      <c r="J272" s="21">
        <v>-1737.3736400000016</v>
      </c>
      <c r="K272" s="21">
        <v>-6587.1827400000011</v>
      </c>
      <c r="L272" s="21">
        <v>-2239.3801100000001</v>
      </c>
      <c r="M272" s="21">
        <v>-1561</v>
      </c>
      <c r="N272" s="21">
        <v>-1673</v>
      </c>
      <c r="O272" s="21">
        <v>-1934</v>
      </c>
      <c r="P272" s="21">
        <v>-7407.3801100000001</v>
      </c>
      <c r="Q272" s="21">
        <v>-2338.0773199999999</v>
      </c>
      <c r="R272" s="21">
        <v>-1734</v>
      </c>
      <c r="S272" s="21">
        <v>-1933</v>
      </c>
      <c r="T272" s="21">
        <v>-2202</v>
      </c>
      <c r="U272" s="21">
        <v>-8205</v>
      </c>
      <c r="V272" s="21">
        <v>-2446</v>
      </c>
      <c r="W272" s="21">
        <v>-2173</v>
      </c>
      <c r="X272" s="21">
        <v>-2245</v>
      </c>
      <c r="Y272" s="21">
        <v>-2584</v>
      </c>
      <c r="Z272" s="21">
        <v>-9448</v>
      </c>
      <c r="AA272" s="21">
        <v>-3078</v>
      </c>
      <c r="AB272" s="21">
        <v>-2279</v>
      </c>
      <c r="AC272" s="21">
        <v>-2391</v>
      </c>
      <c r="AD272" s="21">
        <v>-2921</v>
      </c>
      <c r="AE272" s="21">
        <v>-10671</v>
      </c>
      <c r="AF272" s="21">
        <v>-3223</v>
      </c>
      <c r="AG272" s="21">
        <v>-2371</v>
      </c>
      <c r="AH272" s="21">
        <v>-2583</v>
      </c>
      <c r="AI272" s="21">
        <v>-2971</v>
      </c>
      <c r="AJ272" s="21">
        <v>-11148</v>
      </c>
      <c r="AK272" s="21">
        <v>-3200</v>
      </c>
      <c r="AL272" s="21">
        <v>-2370</v>
      </c>
      <c r="AM272" s="21">
        <v>-2525</v>
      </c>
      <c r="AN272" s="21">
        <v>-2973</v>
      </c>
      <c r="AO272" s="21">
        <v>-11068</v>
      </c>
      <c r="AP272" s="21">
        <v>-3564</v>
      </c>
      <c r="AQ272" s="21">
        <v>-2508</v>
      </c>
      <c r="AR272" s="21">
        <v>-2719</v>
      </c>
      <c r="AS272" s="21">
        <v>-3238</v>
      </c>
      <c r="AT272" s="21">
        <v>-12029</v>
      </c>
      <c r="AU272" s="21">
        <v>-3560</v>
      </c>
      <c r="AV272" s="21">
        <v>-2554</v>
      </c>
      <c r="AW272" s="21">
        <v>-2854</v>
      </c>
      <c r="AX272" s="21">
        <v>-3496</v>
      </c>
      <c r="AY272" s="21">
        <v>-12464</v>
      </c>
      <c r="AZ272" s="21">
        <v>-3853</v>
      </c>
      <c r="BA272" s="21">
        <v>-2773</v>
      </c>
      <c r="BB272" s="21">
        <v>-2911</v>
      </c>
      <c r="BC272" s="21">
        <v>-3594</v>
      </c>
      <c r="BD272" s="21">
        <v>-13131</v>
      </c>
      <c r="BE272" s="21">
        <v>-3693</v>
      </c>
      <c r="BF272" s="21">
        <v>-1935</v>
      </c>
      <c r="BG272" s="21">
        <v>-3147</v>
      </c>
      <c r="BH272" s="21">
        <v>-3722</v>
      </c>
      <c r="BI272" s="21">
        <v>-12497</v>
      </c>
      <c r="BJ272" s="21">
        <v>-3756</v>
      </c>
      <c r="BK272" s="21">
        <v>-2989</v>
      </c>
      <c r="BL272" s="21">
        <v>-3794</v>
      </c>
      <c r="BM272" s="21">
        <v>-4403</v>
      </c>
      <c r="BN272" s="21">
        <v>-14942</v>
      </c>
      <c r="BO272" s="21">
        <v>-4634</v>
      </c>
      <c r="BP272" s="21">
        <v>-3818</v>
      </c>
      <c r="BQ272" s="21">
        <v>-4083</v>
      </c>
      <c r="BR272" s="21">
        <v>-4785</v>
      </c>
      <c r="BS272" s="21">
        <v>-17320</v>
      </c>
      <c r="BT272" s="21">
        <v>-5690</v>
      </c>
      <c r="BU272" s="21">
        <v>-4404</v>
      </c>
      <c r="BV272" s="21">
        <v>-4715</v>
      </c>
      <c r="BW272" s="21">
        <v>-5472</v>
      </c>
      <c r="BX272" s="21">
        <v>-20281</v>
      </c>
      <c r="BY272" s="21">
        <v>-5581</v>
      </c>
      <c r="BZ272" s="21">
        <v>-4609</v>
      </c>
      <c r="CA272" s="21">
        <v>-4863</v>
      </c>
      <c r="CB272" s="21">
        <v>-5603</v>
      </c>
      <c r="CC272" s="21">
        <v>-20656</v>
      </c>
      <c r="CD272" s="21">
        <v>-6337</v>
      </c>
      <c r="CE272" s="21">
        <v>-4812</v>
      </c>
      <c r="CF272" s="21">
        <v>-4949</v>
      </c>
      <c r="CG272" s="21">
        <v>-5848</v>
      </c>
      <c r="CH272" s="21">
        <v>-21946</v>
      </c>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-7448.2078700000002</v>
      </c>
      <c r="C273" s="25">
        <v>-7726.6747799999985</v>
      </c>
      <c r="D273" s="25">
        <v>-7502.0693500000016</v>
      </c>
      <c r="E273" s="25">
        <v>-7998.512319999998</v>
      </c>
      <c r="F273" s="25">
        <v>-30675.464319999999</v>
      </c>
      <c r="G273" s="25">
        <v>-8802.2370300000021</v>
      </c>
      <c r="H273" s="25">
        <v>-8682.9464900000003</v>
      </c>
      <c r="I273" s="25">
        <v>-9233.1811500000003</v>
      </c>
      <c r="J273" s="25">
        <v>-9179.6795599999969</v>
      </c>
      <c r="K273" s="25">
        <v>-35898.04423</v>
      </c>
      <c r="L273" s="25">
        <v>-10026.436029999999</v>
      </c>
      <c r="M273" s="25">
        <v>-10115</v>
      </c>
      <c r="N273" s="25">
        <v>-10442</v>
      </c>
      <c r="O273" s="25">
        <v>-10424</v>
      </c>
      <c r="P273" s="25">
        <v>-41007.436029999997</v>
      </c>
      <c r="Q273" s="25">
        <v>-11476.259689999999</v>
      </c>
      <c r="R273" s="25">
        <v>-10905</v>
      </c>
      <c r="S273" s="25">
        <v>-12190</v>
      </c>
      <c r="T273" s="25">
        <v>-12019</v>
      </c>
      <c r="U273" s="25">
        <v>-46589</v>
      </c>
      <c r="V273" s="25">
        <v>-12679</v>
      </c>
      <c r="W273" s="25">
        <v>-12498</v>
      </c>
      <c r="X273" s="25">
        <v>-13834</v>
      </c>
      <c r="Y273" s="25">
        <v>-13843</v>
      </c>
      <c r="Z273" s="25">
        <v>-52855</v>
      </c>
      <c r="AA273" s="25">
        <v>-14685</v>
      </c>
      <c r="AB273" s="25">
        <v>-14089</v>
      </c>
      <c r="AC273" s="25">
        <v>-14181</v>
      </c>
      <c r="AD273" s="25">
        <v>-14204</v>
      </c>
      <c r="AE273" s="25">
        <v>-57159</v>
      </c>
      <c r="AF273" s="25">
        <v>-14509</v>
      </c>
      <c r="AG273" s="25">
        <v>-13891</v>
      </c>
      <c r="AH273" s="25">
        <v>-14396</v>
      </c>
      <c r="AI273" s="25">
        <v>-15219</v>
      </c>
      <c r="AJ273" s="25">
        <v>-58015</v>
      </c>
      <c r="AK273" s="25">
        <v>-16214</v>
      </c>
      <c r="AL273" s="25">
        <v>-15022</v>
      </c>
      <c r="AM273" s="25">
        <v>-14736</v>
      </c>
      <c r="AN273" s="25">
        <v>-14525</v>
      </c>
      <c r="AO273" s="25">
        <v>-60497</v>
      </c>
      <c r="AP273" s="25">
        <v>-17007</v>
      </c>
      <c r="AQ273" s="25">
        <v>-15957</v>
      </c>
      <c r="AR273" s="25">
        <v>-17806</v>
      </c>
      <c r="AS273" s="25">
        <v>-16186</v>
      </c>
      <c r="AT273" s="25">
        <v>-66956</v>
      </c>
      <c r="AU273" s="25">
        <v>-17766</v>
      </c>
      <c r="AV273" s="25">
        <v>-15187</v>
      </c>
      <c r="AW273" s="25">
        <v>-16796</v>
      </c>
      <c r="AX273" s="25">
        <v>-16120</v>
      </c>
      <c r="AY273" s="25">
        <v>-65869</v>
      </c>
      <c r="AZ273" s="25">
        <v>-17497</v>
      </c>
      <c r="BA273" s="25">
        <v>-16674</v>
      </c>
      <c r="BB273" s="25">
        <v>-18558</v>
      </c>
      <c r="BC273" s="25">
        <v>-18124</v>
      </c>
      <c r="BD273" s="25">
        <v>-70853</v>
      </c>
      <c r="BE273" s="25">
        <v>-19547</v>
      </c>
      <c r="BF273" s="25">
        <v>-17378</v>
      </c>
      <c r="BG273" s="25">
        <v>-19391</v>
      </c>
      <c r="BH273" s="25">
        <v>-19359</v>
      </c>
      <c r="BI273" s="25">
        <v>-75675</v>
      </c>
      <c r="BJ273" s="25">
        <v>-19410</v>
      </c>
      <c r="BK273" s="25">
        <v>-20014</v>
      </c>
      <c r="BL273" s="25">
        <v>-21397</v>
      </c>
      <c r="BM273" s="25">
        <v>-13706</v>
      </c>
      <c r="BN273" s="25">
        <v>-74527</v>
      </c>
      <c r="BO273" s="25">
        <v>0</v>
      </c>
      <c r="BP273" s="25">
        <v>0</v>
      </c>
      <c r="BQ273" s="25">
        <v>-18</v>
      </c>
      <c r="BR273" s="25">
        <v>0</v>
      </c>
      <c r="BS273" s="25">
        <v>-18</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-15.897119999999999</v>
      </c>
      <c r="C274" s="21">
        <v>-15.879</v>
      </c>
      <c r="D274" s="21">
        <v>-15.879</v>
      </c>
      <c r="E274" s="21">
        <v>-15.878999999999998</v>
      </c>
      <c r="F274" s="21">
        <v>-63.534119999999994</v>
      </c>
      <c r="G274" s="21">
        <v>-15.879</v>
      </c>
      <c r="H274" s="21">
        <v>-5.2930000000000001</v>
      </c>
      <c r="I274" s="21">
        <v>0</v>
      </c>
      <c r="J274" s="21">
        <v>1.693760000001987E-3</v>
      </c>
      <c r="K274" s="21">
        <v>-21.170306239999999</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-7021.8485500000015</v>
      </c>
      <c r="C275" s="25">
        <v>-21755.066640000005</v>
      </c>
      <c r="D275" s="25">
        <v>-23789.254280000005</v>
      </c>
      <c r="E275" s="25">
        <v>-24360.290569999983</v>
      </c>
      <c r="F275" s="25">
        <v>-76926.460039999991</v>
      </c>
      <c r="G275" s="25">
        <v>-23442.517909999999</v>
      </c>
      <c r="H275" s="25">
        <v>-25770.482319999992</v>
      </c>
      <c r="I275" s="25">
        <v>-28329.115490000004</v>
      </c>
      <c r="J275" s="25">
        <v>-27939.020939999988</v>
      </c>
      <c r="K275" s="25">
        <v>-105481.13665999999</v>
      </c>
      <c r="L275" s="25">
        <v>-26066.939009999998</v>
      </c>
      <c r="M275" s="25">
        <v>-27409</v>
      </c>
      <c r="N275" s="25">
        <v>-32370</v>
      </c>
      <c r="O275" s="25">
        <v>-31920</v>
      </c>
      <c r="P275" s="25">
        <v>-117765.93901</v>
      </c>
      <c r="Q275" s="25">
        <v>-29976.76914</v>
      </c>
      <c r="R275" s="25">
        <v>-30491</v>
      </c>
      <c r="S275" s="25">
        <v>-34661</v>
      </c>
      <c r="T275" s="25">
        <v>-34297</v>
      </c>
      <c r="U275" s="25">
        <v>-129425</v>
      </c>
      <c r="V275" s="25">
        <v>-32492</v>
      </c>
      <c r="W275" s="25">
        <v>-34153</v>
      </c>
      <c r="X275" s="25">
        <v>-38201</v>
      </c>
      <c r="Y275" s="25">
        <v>-39704</v>
      </c>
      <c r="Z275" s="25">
        <v>-144551</v>
      </c>
      <c r="AA275" s="25">
        <v>-36149</v>
      </c>
      <c r="AB275" s="25">
        <v>-35557</v>
      </c>
      <c r="AC275" s="25">
        <v>-39689</v>
      </c>
      <c r="AD275" s="25">
        <v>-45969</v>
      </c>
      <c r="AE275" s="25">
        <v>-157363</v>
      </c>
      <c r="AF275" s="25">
        <v>-36333</v>
      </c>
      <c r="AG275" s="25">
        <v>-36861</v>
      </c>
      <c r="AH275" s="25">
        <v>-40332</v>
      </c>
      <c r="AI275" s="25">
        <v>-39811</v>
      </c>
      <c r="AJ275" s="25">
        <v>-153337</v>
      </c>
      <c r="AK275" s="25">
        <v>-36317</v>
      </c>
      <c r="AL275" s="25">
        <v>-36607</v>
      </c>
      <c r="AM275" s="25">
        <v>-41334</v>
      </c>
      <c r="AN275" s="25">
        <v>-40452</v>
      </c>
      <c r="AO275" s="25">
        <v>-154710</v>
      </c>
      <c r="AP275" s="25">
        <v>-38897</v>
      </c>
      <c r="AQ275" s="25">
        <v>-40349</v>
      </c>
      <c r="AR275" s="25">
        <v>-43299</v>
      </c>
      <c r="AS275" s="25">
        <v>-43168</v>
      </c>
      <c r="AT275" s="25">
        <v>-165713</v>
      </c>
      <c r="AU275" s="25">
        <v>-41253</v>
      </c>
      <c r="AV275" s="25">
        <v>-43489</v>
      </c>
      <c r="AW275" s="25">
        <v>-48990</v>
      </c>
      <c r="AX275" s="25">
        <v>-48910</v>
      </c>
      <c r="AY275" s="25">
        <v>-182642</v>
      </c>
      <c r="AZ275" s="25">
        <v>-46626</v>
      </c>
      <c r="BA275" s="25">
        <v>-47134</v>
      </c>
      <c r="BB275" s="25">
        <v>-53498</v>
      </c>
      <c r="BC275" s="25">
        <v>-57113</v>
      </c>
      <c r="BD275" s="25">
        <v>-204371</v>
      </c>
      <c r="BE275" s="25">
        <v>-47631</v>
      </c>
      <c r="BF275" s="25">
        <v>-37266</v>
      </c>
      <c r="BG275" s="25">
        <v>-48128</v>
      </c>
      <c r="BH275" s="25">
        <v>-52310</v>
      </c>
      <c r="BI275" s="25">
        <v>-185335</v>
      </c>
      <c r="BJ275" s="25">
        <v>-47970</v>
      </c>
      <c r="BK275" s="25">
        <v>-48925</v>
      </c>
      <c r="BL275" s="25">
        <v>-60912</v>
      </c>
      <c r="BM275" s="25">
        <v>-59520</v>
      </c>
      <c r="BN275" s="25">
        <v>-217327</v>
      </c>
      <c r="BO275" s="25">
        <v>-55831</v>
      </c>
      <c r="BP275" s="25">
        <v>-59150</v>
      </c>
      <c r="BQ275" s="25">
        <v>-66806</v>
      </c>
      <c r="BR275" s="25">
        <v>-67477</v>
      </c>
      <c r="BS275" s="25">
        <v>-249264</v>
      </c>
      <c r="BT275" s="25">
        <v>-65679</v>
      </c>
      <c r="BU275" s="25">
        <v>-68979</v>
      </c>
      <c r="BV275" s="25">
        <v>-77175</v>
      </c>
      <c r="BW275" s="25">
        <v>-78590</v>
      </c>
      <c r="BX275" s="25">
        <v>-290423</v>
      </c>
      <c r="BY275" s="25">
        <v>-76274</v>
      </c>
      <c r="BZ275" s="25">
        <v>-82082</v>
      </c>
      <c r="CA275" s="25">
        <v>-87262</v>
      </c>
      <c r="CB275" s="25">
        <v>-83219</v>
      </c>
      <c r="CC275" s="25">
        <v>-328837</v>
      </c>
      <c r="CD275" s="25">
        <v>-80514</v>
      </c>
      <c r="CE275" s="25">
        <v>-83994</v>
      </c>
      <c r="CF275" s="25">
        <v>-92371</v>
      </c>
      <c r="CG275" s="25">
        <v>-91026</v>
      </c>
      <c r="CH275" s="25">
        <v>-347905</v>
      </c>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-10650.067940000001</v>
      </c>
      <c r="C276" s="21">
        <v>-11348.977419999999</v>
      </c>
      <c r="D276" s="21">
        <v>-12042.754420000003</v>
      </c>
      <c r="E276" s="21">
        <v>-12551.534599999999</v>
      </c>
      <c r="F276" s="21">
        <v>-46593.33438</v>
      </c>
      <c r="G276" s="21">
        <v>-13039.892220000002</v>
      </c>
      <c r="H276" s="21">
        <v>-14061.183490000001</v>
      </c>
      <c r="I276" s="21">
        <v>-19447.510440000002</v>
      </c>
      <c r="J276" s="21">
        <v>-15211.403179999994</v>
      </c>
      <c r="K276" s="21">
        <v>-61759.989329999997</v>
      </c>
      <c r="L276" s="21">
        <v>-14698.386420000001</v>
      </c>
      <c r="M276" s="21">
        <v>-15427</v>
      </c>
      <c r="N276" s="21">
        <v>-17573</v>
      </c>
      <c r="O276" s="21">
        <v>-17412</v>
      </c>
      <c r="P276" s="21">
        <v>-65110.386420000003</v>
      </c>
      <c r="Q276" s="21">
        <v>-16834.313289999998</v>
      </c>
      <c r="R276" s="21">
        <v>-17032</v>
      </c>
      <c r="S276" s="21">
        <v>-18571</v>
      </c>
      <c r="T276" s="21">
        <v>-18254</v>
      </c>
      <c r="U276" s="21">
        <v>-70694</v>
      </c>
      <c r="V276" s="21">
        <v>-17754</v>
      </c>
      <c r="W276" s="21">
        <v>-18346</v>
      </c>
      <c r="X276" s="21">
        <v>-19953</v>
      </c>
      <c r="Y276" s="21">
        <v>-20360</v>
      </c>
      <c r="Z276" s="21">
        <v>-76415</v>
      </c>
      <c r="AA276" s="21">
        <v>-19499</v>
      </c>
      <c r="AB276" s="21">
        <v>-19317</v>
      </c>
      <c r="AC276" s="21">
        <v>-21190</v>
      </c>
      <c r="AD276" s="21">
        <v>-21478</v>
      </c>
      <c r="AE276" s="21">
        <v>-81483</v>
      </c>
      <c r="AF276" s="21">
        <v>-20223</v>
      </c>
      <c r="AG276" s="21">
        <v>-20981</v>
      </c>
      <c r="AH276" s="21">
        <v>-22205</v>
      </c>
      <c r="AI276" s="21">
        <v>-22058</v>
      </c>
      <c r="AJ276" s="21">
        <v>-85467</v>
      </c>
      <c r="AK276" s="21">
        <v>-20456</v>
      </c>
      <c r="AL276" s="21">
        <v>-20528</v>
      </c>
      <c r="AM276" s="21">
        <v>-22295</v>
      </c>
      <c r="AN276" s="21">
        <v>-22214</v>
      </c>
      <c r="AO276" s="21">
        <v>-85493</v>
      </c>
      <c r="AP276" s="21">
        <v>-21687</v>
      </c>
      <c r="AQ276" s="21">
        <v>-19406</v>
      </c>
      <c r="AR276" s="21">
        <v>-22521</v>
      </c>
      <c r="AS276" s="21">
        <v>-23347</v>
      </c>
      <c r="AT276" s="21">
        <v>-86961</v>
      </c>
      <c r="AU276" s="21">
        <v>-22372</v>
      </c>
      <c r="AV276" s="21">
        <v>-20846</v>
      </c>
      <c r="AW276" s="21">
        <v>-22107</v>
      </c>
      <c r="AX276" s="21">
        <v>-22028</v>
      </c>
      <c r="AY276" s="21">
        <v>-87353</v>
      </c>
      <c r="AZ276" s="21">
        <v>-21181</v>
      </c>
      <c r="BA276" s="21">
        <v>-21677</v>
      </c>
      <c r="BB276" s="21">
        <v>-23615</v>
      </c>
      <c r="BC276" s="21">
        <v>-23800</v>
      </c>
      <c r="BD276" s="21">
        <v>-90273</v>
      </c>
      <c r="BE276" s="21">
        <v>-21799</v>
      </c>
      <c r="BF276" s="21">
        <v>-16641</v>
      </c>
      <c r="BG276" s="21">
        <v>-21768</v>
      </c>
      <c r="BH276" s="21">
        <v>-23407</v>
      </c>
      <c r="BI276" s="21">
        <v>-83615</v>
      </c>
      <c r="BJ276" s="21">
        <v>-22093</v>
      </c>
      <c r="BK276" s="21">
        <v>-22680</v>
      </c>
      <c r="BL276" s="21">
        <v>-26000</v>
      </c>
      <c r="BM276" s="21">
        <v>-26431</v>
      </c>
      <c r="BN276" s="21">
        <v>-97204</v>
      </c>
      <c r="BO276" s="21">
        <v>-25264</v>
      </c>
      <c r="BP276" s="21">
        <v>-26610</v>
      </c>
      <c r="BQ276" s="21">
        <v>-30404</v>
      </c>
      <c r="BR276" s="21">
        <v>-29933</v>
      </c>
      <c r="BS276" s="21">
        <v>-112211</v>
      </c>
      <c r="BT276" s="21">
        <v>-29408</v>
      </c>
      <c r="BU276" s="21">
        <v>-28898</v>
      </c>
      <c r="BV276" s="21">
        <v>-29975</v>
      </c>
      <c r="BW276" s="21">
        <v>-29838</v>
      </c>
      <c r="BX276" s="21">
        <v>-118119</v>
      </c>
      <c r="BY276" s="21">
        <v>-29449</v>
      </c>
      <c r="BZ276" s="21">
        <v>-30360</v>
      </c>
      <c r="CA276" s="21">
        <v>-32780</v>
      </c>
      <c r="CB276" s="21">
        <v>-32028</v>
      </c>
      <c r="CC276" s="21">
        <v>-124617</v>
      </c>
      <c r="CD276" s="21">
        <v>-30187</v>
      </c>
      <c r="CE276" s="21">
        <v>-3</v>
      </c>
      <c r="CF276" s="21">
        <v>0</v>
      </c>
      <c r="CG276" s="21">
        <v>0</v>
      </c>
      <c r="CH276" s="21">
        <v>-30190</v>
      </c>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-2174.5964499999995</v>
      </c>
      <c r="C277" s="25">
        <v>-2499.4624900000003</v>
      </c>
      <c r="D277" s="25">
        <v>-2714.0448700000002</v>
      </c>
      <c r="E277" s="25">
        <v>-2856.7546499999989</v>
      </c>
      <c r="F277" s="25">
        <v>-10244.858459999999</v>
      </c>
      <c r="G277" s="25">
        <v>-2657.5543299999999</v>
      </c>
      <c r="H277" s="25">
        <v>-3243.4622999999997</v>
      </c>
      <c r="I277" s="25">
        <v>-3489.1818199999998</v>
      </c>
      <c r="J277" s="25">
        <v>-3585.3907100000015</v>
      </c>
      <c r="K277" s="25">
        <v>-12975.589160000001</v>
      </c>
      <c r="L277" s="25">
        <v>-3442.3766800000003</v>
      </c>
      <c r="M277" s="25">
        <v>-3531</v>
      </c>
      <c r="N277" s="25">
        <v>-3857</v>
      </c>
      <c r="O277" s="25">
        <v>-3687</v>
      </c>
      <c r="P277" s="25">
        <v>-14516.376680000001</v>
      </c>
      <c r="Q277" s="25">
        <v>-3716.2689399999999</v>
      </c>
      <c r="R277" s="25">
        <v>-3798</v>
      </c>
      <c r="S277" s="25">
        <v>-4262</v>
      </c>
      <c r="T277" s="25">
        <v>-4143</v>
      </c>
      <c r="U277" s="25">
        <v>-15921</v>
      </c>
      <c r="V277" s="25">
        <v>-3917</v>
      </c>
      <c r="W277" s="25">
        <v>-4114</v>
      </c>
      <c r="X277" s="25">
        <v>-4616</v>
      </c>
      <c r="Y277" s="25">
        <v>-4576</v>
      </c>
      <c r="Z277" s="25">
        <v>-17222</v>
      </c>
      <c r="AA277" s="25">
        <v>-4503</v>
      </c>
      <c r="AB277" s="25">
        <v>-4488</v>
      </c>
      <c r="AC277" s="25">
        <v>-4944</v>
      </c>
      <c r="AD277" s="25">
        <v>-4966</v>
      </c>
      <c r="AE277" s="25">
        <v>-18900</v>
      </c>
      <c r="AF277" s="25">
        <v>-4730</v>
      </c>
      <c r="AG277" s="25">
        <v>-4804</v>
      </c>
      <c r="AH277" s="25">
        <v>-5572</v>
      </c>
      <c r="AI277" s="25">
        <v>-5578</v>
      </c>
      <c r="AJ277" s="25">
        <v>-20684</v>
      </c>
      <c r="AK277" s="25">
        <v>-5176</v>
      </c>
      <c r="AL277" s="25">
        <v>-5215</v>
      </c>
      <c r="AM277" s="25">
        <v>-5558</v>
      </c>
      <c r="AN277" s="25">
        <v>-5527</v>
      </c>
      <c r="AO277" s="25">
        <v>-21476</v>
      </c>
      <c r="AP277" s="25">
        <v>-5376</v>
      </c>
      <c r="AQ277" s="25">
        <v>-5513</v>
      </c>
      <c r="AR277" s="25">
        <v>-6071</v>
      </c>
      <c r="AS277" s="25">
        <v>-6060</v>
      </c>
      <c r="AT277" s="25">
        <v>-23020</v>
      </c>
      <c r="AU277" s="25">
        <v>-5769</v>
      </c>
      <c r="AV277" s="25">
        <v>-5480</v>
      </c>
      <c r="AW277" s="25">
        <v>-5740</v>
      </c>
      <c r="AX277" s="25">
        <v>-5945</v>
      </c>
      <c r="AY277" s="25">
        <v>-22934</v>
      </c>
      <c r="AZ277" s="25">
        <v>-5738</v>
      </c>
      <c r="BA277" s="25">
        <v>-5792</v>
      </c>
      <c r="BB277" s="25">
        <v>-6318</v>
      </c>
      <c r="BC277" s="25">
        <v>-6341</v>
      </c>
      <c r="BD277" s="25">
        <v>-24189</v>
      </c>
      <c r="BE277" s="25">
        <v>-5770</v>
      </c>
      <c r="BF277" s="25">
        <v>-4507</v>
      </c>
      <c r="BG277" s="25">
        <v>-5810</v>
      </c>
      <c r="BH277" s="25">
        <v>-6261</v>
      </c>
      <c r="BI277" s="25">
        <v>-22348</v>
      </c>
      <c r="BJ277" s="25">
        <v>-5971</v>
      </c>
      <c r="BK277" s="25">
        <v>-6048</v>
      </c>
      <c r="BL277" s="25">
        <v>-6939</v>
      </c>
      <c r="BM277" s="25">
        <v>-7309</v>
      </c>
      <c r="BN277" s="25">
        <v>-26267</v>
      </c>
      <c r="BO277" s="25">
        <v>-6988</v>
      </c>
      <c r="BP277" s="25">
        <v>-7266</v>
      </c>
      <c r="BQ277" s="25">
        <v>-8421</v>
      </c>
      <c r="BR277" s="25">
        <v>-8383</v>
      </c>
      <c r="BS277" s="25">
        <v>-31058</v>
      </c>
      <c r="BT277" s="25">
        <v>-8261</v>
      </c>
      <c r="BU277" s="25">
        <v>-8429</v>
      </c>
      <c r="BV277" s="25">
        <v>-9670</v>
      </c>
      <c r="BW277" s="25">
        <v>-9597</v>
      </c>
      <c r="BX277" s="25">
        <v>-35957</v>
      </c>
      <c r="BY277" s="25">
        <v>-9209</v>
      </c>
      <c r="BZ277" s="25">
        <v>-9607</v>
      </c>
      <c r="CA277" s="25">
        <v>-10337</v>
      </c>
      <c r="CB277" s="25">
        <v>-10049</v>
      </c>
      <c r="CC277" s="25">
        <v>-39202</v>
      </c>
      <c r="CD277" s="25">
        <v>-9752</v>
      </c>
      <c r="CE277" s="25">
        <v>-10143</v>
      </c>
      <c r="CF277" s="25">
        <v>-11549</v>
      </c>
      <c r="CG277" s="25">
        <v>-11542</v>
      </c>
      <c r="CH277" s="25">
        <v>-42986</v>
      </c>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-12.24465</v>
      </c>
      <c r="R278" s="21">
        <v>-51</v>
      </c>
      <c r="S278" s="21">
        <v>-56</v>
      </c>
      <c r="T278" s="21">
        <v>-203</v>
      </c>
      <c r="U278" s="21">
        <v>-324</v>
      </c>
      <c r="V278" s="21">
        <v>-457</v>
      </c>
      <c r="W278" s="21">
        <v>-818</v>
      </c>
      <c r="X278" s="21">
        <v>-1079</v>
      </c>
      <c r="Y278" s="21">
        <v>-1838</v>
      </c>
      <c r="Z278" s="21">
        <v>-4197</v>
      </c>
      <c r="AA278" s="21">
        <v>-2030</v>
      </c>
      <c r="AB278" s="21">
        <v>-2146</v>
      </c>
      <c r="AC278" s="21">
        <v>-2582</v>
      </c>
      <c r="AD278" s="21">
        <v>-3172</v>
      </c>
      <c r="AE278" s="21">
        <v>-9929</v>
      </c>
      <c r="AF278" s="21">
        <v>-3553</v>
      </c>
      <c r="AG278" s="21">
        <v>-3213</v>
      </c>
      <c r="AH278" s="21">
        <v>-3561</v>
      </c>
      <c r="AI278" s="21">
        <v>-3922</v>
      </c>
      <c r="AJ278" s="21">
        <v>-14249</v>
      </c>
      <c r="AK278" s="21">
        <v>-4344</v>
      </c>
      <c r="AL278" s="21">
        <v>-4747</v>
      </c>
      <c r="AM278" s="21">
        <v>-5047</v>
      </c>
      <c r="AN278" s="21">
        <v>-5394</v>
      </c>
      <c r="AO278" s="21">
        <v>-19532</v>
      </c>
      <c r="AP278" s="21">
        <v>-5309</v>
      </c>
      <c r="AQ278" s="21">
        <v>-5579</v>
      </c>
      <c r="AR278" s="21">
        <v>-5624</v>
      </c>
      <c r="AS278" s="21">
        <v>-5688</v>
      </c>
      <c r="AT278" s="21">
        <v>-22200</v>
      </c>
      <c r="AU278" s="21">
        <v>-5989</v>
      </c>
      <c r="AV278" s="21">
        <v>-6096</v>
      </c>
      <c r="AW278" s="21">
        <v>-6111</v>
      </c>
      <c r="AX278" s="21">
        <v>-6274</v>
      </c>
      <c r="AY278" s="21">
        <v>-24470</v>
      </c>
      <c r="AZ278" s="21">
        <v>-6480</v>
      </c>
      <c r="BA278" s="21">
        <v>-6375</v>
      </c>
      <c r="BB278" s="21">
        <v>-6368</v>
      </c>
      <c r="BC278" s="21">
        <v>-7155</v>
      </c>
      <c r="BD278" s="21">
        <v>-26378</v>
      </c>
      <c r="BE278" s="21">
        <v>-4855</v>
      </c>
      <c r="BF278" s="21">
        <v>-6894</v>
      </c>
      <c r="BG278" s="21">
        <v>-7273</v>
      </c>
      <c r="BH278" s="21">
        <v>-6019</v>
      </c>
      <c r="BI278" s="21">
        <v>-25041</v>
      </c>
      <c r="BJ278" s="21">
        <v>-5767</v>
      </c>
      <c r="BK278" s="21">
        <v>-5422</v>
      </c>
      <c r="BL278" s="21">
        <v>-5462</v>
      </c>
      <c r="BM278" s="21">
        <v>-6309</v>
      </c>
      <c r="BN278" s="21">
        <v>-22960</v>
      </c>
      <c r="BO278" s="21">
        <v>-5219</v>
      </c>
      <c r="BP278" s="21">
        <v>-5304</v>
      </c>
      <c r="BQ278" s="21">
        <v>-5595</v>
      </c>
      <c r="BR278" s="21">
        <v>-3801</v>
      </c>
      <c r="BS278" s="21">
        <v>-19919</v>
      </c>
      <c r="BT278" s="21">
        <v>-3058</v>
      </c>
      <c r="BU278" s="21">
        <v>-3533</v>
      </c>
      <c r="BV278" s="21">
        <v>-3486</v>
      </c>
      <c r="BW278" s="21">
        <v>-3693</v>
      </c>
      <c r="BX278" s="21">
        <v>-13770</v>
      </c>
      <c r="BY278" s="21">
        <v>-2942</v>
      </c>
      <c r="BZ278" s="21">
        <v>-2194</v>
      </c>
      <c r="CA278" s="21">
        <v>0</v>
      </c>
      <c r="CB278" s="21">
        <v>0</v>
      </c>
      <c r="CC278" s="21">
        <v>-5136</v>
      </c>
      <c r="CD278" s="21">
        <v>0</v>
      </c>
      <c r="CE278" s="21">
        <v>0</v>
      </c>
      <c r="CF278" s="21">
        <v>0</v>
      </c>
      <c r="CG278" s="21">
        <v>0</v>
      </c>
      <c r="CH278" s="21">
        <v>0</v>
      </c>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-8241.37644</v>
      </c>
      <c r="K279" s="25">
        <v>-8241.37644</v>
      </c>
      <c r="L279" s="25">
        <v>-8128.1</v>
      </c>
      <c r="M279" s="25">
        <v>-8294</v>
      </c>
      <c r="N279" s="25">
        <v>-9448</v>
      </c>
      <c r="O279" s="25">
        <v>-9580</v>
      </c>
      <c r="P279" s="25">
        <v>-35550.1</v>
      </c>
      <c r="Q279" s="25">
        <v>-9289.3015099999993</v>
      </c>
      <c r="R279" s="25">
        <v>-9250</v>
      </c>
      <c r="S279" s="25">
        <v>-10678</v>
      </c>
      <c r="T279" s="25">
        <v>-10906</v>
      </c>
      <c r="U279" s="25">
        <v>-40123</v>
      </c>
      <c r="V279" s="25">
        <v>-10536</v>
      </c>
      <c r="W279" s="25">
        <v>-10662</v>
      </c>
      <c r="X279" s="25">
        <v>-11828</v>
      </c>
      <c r="Y279" s="25">
        <v>-12071</v>
      </c>
      <c r="Z279" s="25">
        <v>-45097</v>
      </c>
      <c r="AA279" s="25">
        <v>-11728</v>
      </c>
      <c r="AB279" s="25">
        <v>-11310</v>
      </c>
      <c r="AC279" s="25">
        <v>-12639</v>
      </c>
      <c r="AD279" s="25">
        <v>-13086</v>
      </c>
      <c r="AE279" s="25">
        <v>-48761</v>
      </c>
      <c r="AF279" s="25">
        <v>-12052</v>
      </c>
      <c r="AG279" s="25">
        <v>-12430</v>
      </c>
      <c r="AH279" s="25">
        <v>-13635</v>
      </c>
      <c r="AI279" s="25">
        <v>-13587</v>
      </c>
      <c r="AJ279" s="25">
        <v>-51704</v>
      </c>
      <c r="AK279" s="25">
        <v>-12963</v>
      </c>
      <c r="AL279" s="25">
        <v>-12445</v>
      </c>
      <c r="AM279" s="25">
        <v>-13751</v>
      </c>
      <c r="AN279" s="25">
        <v>-13257</v>
      </c>
      <c r="AO279" s="25">
        <v>-52416</v>
      </c>
      <c r="AP279" s="25">
        <v>-13106</v>
      </c>
      <c r="AQ279" s="25">
        <v>-13499</v>
      </c>
      <c r="AR279" s="25">
        <v>-14867</v>
      </c>
      <c r="AS279" s="25">
        <v>-14644</v>
      </c>
      <c r="AT279" s="25">
        <v>-56116</v>
      </c>
      <c r="AU279" s="25">
        <v>-14001</v>
      </c>
      <c r="AV279" s="25">
        <v>-13024</v>
      </c>
      <c r="AW279" s="25">
        <v>-16123</v>
      </c>
      <c r="AX279" s="25">
        <v>-14749</v>
      </c>
      <c r="AY279" s="25">
        <v>-57897</v>
      </c>
      <c r="AZ279" s="25">
        <v>-14847</v>
      </c>
      <c r="BA279" s="25">
        <v>-14353</v>
      </c>
      <c r="BB279" s="25">
        <v>-15394</v>
      </c>
      <c r="BC279" s="25">
        <v>-15390</v>
      </c>
      <c r="BD279" s="25">
        <v>-59984</v>
      </c>
      <c r="BE279" s="25">
        <v>-14675</v>
      </c>
      <c r="BF279" s="25">
        <v>-12014</v>
      </c>
      <c r="BG279" s="25">
        <v>-14678</v>
      </c>
      <c r="BH279" s="25">
        <v>-15917</v>
      </c>
      <c r="BI279" s="25">
        <v>-57284</v>
      </c>
      <c r="BJ279" s="25">
        <v>-14885</v>
      </c>
      <c r="BK279" s="25">
        <v>-14779</v>
      </c>
      <c r="BL279" s="25">
        <v>-16483</v>
      </c>
      <c r="BM279" s="25">
        <v>-17097</v>
      </c>
      <c r="BN279" s="25">
        <v>-63244</v>
      </c>
      <c r="BO279" s="25">
        <v>-16863</v>
      </c>
      <c r="BP279" s="25">
        <v>-17341</v>
      </c>
      <c r="BQ279" s="25">
        <v>-20111</v>
      </c>
      <c r="BR279" s="25">
        <v>-20219</v>
      </c>
      <c r="BS279" s="25">
        <v>-74534</v>
      </c>
      <c r="BT279" s="25">
        <v>-19576</v>
      </c>
      <c r="BU279" s="25">
        <v>-20402</v>
      </c>
      <c r="BV279" s="25">
        <v>-22582</v>
      </c>
      <c r="BW279" s="25">
        <v>-23632</v>
      </c>
      <c r="BX279" s="25">
        <v>-86192</v>
      </c>
      <c r="BY279" s="25">
        <v>-22973</v>
      </c>
      <c r="BZ279" s="25">
        <v>-22644</v>
      </c>
      <c r="CA279" s="25">
        <v>-24764</v>
      </c>
      <c r="CB279" s="25">
        <v>-23826</v>
      </c>
      <c r="CC279" s="25">
        <v>-94207</v>
      </c>
      <c r="CD279" s="25">
        <v>-23227</v>
      </c>
      <c r="CE279" s="25">
        <v>-24302</v>
      </c>
      <c r="CF279" s="25">
        <v>-27073</v>
      </c>
      <c r="CG279" s="25">
        <v>-27071</v>
      </c>
      <c r="CH279" s="25">
        <v>-101673</v>
      </c>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-31</v>
      </c>
      <c r="N280" s="21">
        <v>-101</v>
      </c>
      <c r="O280" s="21">
        <v>0</v>
      </c>
      <c r="P280" s="21">
        <v>-31</v>
      </c>
      <c r="Q280" s="21">
        <v>0</v>
      </c>
      <c r="R280" s="21">
        <v>-40</v>
      </c>
      <c r="S280" s="21">
        <v>-40</v>
      </c>
      <c r="T280" s="21">
        <v>-43</v>
      </c>
      <c r="U280" s="21">
        <v>-162</v>
      </c>
      <c r="V280" s="21">
        <v>-32</v>
      </c>
      <c r="W280" s="21">
        <v>-30</v>
      </c>
      <c r="X280" s="21">
        <v>-31</v>
      </c>
      <c r="Y280" s="21">
        <v>-34</v>
      </c>
      <c r="Z280" s="21">
        <v>-128</v>
      </c>
      <c r="AA280" s="21">
        <v>-24</v>
      </c>
      <c r="AB280" s="21">
        <v>-25</v>
      </c>
      <c r="AC280" s="21">
        <v>-26</v>
      </c>
      <c r="AD280" s="21">
        <v>-25</v>
      </c>
      <c r="AE280" s="21">
        <v>-101</v>
      </c>
      <c r="AF280" s="21">
        <v>-27</v>
      </c>
      <c r="AG280" s="21">
        <v>-26</v>
      </c>
      <c r="AH280" s="21">
        <v>-28</v>
      </c>
      <c r="AI280" s="21">
        <v>-6</v>
      </c>
      <c r="AJ280" s="21">
        <v>-87</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-167</v>
      </c>
      <c r="AN281" s="25">
        <v>-610</v>
      </c>
      <c r="AO281" s="25">
        <v>-777</v>
      </c>
      <c r="AP281" s="25">
        <v>-627</v>
      </c>
      <c r="AQ281" s="25">
        <v>-1326</v>
      </c>
      <c r="AR281" s="25">
        <v>-1593</v>
      </c>
      <c r="AS281" s="25">
        <v>-1705</v>
      </c>
      <c r="AT281" s="25">
        <v>-5251</v>
      </c>
      <c r="AU281" s="25">
        <v>-1881</v>
      </c>
      <c r="AV281" s="25">
        <v>-1930</v>
      </c>
      <c r="AW281" s="25">
        <v>-2029</v>
      </c>
      <c r="AX281" s="25">
        <v>-2202</v>
      </c>
      <c r="AY281" s="25">
        <v>-8042</v>
      </c>
      <c r="AZ281" s="25">
        <v>-2140</v>
      </c>
      <c r="BA281" s="25">
        <v>-2186</v>
      </c>
      <c r="BB281" s="25">
        <v>-2247</v>
      </c>
      <c r="BC281" s="25">
        <v>-2316</v>
      </c>
      <c r="BD281" s="25">
        <v>-8889</v>
      </c>
      <c r="BE281" s="25">
        <v>-2007</v>
      </c>
      <c r="BF281" s="25">
        <v>-1517</v>
      </c>
      <c r="BG281" s="25">
        <v>-2022</v>
      </c>
      <c r="BH281" s="25">
        <v>-2154</v>
      </c>
      <c r="BI281" s="25">
        <v>-7700</v>
      </c>
      <c r="BJ281" s="25">
        <v>-2089</v>
      </c>
      <c r="BK281" s="25">
        <v>-2106</v>
      </c>
      <c r="BL281" s="25">
        <v>-2372</v>
      </c>
      <c r="BM281" s="25">
        <v>-2478</v>
      </c>
      <c r="BN281" s="25">
        <v>-9045</v>
      </c>
      <c r="BO281" s="25">
        <v>-2371</v>
      </c>
      <c r="BP281" s="25">
        <v>-2387</v>
      </c>
      <c r="BQ281" s="25">
        <v>-2561</v>
      </c>
      <c r="BR281" s="25">
        <v>-2624</v>
      </c>
      <c r="BS281" s="25">
        <v>-9943</v>
      </c>
      <c r="BT281" s="25">
        <v>-2568</v>
      </c>
      <c r="BU281" s="25">
        <v>-2569</v>
      </c>
      <c r="BV281" s="25">
        <v>-2707</v>
      </c>
      <c r="BW281" s="25">
        <v>-2818</v>
      </c>
      <c r="BX281" s="25">
        <v>-10662</v>
      </c>
      <c r="BY281" s="25">
        <v>-2623</v>
      </c>
      <c r="BZ281" s="25">
        <v>-2760</v>
      </c>
      <c r="CA281" s="25">
        <v>-2796</v>
      </c>
      <c r="CB281" s="25">
        <v>-3070</v>
      </c>
      <c r="CC281" s="25">
        <v>-11249</v>
      </c>
      <c r="CD281" s="25">
        <v>-2825</v>
      </c>
      <c r="CE281" s="25">
        <v>-3073</v>
      </c>
      <c r="CF281" s="25">
        <v>-3185</v>
      </c>
      <c r="CG281" s="25">
        <v>-3296</v>
      </c>
      <c r="CH281" s="25">
        <v>-12379</v>
      </c>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-3</v>
      </c>
      <c r="AG282" s="21">
        <v>-5</v>
      </c>
      <c r="AH282" s="21">
        <v>-1216</v>
      </c>
      <c r="AI282" s="21">
        <v>-7006</v>
      </c>
      <c r="AJ282" s="21">
        <v>-8230</v>
      </c>
      <c r="AK282" s="21">
        <v>-6516</v>
      </c>
      <c r="AL282" s="21">
        <v>-7013</v>
      </c>
      <c r="AM282" s="21">
        <v>-6546</v>
      </c>
      <c r="AN282" s="21">
        <v>-6092</v>
      </c>
      <c r="AO282" s="21">
        <v>-26167</v>
      </c>
      <c r="AP282" s="21">
        <v>-5724</v>
      </c>
      <c r="AQ282" s="21">
        <v>-5328</v>
      </c>
      <c r="AR282" s="21">
        <v>-6489</v>
      </c>
      <c r="AS282" s="21">
        <v>-6397</v>
      </c>
      <c r="AT282" s="21">
        <v>-23938</v>
      </c>
      <c r="AU282" s="21">
        <v>-6356</v>
      </c>
      <c r="AV282" s="21">
        <v>-5751</v>
      </c>
      <c r="AW282" s="21">
        <v>-7392</v>
      </c>
      <c r="AX282" s="21">
        <v>-6694</v>
      </c>
      <c r="AY282" s="21">
        <v>-26193</v>
      </c>
      <c r="AZ282" s="21">
        <v>-6476</v>
      </c>
      <c r="BA282" s="21">
        <v>-5919</v>
      </c>
      <c r="BB282" s="21">
        <v>-7173</v>
      </c>
      <c r="BC282" s="21">
        <v>-6319</v>
      </c>
      <c r="BD282" s="21">
        <v>-25887</v>
      </c>
      <c r="BE282" s="21">
        <v>-6188</v>
      </c>
      <c r="BF282" s="21">
        <v>-5693</v>
      </c>
      <c r="BG282" s="21">
        <v>-7220</v>
      </c>
      <c r="BH282" s="21">
        <v>-6907</v>
      </c>
      <c r="BI282" s="21">
        <v>-26008</v>
      </c>
      <c r="BJ282" s="21">
        <v>-6571</v>
      </c>
      <c r="BK282" s="21">
        <v>-14212</v>
      </c>
      <c r="BL282" s="21">
        <v>-57300</v>
      </c>
      <c r="BM282" s="21">
        <v>-6187</v>
      </c>
      <c r="BN282" s="21">
        <v>-84270</v>
      </c>
      <c r="BO282" s="21">
        <v>-5700</v>
      </c>
      <c r="BP282" s="21">
        <v>-5620</v>
      </c>
      <c r="BQ282" s="21">
        <v>-6196</v>
      </c>
      <c r="BR282" s="21">
        <v>-5979</v>
      </c>
      <c r="BS282" s="21">
        <v>-23495</v>
      </c>
      <c r="BT282" s="21">
        <v>-6048</v>
      </c>
      <c r="BU282" s="21">
        <v>-5853</v>
      </c>
      <c r="BV282" s="21">
        <v>-7317</v>
      </c>
      <c r="BW282" s="21">
        <v>-7700</v>
      </c>
      <c r="BX282" s="21">
        <v>-26918</v>
      </c>
      <c r="BY282" s="21">
        <v>-6783</v>
      </c>
      <c r="BZ282" s="21">
        <v>-8086</v>
      </c>
      <c r="CA282" s="21">
        <v>-8067</v>
      </c>
      <c r="CB282" s="21">
        <v>-7753</v>
      </c>
      <c r="CC282" s="21">
        <v>-30689</v>
      </c>
      <c r="CD282" s="21">
        <v>-9475</v>
      </c>
      <c r="CE282" s="21">
        <v>-9193</v>
      </c>
      <c r="CF282" s="21">
        <v>-10680</v>
      </c>
      <c r="CG282" s="21">
        <v>-9568</v>
      </c>
      <c r="CH282" s="21">
        <v>-38916</v>
      </c>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-1863.7399800000003</v>
      </c>
      <c r="C283" s="25">
        <v>-2044.3416920000002</v>
      </c>
      <c r="D283" s="25">
        <v>-2182.7561359999995</v>
      </c>
      <c r="E283" s="25">
        <v>-2222.3493560000006</v>
      </c>
      <c r="F283" s="25">
        <v>-8313.1871640000008</v>
      </c>
      <c r="G283" s="25">
        <v>-2131.0456119999999</v>
      </c>
      <c r="H283" s="25">
        <v>-2303.6120080000001</v>
      </c>
      <c r="I283" s="25">
        <v>-2485.3726480000005</v>
      </c>
      <c r="J283" s="25">
        <v>-2492.2066419999992</v>
      </c>
      <c r="K283" s="25">
        <v>-9412.2369099999996</v>
      </c>
      <c r="L283" s="25">
        <v>-2417.56304</v>
      </c>
      <c r="M283" s="25">
        <v>-2605</v>
      </c>
      <c r="N283" s="25">
        <v>-2965</v>
      </c>
      <c r="O283" s="25">
        <v>-2919</v>
      </c>
      <c r="P283" s="25">
        <v>-10906.563040000001</v>
      </c>
      <c r="Q283" s="25">
        <v>-2770.8098100000002</v>
      </c>
      <c r="R283" s="25">
        <v>-2766</v>
      </c>
      <c r="S283" s="25">
        <v>-3187</v>
      </c>
      <c r="T283" s="25">
        <v>-3150</v>
      </c>
      <c r="U283" s="25">
        <v>-11879</v>
      </c>
      <c r="V283" s="25">
        <v>-3233</v>
      </c>
      <c r="W283" s="25">
        <v>-3428</v>
      </c>
      <c r="X283" s="25">
        <v>-3349</v>
      </c>
      <c r="Y283" s="25">
        <v>-3377</v>
      </c>
      <c r="Z283" s="25">
        <v>-13388</v>
      </c>
      <c r="AA283" s="25">
        <v>-3218</v>
      </c>
      <c r="AB283" s="25">
        <v>-3337</v>
      </c>
      <c r="AC283" s="25">
        <v>-3656</v>
      </c>
      <c r="AD283" s="25">
        <v>-3652</v>
      </c>
      <c r="AE283" s="25">
        <v>-13863</v>
      </c>
      <c r="AF283" s="25">
        <v>-3422</v>
      </c>
      <c r="AG283" s="25">
        <v>-3548</v>
      </c>
      <c r="AH283" s="25">
        <v>-3807</v>
      </c>
      <c r="AI283" s="25">
        <v>-3709</v>
      </c>
      <c r="AJ283" s="25">
        <v>-14486</v>
      </c>
      <c r="AK283" s="25">
        <v>-3484</v>
      </c>
      <c r="AL283" s="25">
        <v>-3565</v>
      </c>
      <c r="AM283" s="25">
        <v>-4066</v>
      </c>
      <c r="AN283" s="25">
        <v>-3940</v>
      </c>
      <c r="AO283" s="25">
        <v>-15055</v>
      </c>
      <c r="AP283" s="25">
        <v>-3764</v>
      </c>
      <c r="AQ283" s="25">
        <v>-3916</v>
      </c>
      <c r="AR283" s="25">
        <v>-4197</v>
      </c>
      <c r="AS283" s="25">
        <v>-4094</v>
      </c>
      <c r="AT283" s="25">
        <v>-15971</v>
      </c>
      <c r="AU283" s="25">
        <v>-3940</v>
      </c>
      <c r="AV283" s="25">
        <v>-3682</v>
      </c>
      <c r="AW283" s="25">
        <v>-6362</v>
      </c>
      <c r="AX283" s="25">
        <v>-4020</v>
      </c>
      <c r="AY283" s="25">
        <v>-18004</v>
      </c>
      <c r="AZ283" s="25">
        <v>-3808</v>
      </c>
      <c r="BA283" s="25">
        <v>-3918</v>
      </c>
      <c r="BB283" s="25">
        <v>-4305</v>
      </c>
      <c r="BC283" s="25">
        <v>-4293</v>
      </c>
      <c r="BD283" s="25">
        <v>-16324</v>
      </c>
      <c r="BE283" s="25">
        <v>-3846</v>
      </c>
      <c r="BF283" s="25">
        <v>-2926</v>
      </c>
      <c r="BG283" s="25">
        <v>-3856</v>
      </c>
      <c r="BH283" s="25">
        <v>-4208</v>
      </c>
      <c r="BI283" s="25">
        <v>-14836</v>
      </c>
      <c r="BJ283" s="25">
        <v>-3807</v>
      </c>
      <c r="BK283" s="25">
        <v>-3915</v>
      </c>
      <c r="BL283" s="25">
        <v>-4632</v>
      </c>
      <c r="BM283" s="25">
        <v>-4705</v>
      </c>
      <c r="BN283" s="25">
        <v>-17059</v>
      </c>
      <c r="BO283" s="25">
        <v>-4617</v>
      </c>
      <c r="BP283" s="25">
        <v>-4634</v>
      </c>
      <c r="BQ283" s="25">
        <v>-5276</v>
      </c>
      <c r="BR283" s="25">
        <v>-5001</v>
      </c>
      <c r="BS283" s="25">
        <v>-19528</v>
      </c>
      <c r="BT283" s="25">
        <v>-4883</v>
      </c>
      <c r="BU283" s="25">
        <v>-5098</v>
      </c>
      <c r="BV283" s="25">
        <v>-5687</v>
      </c>
      <c r="BW283" s="25">
        <v>-5605</v>
      </c>
      <c r="BX283" s="25">
        <v>-21273</v>
      </c>
      <c r="BY283" s="25">
        <v>-5522</v>
      </c>
      <c r="BZ283" s="25">
        <v>-5740</v>
      </c>
      <c r="CA283" s="25">
        <v>-6309</v>
      </c>
      <c r="CB283" s="25">
        <v>-6057</v>
      </c>
      <c r="CC283" s="25">
        <v>-23628</v>
      </c>
      <c r="CD283" s="25">
        <v>-5821</v>
      </c>
      <c r="CE283" s="25">
        <v>-6083</v>
      </c>
      <c r="CF283" s="25">
        <v>-6946</v>
      </c>
      <c r="CG283" s="25">
        <v>-6822</v>
      </c>
      <c r="CH283" s="25">
        <v>-25672</v>
      </c>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-2207</v>
      </c>
      <c r="BA284" s="21">
        <v>-3563</v>
      </c>
      <c r="BB284" s="21">
        <v>-3693</v>
      </c>
      <c r="BC284" s="21">
        <v>-4491</v>
      </c>
      <c r="BD284" s="21">
        <v>-13954</v>
      </c>
      <c r="BE284" s="21">
        <v>-7232</v>
      </c>
      <c r="BF284" s="21">
        <v>-6652</v>
      </c>
      <c r="BG284" s="21">
        <v>-8013</v>
      </c>
      <c r="BH284" s="21">
        <v>-9468</v>
      </c>
      <c r="BI284" s="21">
        <v>-31365</v>
      </c>
      <c r="BJ284" s="21">
        <v>-9270</v>
      </c>
      <c r="BK284" s="21">
        <v>-8374</v>
      </c>
      <c r="BL284" s="21">
        <v>-8978</v>
      </c>
      <c r="BM284" s="21">
        <v>-9998</v>
      </c>
      <c r="BN284" s="21">
        <v>-36620</v>
      </c>
      <c r="BO284" s="21">
        <v>-10461</v>
      </c>
      <c r="BP284" s="21">
        <v>-9572</v>
      </c>
      <c r="BQ284" s="21">
        <v>-10110</v>
      </c>
      <c r="BR284" s="21">
        <v>-10672</v>
      </c>
      <c r="BS284" s="21">
        <v>-40815</v>
      </c>
      <c r="BT284" s="21">
        <v>-12274</v>
      </c>
      <c r="BU284" s="21">
        <v>-11041</v>
      </c>
      <c r="BV284" s="21">
        <v>-11568</v>
      </c>
      <c r="BW284" s="21">
        <v>-12638</v>
      </c>
      <c r="BX284" s="21">
        <v>-47521</v>
      </c>
      <c r="BY284" s="21">
        <v>-13952</v>
      </c>
      <c r="BZ284" s="21">
        <v>-8206</v>
      </c>
      <c r="CA284" s="21">
        <v>-11844</v>
      </c>
      <c r="CB284" s="21">
        <v>-12646</v>
      </c>
      <c r="CC284" s="21">
        <v>-46648</v>
      </c>
      <c r="CD284" s="21">
        <v>-14019</v>
      </c>
      <c r="CE284" s="21">
        <v>-11135</v>
      </c>
      <c r="CF284" s="21">
        <v>-11737</v>
      </c>
      <c r="CG284" s="21">
        <v>-12728</v>
      </c>
      <c r="CH284" s="21">
        <v>-49619</v>
      </c>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-2255</v>
      </c>
      <c r="BL285" s="25">
        <v>-3551</v>
      </c>
      <c r="BM285" s="25">
        <v>-3811</v>
      </c>
      <c r="BN285" s="25">
        <v>-9617</v>
      </c>
      <c r="BO285" s="25">
        <v>-3879</v>
      </c>
      <c r="BP285" s="25">
        <v>-3556</v>
      </c>
      <c r="BQ285" s="25">
        <v>-4205</v>
      </c>
      <c r="BR285" s="25">
        <v>-4088</v>
      </c>
      <c r="BS285" s="25">
        <v>-15728</v>
      </c>
      <c r="BT285" s="25">
        <v>-4611</v>
      </c>
      <c r="BU285" s="25">
        <v>-4127</v>
      </c>
      <c r="BV285" s="25">
        <v>-4421</v>
      </c>
      <c r="BW285" s="25">
        <v>-4559</v>
      </c>
      <c r="BX285" s="25">
        <v>-17718</v>
      </c>
      <c r="BY285" s="25">
        <v>-4968</v>
      </c>
      <c r="BZ285" s="25">
        <v>-4135</v>
      </c>
      <c r="CA285" s="25">
        <v>-4597</v>
      </c>
      <c r="CB285" s="25">
        <v>-4669</v>
      </c>
      <c r="CC285" s="25">
        <v>-18369</v>
      </c>
      <c r="CD285" s="25">
        <v>-4940</v>
      </c>
      <c r="CE285" s="25">
        <v>-4293</v>
      </c>
      <c r="CF285" s="25">
        <v>-4433</v>
      </c>
      <c r="CG285" s="25">
        <v>-4607</v>
      </c>
      <c r="CH285" s="25">
        <v>-18273</v>
      </c>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-9323</v>
      </c>
      <c r="BP286" s="21">
        <v>-27613</v>
      </c>
      <c r="BQ286" s="21">
        <v>-29158</v>
      </c>
      <c r="BR286" s="21">
        <v>-28696</v>
      </c>
      <c r="BS286" s="21">
        <v>-94790</v>
      </c>
      <c r="BT286" s="21">
        <v>-26193</v>
      </c>
      <c r="BU286" s="21">
        <v>-25186</v>
      </c>
      <c r="BV286" s="21">
        <v>-27364</v>
      </c>
      <c r="BW286" s="21">
        <v>-30341</v>
      </c>
      <c r="BX286" s="21">
        <v>-109084</v>
      </c>
      <c r="BY286" s="21">
        <v>-29016</v>
      </c>
      <c r="BZ286" s="21">
        <v>-29001</v>
      </c>
      <c r="CA286" s="21">
        <v>-31633</v>
      </c>
      <c r="CB286" s="21">
        <v>-31962</v>
      </c>
      <c r="CC286" s="21">
        <v>-121612</v>
      </c>
      <c r="CD286" s="21">
        <v>-30963</v>
      </c>
      <c r="CE286" s="21">
        <v>-31250</v>
      </c>
      <c r="CF286" s="21">
        <v>-33819</v>
      </c>
      <c r="CG286" s="21">
        <v>-35344</v>
      </c>
      <c r="CH286" s="21">
        <v>-131376</v>
      </c>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-215</v>
      </c>
      <c r="CE287" s="25">
        <v>-10883</v>
      </c>
      <c r="CF287" s="25">
        <v>-11364</v>
      </c>
      <c r="CG287" s="25">
        <v>-15623</v>
      </c>
      <c r="CH287" s="25">
        <v>-38085</v>
      </c>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305</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-480</v>
      </c>
      <c r="CF288" s="21">
        <v>-18469</v>
      </c>
      <c r="CG288" s="21">
        <v>-17119</v>
      </c>
      <c r="CH288" s="21">
        <v>-36068</v>
      </c>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356</v>
      </c>
      <c r="B289" s="23">
        <v>0</v>
      </c>
      <c r="C289" s="23">
        <v>0</v>
      </c>
      <c r="D289" s="23">
        <v>0</v>
      </c>
      <c r="E289" s="23">
        <v>0</v>
      </c>
      <c r="F289" s="23">
        <v>0</v>
      </c>
      <c r="G289" s="23">
        <v>0</v>
      </c>
      <c r="H289" s="23">
        <v>-322.0676838</v>
      </c>
      <c r="I289" s="23">
        <v>-51.376875599999998</v>
      </c>
      <c r="J289" s="23">
        <v>-508.34807059999991</v>
      </c>
      <c r="K289" s="23">
        <v>-881.79262999999992</v>
      </c>
      <c r="L289" s="23">
        <v>-943.80774340000005</v>
      </c>
      <c r="M289" s="23">
        <v>-239</v>
      </c>
      <c r="N289" s="23">
        <v>-1838</v>
      </c>
      <c r="O289" s="23">
        <v>-2581</v>
      </c>
      <c r="P289" s="23">
        <v>-5601.8077434000006</v>
      </c>
      <c r="Q289" s="23">
        <v>-3108.7621300000001</v>
      </c>
      <c r="R289" s="23">
        <v>-3439</v>
      </c>
      <c r="S289" s="23">
        <v>-4077</v>
      </c>
      <c r="T289" s="23">
        <v>-3571</v>
      </c>
      <c r="U289" s="23">
        <v>-14193</v>
      </c>
      <c r="V289" s="23">
        <v>-3648</v>
      </c>
      <c r="W289" s="23">
        <v>-3767</v>
      </c>
      <c r="X289" s="23">
        <v>-3827</v>
      </c>
      <c r="Y289" s="23">
        <v>-727</v>
      </c>
      <c r="Z289" s="23">
        <v>-11971</v>
      </c>
      <c r="AA289" s="23">
        <v>-2046</v>
      </c>
      <c r="AB289" s="23">
        <v>-5381</v>
      </c>
      <c r="AC289" s="23">
        <v>-5188</v>
      </c>
      <c r="AD289" s="23">
        <v>-4967</v>
      </c>
      <c r="AE289" s="23">
        <v>-17585</v>
      </c>
      <c r="AF289" s="23">
        <v>-3933</v>
      </c>
      <c r="AG289" s="23">
        <v>-6353</v>
      </c>
      <c r="AH289" s="23">
        <v>-9869</v>
      </c>
      <c r="AI289" s="23">
        <v>21973</v>
      </c>
      <c r="AJ289" s="23">
        <v>1818</v>
      </c>
      <c r="AK289" s="23">
        <v>-2179</v>
      </c>
      <c r="AL289" s="23">
        <v>-3445</v>
      </c>
      <c r="AM289" s="23">
        <v>-3377</v>
      </c>
      <c r="AN289" s="23">
        <v>-3922</v>
      </c>
      <c r="AO289" s="23">
        <v>-12923</v>
      </c>
      <c r="AP289" s="23">
        <v>-2597</v>
      </c>
      <c r="AQ289" s="23">
        <v>-1200</v>
      </c>
      <c r="AR289" s="23">
        <v>-4622</v>
      </c>
      <c r="AS289" s="23">
        <v>-4348</v>
      </c>
      <c r="AT289" s="23">
        <v>-12767</v>
      </c>
      <c r="AU289" s="23">
        <v>-4434</v>
      </c>
      <c r="AV289" s="23">
        <v>-4971</v>
      </c>
      <c r="AW289" s="23">
        <v>-4785</v>
      </c>
      <c r="AX289" s="23">
        <v>-5314</v>
      </c>
      <c r="AY289" s="23">
        <v>-19504</v>
      </c>
      <c r="AZ289" s="23">
        <v>-6680</v>
      </c>
      <c r="BA289" s="23">
        <v>-7351</v>
      </c>
      <c r="BB289" s="23">
        <v>-8292</v>
      </c>
      <c r="BC289" s="23">
        <v>-8906</v>
      </c>
      <c r="BD289" s="23">
        <v>-31229</v>
      </c>
      <c r="BE289" s="23">
        <v>-7412</v>
      </c>
      <c r="BF289" s="23">
        <v>-3944</v>
      </c>
      <c r="BG289" s="23">
        <v>-4679</v>
      </c>
      <c r="BH289" s="23">
        <v>-9757</v>
      </c>
      <c r="BI289" s="23">
        <v>-25792</v>
      </c>
      <c r="BJ289" s="23">
        <v>-5487</v>
      </c>
      <c r="BK289" s="23">
        <v>-10067</v>
      </c>
      <c r="BL289" s="23">
        <v>-4290</v>
      </c>
      <c r="BM289" s="23">
        <v>-5152</v>
      </c>
      <c r="BN289" s="23">
        <v>-24996</v>
      </c>
      <c r="BO289" s="23">
        <v>-7745</v>
      </c>
      <c r="BP289" s="23">
        <v>-9832</v>
      </c>
      <c r="BQ289" s="23">
        <v>-10653</v>
      </c>
      <c r="BR289" s="23">
        <v>-26086</v>
      </c>
      <c r="BS289" s="23">
        <v>-54316</v>
      </c>
      <c r="BT289" s="23">
        <v>-18784</v>
      </c>
      <c r="BU289" s="23">
        <v>-17934</v>
      </c>
      <c r="BV289" s="23">
        <v>-10277</v>
      </c>
      <c r="BW289" s="23">
        <v>-17015</v>
      </c>
      <c r="BX289" s="23">
        <v>-64010</v>
      </c>
      <c r="BY289" s="23">
        <v>-7748</v>
      </c>
      <c r="BZ289" s="23">
        <v>-9240</v>
      </c>
      <c r="CA289" s="23">
        <v>-8820</v>
      </c>
      <c r="CB289" s="23">
        <v>-12019</v>
      </c>
      <c r="CC289" s="23">
        <v>-37827</v>
      </c>
      <c r="CD289" s="23">
        <v>-12554</v>
      </c>
      <c r="CE289" s="23">
        <v>-11288</v>
      </c>
      <c r="CF289" s="23">
        <v>-12009</v>
      </c>
      <c r="CG289" s="23">
        <v>-12898</v>
      </c>
      <c r="CH289" s="23">
        <v>-48749</v>
      </c>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0</v>
      </c>
      <c r="C291" s="21">
        <v>0</v>
      </c>
      <c r="D291" s="21">
        <v>0</v>
      </c>
      <c r="E291" s="21">
        <v>0</v>
      </c>
      <c r="F291" s="21">
        <v>0</v>
      </c>
      <c r="G291" s="21">
        <v>0</v>
      </c>
      <c r="H291" s="21">
        <v>-322.0676838</v>
      </c>
      <c r="I291" s="21">
        <v>-51.376875599999998</v>
      </c>
      <c r="J291" s="21">
        <v>-508.34807059999991</v>
      </c>
      <c r="K291" s="21">
        <v>-881.79262999999992</v>
      </c>
      <c r="L291" s="21">
        <v>-943.80774340000005</v>
      </c>
      <c r="M291" s="21">
        <v>-239</v>
      </c>
      <c r="N291" s="21">
        <v>-1838</v>
      </c>
      <c r="O291" s="21">
        <v>-2581</v>
      </c>
      <c r="P291" s="21">
        <v>-5601.8077434000006</v>
      </c>
      <c r="Q291" s="21">
        <v>-3108.7621300000001</v>
      </c>
      <c r="R291" s="21">
        <v>-3439</v>
      </c>
      <c r="S291" s="21">
        <v>-2325</v>
      </c>
      <c r="T291" s="21">
        <v>-1762</v>
      </c>
      <c r="U291" s="21">
        <v>-10632</v>
      </c>
      <c r="V291" s="21">
        <v>-2088</v>
      </c>
      <c r="W291" s="21">
        <v>-2114</v>
      </c>
      <c r="X291" s="21">
        <v>-1511</v>
      </c>
      <c r="Y291" s="21">
        <v>-402</v>
      </c>
      <c r="Z291" s="21">
        <v>-6114</v>
      </c>
      <c r="AA291" s="21">
        <v>-1057</v>
      </c>
      <c r="AB291" s="21">
        <v>-1708</v>
      </c>
      <c r="AC291" s="21">
        <v>-2422</v>
      </c>
      <c r="AD291" s="21">
        <v>-1766</v>
      </c>
      <c r="AE291" s="21">
        <v>-6952</v>
      </c>
      <c r="AF291" s="21">
        <v>-1476</v>
      </c>
      <c r="AG291" s="21">
        <v>-1705</v>
      </c>
      <c r="AH291" s="21">
        <v>-1733</v>
      </c>
      <c r="AI291" s="21">
        <v>-1398</v>
      </c>
      <c r="AJ291" s="21">
        <v>-6312</v>
      </c>
      <c r="AK291" s="21">
        <v>-1766</v>
      </c>
      <c r="AL291" s="21">
        <v>-1847</v>
      </c>
      <c r="AM291" s="21">
        <v>-1938</v>
      </c>
      <c r="AN291" s="21">
        <v>-1922</v>
      </c>
      <c r="AO291" s="21">
        <v>-7473</v>
      </c>
      <c r="AP291" s="21">
        <v>-1838</v>
      </c>
      <c r="AQ291" s="21">
        <v>-291</v>
      </c>
      <c r="AR291" s="21">
        <v>-3520</v>
      </c>
      <c r="AS291" s="21">
        <v>-3760</v>
      </c>
      <c r="AT291" s="21">
        <v>-9409</v>
      </c>
      <c r="AU291" s="21">
        <v>-3570</v>
      </c>
      <c r="AV291" s="21">
        <v>-3988</v>
      </c>
      <c r="AW291" s="21">
        <v>-3712</v>
      </c>
      <c r="AX291" s="21">
        <v>-3968</v>
      </c>
      <c r="AY291" s="21">
        <v>-15238</v>
      </c>
      <c r="AZ291" s="21">
        <v>-3645</v>
      </c>
      <c r="BA291" s="21">
        <v>-4090</v>
      </c>
      <c r="BB291" s="21">
        <v>-4619</v>
      </c>
      <c r="BC291" s="21">
        <v>-4526</v>
      </c>
      <c r="BD291" s="21">
        <v>-16880</v>
      </c>
      <c r="BE291" s="21">
        <v>-3772</v>
      </c>
      <c r="BF291" s="21">
        <v>-1310</v>
      </c>
      <c r="BG291" s="21">
        <v>-1520</v>
      </c>
      <c r="BH291" s="21">
        <v>-6842</v>
      </c>
      <c r="BI291" s="21">
        <v>-13444</v>
      </c>
      <c r="BJ291" s="21">
        <v>-762</v>
      </c>
      <c r="BK291" s="21">
        <v>-3268</v>
      </c>
      <c r="BL291" s="21">
        <v>-658</v>
      </c>
      <c r="BM291" s="21">
        <v>-923</v>
      </c>
      <c r="BN291" s="21">
        <v>-5611</v>
      </c>
      <c r="BO291" s="21">
        <v>-763</v>
      </c>
      <c r="BP291" s="21">
        <v>-772</v>
      </c>
      <c r="BQ291" s="21">
        <v>-1028</v>
      </c>
      <c r="BR291" s="21">
        <v>-607</v>
      </c>
      <c r="BS291" s="21">
        <v>-3170</v>
      </c>
      <c r="BT291" s="21">
        <v>-469</v>
      </c>
      <c r="BU291" s="21">
        <v>-539</v>
      </c>
      <c r="BV291" s="21">
        <v>-501</v>
      </c>
      <c r="BW291" s="21">
        <v>-536</v>
      </c>
      <c r="BX291" s="21">
        <v>-2045</v>
      </c>
      <c r="BY291" s="21">
        <v>-735</v>
      </c>
      <c r="BZ291" s="21">
        <v>-726</v>
      </c>
      <c r="CA291" s="21">
        <v>-833</v>
      </c>
      <c r="CB291" s="21">
        <v>-726</v>
      </c>
      <c r="CC291" s="21">
        <v>-3020</v>
      </c>
      <c r="CD291" s="21">
        <v>-909</v>
      </c>
      <c r="CE291" s="21">
        <v>-660</v>
      </c>
      <c r="CF291" s="21">
        <v>-943</v>
      </c>
      <c r="CG291" s="21">
        <v>-1234</v>
      </c>
      <c r="CH291" s="21">
        <v>-3746</v>
      </c>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-1752</v>
      </c>
      <c r="T292" s="25">
        <v>-1809</v>
      </c>
      <c r="U292" s="25">
        <v>-3561</v>
      </c>
      <c r="V292" s="25">
        <v>-1560</v>
      </c>
      <c r="W292" s="25">
        <v>-1653</v>
      </c>
      <c r="X292" s="25">
        <v>-2316</v>
      </c>
      <c r="Y292" s="25">
        <v>-325</v>
      </c>
      <c r="Z292" s="25">
        <v>-5857</v>
      </c>
      <c r="AA292" s="25">
        <v>-432</v>
      </c>
      <c r="AB292" s="25">
        <v>-438</v>
      </c>
      <c r="AC292" s="25">
        <v>-431</v>
      </c>
      <c r="AD292" s="25">
        <v>-440</v>
      </c>
      <c r="AE292" s="25">
        <v>-1745</v>
      </c>
      <c r="AF292" s="25">
        <v>754</v>
      </c>
      <c r="AG292" s="25">
        <v>-410</v>
      </c>
      <c r="AH292" s="25">
        <v>-409</v>
      </c>
      <c r="AI292" s="25">
        <v>-479</v>
      </c>
      <c r="AJ292" s="25">
        <v>-544</v>
      </c>
      <c r="AK292" s="25">
        <v>-302</v>
      </c>
      <c r="AL292" s="25">
        <v>-268</v>
      </c>
      <c r="AM292" s="25">
        <v>-618</v>
      </c>
      <c r="AN292" s="25">
        <v>-305</v>
      </c>
      <c r="AO292" s="25">
        <v>-1493</v>
      </c>
      <c r="AP292" s="25">
        <v>-337</v>
      </c>
      <c r="AQ292" s="25">
        <v>-302</v>
      </c>
      <c r="AR292" s="25">
        <v>-815</v>
      </c>
      <c r="AS292" s="25">
        <v>-785</v>
      </c>
      <c r="AT292" s="25">
        <v>-2239</v>
      </c>
      <c r="AU292" s="25">
        <v>-478</v>
      </c>
      <c r="AV292" s="25">
        <v>-470</v>
      </c>
      <c r="AW292" s="25">
        <v>-497</v>
      </c>
      <c r="AX292" s="25">
        <v>-530</v>
      </c>
      <c r="AY292" s="25">
        <v>-1975</v>
      </c>
      <c r="AZ292" s="25">
        <v>-529</v>
      </c>
      <c r="BA292" s="25">
        <v>-527</v>
      </c>
      <c r="BB292" s="25">
        <v>-668</v>
      </c>
      <c r="BC292" s="25">
        <v>-634</v>
      </c>
      <c r="BD292" s="25">
        <v>-2358</v>
      </c>
      <c r="BE292" s="25">
        <v>-510</v>
      </c>
      <c r="BF292" s="25">
        <v>-275</v>
      </c>
      <c r="BG292" s="25">
        <v>-178</v>
      </c>
      <c r="BH292" s="25">
        <v>-173</v>
      </c>
      <c r="BI292" s="25">
        <v>-1136</v>
      </c>
      <c r="BJ292" s="25">
        <v>-155</v>
      </c>
      <c r="BK292" s="25">
        <v>-286</v>
      </c>
      <c r="BL292" s="25">
        <v>-476</v>
      </c>
      <c r="BM292" s="25">
        <v>-453</v>
      </c>
      <c r="BN292" s="25">
        <v>-1370</v>
      </c>
      <c r="BO292" s="25">
        <v>-291</v>
      </c>
      <c r="BP292" s="25">
        <v>-256</v>
      </c>
      <c r="BQ292" s="25">
        <v>-292</v>
      </c>
      <c r="BR292" s="25">
        <v>-308</v>
      </c>
      <c r="BS292" s="25">
        <v>-1147</v>
      </c>
      <c r="BT292" s="25">
        <v>-338</v>
      </c>
      <c r="BU292" s="25">
        <v>-341</v>
      </c>
      <c r="BV292" s="25">
        <v>-346</v>
      </c>
      <c r="BW292" s="25">
        <v>-345</v>
      </c>
      <c r="BX292" s="25">
        <v>-1370</v>
      </c>
      <c r="BY292" s="25">
        <v>-400</v>
      </c>
      <c r="BZ292" s="25">
        <v>-1623</v>
      </c>
      <c r="CA292" s="25">
        <v>-382</v>
      </c>
      <c r="CB292" s="25">
        <v>-364</v>
      </c>
      <c r="CC292" s="25">
        <v>-2769</v>
      </c>
      <c r="CD292" s="25">
        <v>-276</v>
      </c>
      <c r="CE292" s="25">
        <v>0</v>
      </c>
      <c r="CF292" s="25">
        <v>0</v>
      </c>
      <c r="CG292" s="25">
        <v>0</v>
      </c>
      <c r="CH292" s="25">
        <v>-276</v>
      </c>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-151</v>
      </c>
      <c r="AD293" s="21">
        <v>-137</v>
      </c>
      <c r="AE293" s="21">
        <v>-288</v>
      </c>
      <c r="AF293" s="21">
        <v>-169</v>
      </c>
      <c r="AG293" s="21">
        <v>-588</v>
      </c>
      <c r="AH293" s="21">
        <v>-936</v>
      </c>
      <c r="AI293" s="21">
        <v>1783</v>
      </c>
      <c r="AJ293" s="21">
        <v>90</v>
      </c>
      <c r="AK293" s="21">
        <v>-57</v>
      </c>
      <c r="AL293" s="21">
        <v>-1283</v>
      </c>
      <c r="AM293" s="21">
        <v>-814</v>
      </c>
      <c r="AN293" s="21">
        <v>-1686</v>
      </c>
      <c r="AO293" s="21">
        <v>-3840</v>
      </c>
      <c r="AP293" s="21">
        <v>-412</v>
      </c>
      <c r="AQ293" s="21">
        <v>-561</v>
      </c>
      <c r="AR293" s="21">
        <v>-245</v>
      </c>
      <c r="AS293" s="21">
        <v>331</v>
      </c>
      <c r="AT293" s="21">
        <v>-887</v>
      </c>
      <c r="AU293" s="21">
        <v>-277</v>
      </c>
      <c r="AV293" s="21">
        <v>-252</v>
      </c>
      <c r="AW293" s="21">
        <v>-353</v>
      </c>
      <c r="AX293" s="21">
        <v>-342</v>
      </c>
      <c r="AY293" s="21">
        <v>-1224</v>
      </c>
      <c r="AZ293" s="21">
        <v>-279</v>
      </c>
      <c r="BA293" s="21">
        <v>-318</v>
      </c>
      <c r="BB293" s="21">
        <v>-467</v>
      </c>
      <c r="BC293" s="21">
        <v>-1069</v>
      </c>
      <c r="BD293" s="21">
        <v>-2133</v>
      </c>
      <c r="BE293" s="21">
        <v>-1153</v>
      </c>
      <c r="BF293" s="21">
        <v>-741</v>
      </c>
      <c r="BG293" s="21">
        <v>-765</v>
      </c>
      <c r="BH293" s="21">
        <v>-774</v>
      </c>
      <c r="BI293" s="21">
        <v>-3433</v>
      </c>
      <c r="BJ293" s="21">
        <v>-864</v>
      </c>
      <c r="BK293" s="21">
        <v>-854</v>
      </c>
      <c r="BL293" s="21">
        <v>-954</v>
      </c>
      <c r="BM293" s="21">
        <v>-1010</v>
      </c>
      <c r="BN293" s="21">
        <v>-3682</v>
      </c>
      <c r="BO293" s="21">
        <v>-1024</v>
      </c>
      <c r="BP293" s="21">
        <v>-1033</v>
      </c>
      <c r="BQ293" s="21">
        <v>-1353</v>
      </c>
      <c r="BR293" s="21">
        <v>-1328</v>
      </c>
      <c r="BS293" s="21">
        <v>-4738</v>
      </c>
      <c r="BT293" s="21">
        <v>-1418</v>
      </c>
      <c r="BU293" s="21">
        <v>-1288</v>
      </c>
      <c r="BV293" s="21">
        <v>-1507</v>
      </c>
      <c r="BW293" s="21">
        <v>-2544</v>
      </c>
      <c r="BX293" s="21">
        <v>-6757</v>
      </c>
      <c r="BY293" s="21">
        <v>-1490</v>
      </c>
      <c r="BZ293" s="21">
        <v>-1528</v>
      </c>
      <c r="CA293" s="21">
        <v>-2160</v>
      </c>
      <c r="CB293" s="21">
        <v>-1710</v>
      </c>
      <c r="CC293" s="21">
        <v>-6888</v>
      </c>
      <c r="CD293" s="21">
        <v>-1669</v>
      </c>
      <c r="CE293" s="21">
        <v>-1612</v>
      </c>
      <c r="CF293" s="21">
        <v>-1704</v>
      </c>
      <c r="CG293" s="21">
        <v>-1677</v>
      </c>
      <c r="CH293" s="21">
        <v>-6662</v>
      </c>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-557</v>
      </c>
      <c r="AB294" s="25">
        <v>-3235</v>
      </c>
      <c r="AC294" s="25">
        <v>-2184</v>
      </c>
      <c r="AD294" s="25">
        <v>-2624</v>
      </c>
      <c r="AE294" s="25">
        <v>-8600</v>
      </c>
      <c r="AF294" s="25">
        <v>-3042</v>
      </c>
      <c r="AG294" s="25">
        <v>-3650</v>
      </c>
      <c r="AH294" s="25">
        <v>-6791</v>
      </c>
      <c r="AI294" s="25">
        <v>22067</v>
      </c>
      <c r="AJ294" s="25">
        <v>8584</v>
      </c>
      <c r="AK294" s="25">
        <v>-54</v>
      </c>
      <c r="AL294" s="25">
        <v>-47</v>
      </c>
      <c r="AM294" s="25">
        <v>-7</v>
      </c>
      <c r="AN294" s="25">
        <v>-9</v>
      </c>
      <c r="AO294" s="25">
        <v>-117</v>
      </c>
      <c r="AP294" s="25">
        <v>-10</v>
      </c>
      <c r="AQ294" s="25">
        <v>-46</v>
      </c>
      <c r="AR294" s="25">
        <v>-42</v>
      </c>
      <c r="AS294" s="25">
        <v>-134</v>
      </c>
      <c r="AT294" s="25">
        <v>-232</v>
      </c>
      <c r="AU294" s="25">
        <v>-109</v>
      </c>
      <c r="AV294" s="25">
        <v>-261</v>
      </c>
      <c r="AW294" s="25">
        <v>-223</v>
      </c>
      <c r="AX294" s="25">
        <v>-308</v>
      </c>
      <c r="AY294" s="25">
        <v>-901</v>
      </c>
      <c r="AZ294" s="25">
        <v>-253</v>
      </c>
      <c r="BA294" s="25">
        <v>-347</v>
      </c>
      <c r="BB294" s="25">
        <v>-239</v>
      </c>
      <c r="BC294" s="25">
        <v>-345</v>
      </c>
      <c r="BD294" s="25">
        <v>-1184</v>
      </c>
      <c r="BE294" s="25">
        <v>-298</v>
      </c>
      <c r="BF294" s="25">
        <v>-337</v>
      </c>
      <c r="BG294" s="25">
        <v>-141</v>
      </c>
      <c r="BH294" s="25">
        <v>-321</v>
      </c>
      <c r="BI294" s="25">
        <v>-1097</v>
      </c>
      <c r="BJ294" s="25">
        <v>-225</v>
      </c>
      <c r="BK294" s="25">
        <v>-436</v>
      </c>
      <c r="BL294" s="25">
        <v>-255</v>
      </c>
      <c r="BM294" s="25">
        <v>-403</v>
      </c>
      <c r="BN294" s="25">
        <v>-1319</v>
      </c>
      <c r="BO294" s="25">
        <v>-307</v>
      </c>
      <c r="BP294" s="25">
        <v>-388</v>
      </c>
      <c r="BQ294" s="25">
        <v>-303</v>
      </c>
      <c r="BR294" s="25">
        <v>-409</v>
      </c>
      <c r="BS294" s="25">
        <v>-1407</v>
      </c>
      <c r="BT294" s="25">
        <v>-436</v>
      </c>
      <c r="BU294" s="25">
        <v>-388</v>
      </c>
      <c r="BV294" s="25">
        <v>-507</v>
      </c>
      <c r="BW294" s="25">
        <v>-393</v>
      </c>
      <c r="BX294" s="25">
        <v>-1724</v>
      </c>
      <c r="BY294" s="25">
        <v>-566</v>
      </c>
      <c r="BZ294" s="25">
        <v>-495</v>
      </c>
      <c r="CA294" s="25">
        <v>-480</v>
      </c>
      <c r="CB294" s="25">
        <v>-3900</v>
      </c>
      <c r="CC294" s="25">
        <v>-5441</v>
      </c>
      <c r="CD294" s="25">
        <v>-3433</v>
      </c>
      <c r="CE294" s="25">
        <v>-2610</v>
      </c>
      <c r="CF294" s="25">
        <v>-2895</v>
      </c>
      <c r="CG294" s="25">
        <v>-3016</v>
      </c>
      <c r="CH294" s="25">
        <v>-11954</v>
      </c>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-166</v>
      </c>
      <c r="AY296" s="25">
        <v>-166</v>
      </c>
      <c r="AZ296" s="25">
        <v>-1974</v>
      </c>
      <c r="BA296" s="25">
        <v>-2069</v>
      </c>
      <c r="BB296" s="25">
        <v>-2299</v>
      </c>
      <c r="BC296" s="25">
        <v>-2332</v>
      </c>
      <c r="BD296" s="25">
        <v>-8674</v>
      </c>
      <c r="BE296" s="25">
        <v>-1679</v>
      </c>
      <c r="BF296" s="25">
        <v>-1281</v>
      </c>
      <c r="BG296" s="25">
        <v>-2075</v>
      </c>
      <c r="BH296" s="25">
        <v>-1647</v>
      </c>
      <c r="BI296" s="25">
        <v>-6682</v>
      </c>
      <c r="BJ296" s="25">
        <v>-3481</v>
      </c>
      <c r="BK296" s="25">
        <v>-5223</v>
      </c>
      <c r="BL296" s="25">
        <v>-1947</v>
      </c>
      <c r="BM296" s="25">
        <v>-2363</v>
      </c>
      <c r="BN296" s="25">
        <v>-13014</v>
      </c>
      <c r="BO296" s="25">
        <v>-2307</v>
      </c>
      <c r="BP296" s="25">
        <v>-2920</v>
      </c>
      <c r="BQ296" s="25">
        <v>-2894</v>
      </c>
      <c r="BR296" s="25">
        <v>-2833</v>
      </c>
      <c r="BS296" s="25">
        <v>-10954</v>
      </c>
      <c r="BT296" s="25">
        <v>-2734</v>
      </c>
      <c r="BU296" s="25">
        <v>-2908</v>
      </c>
      <c r="BV296" s="25">
        <v>-3010</v>
      </c>
      <c r="BW296" s="25">
        <v>-8878</v>
      </c>
      <c r="BX296" s="25">
        <v>-17530</v>
      </c>
      <c r="BY296" s="25">
        <v>-329</v>
      </c>
      <c r="BZ296" s="25">
        <v>-409</v>
      </c>
      <c r="CA296" s="25">
        <v>-335</v>
      </c>
      <c r="CB296" s="25">
        <v>-647</v>
      </c>
      <c r="CC296" s="25">
        <v>-1720</v>
      </c>
      <c r="CD296" s="25">
        <v>-2550</v>
      </c>
      <c r="CE296" s="25">
        <v>-2562</v>
      </c>
      <c r="CF296" s="25">
        <v>-2399</v>
      </c>
      <c r="CG296" s="25">
        <v>-2674</v>
      </c>
      <c r="CH296" s="25">
        <v>-10185</v>
      </c>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-3053</v>
      </c>
      <c r="BP298" s="25">
        <v>-4463</v>
      </c>
      <c r="BQ298" s="25">
        <v>-4783</v>
      </c>
      <c r="BR298" s="25">
        <v>-20601</v>
      </c>
      <c r="BS298" s="25">
        <v>-32900</v>
      </c>
      <c r="BT298" s="25">
        <v>-13389</v>
      </c>
      <c r="BU298" s="25">
        <v>-12470</v>
      </c>
      <c r="BV298" s="25">
        <v>-4406</v>
      </c>
      <c r="BW298" s="25">
        <v>-4319</v>
      </c>
      <c r="BX298" s="25">
        <v>-34584</v>
      </c>
      <c r="BY298" s="25">
        <v>-4228</v>
      </c>
      <c r="BZ298" s="25">
        <v>-4459</v>
      </c>
      <c r="CA298" s="25">
        <v>-4630</v>
      </c>
      <c r="CB298" s="25">
        <v>-4672</v>
      </c>
      <c r="CC298" s="25">
        <v>-17989</v>
      </c>
      <c r="CD298" s="25">
        <v>-3717</v>
      </c>
      <c r="CE298" s="25">
        <v>-3844</v>
      </c>
      <c r="CF298" s="25">
        <v>-4068</v>
      </c>
      <c r="CG298" s="25">
        <v>-4297</v>
      </c>
      <c r="CH298" s="25">
        <v>-15926</v>
      </c>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-814.97550999999999</v>
      </c>
      <c r="I299" s="23">
        <v>-2396.6614900000004</v>
      </c>
      <c r="J299" s="23">
        <v>-2436.732469999999</v>
      </c>
      <c r="K299" s="23">
        <v>-5648.3694699999996</v>
      </c>
      <c r="L299" s="23">
        <v>-2665.0815599999996</v>
      </c>
      <c r="M299" s="23">
        <v>-2553</v>
      </c>
      <c r="N299" s="23">
        <v>-2681</v>
      </c>
      <c r="O299" s="23">
        <v>-2699</v>
      </c>
      <c r="P299" s="23">
        <v>-10598.081559999999</v>
      </c>
      <c r="Q299" s="23">
        <v>-2646.06086</v>
      </c>
      <c r="R299" s="23">
        <v>-2326</v>
      </c>
      <c r="S299" s="23">
        <v>-2480</v>
      </c>
      <c r="T299" s="23">
        <v>-2458</v>
      </c>
      <c r="U299" s="23">
        <v>-9869</v>
      </c>
      <c r="V299" s="23">
        <v>-2518</v>
      </c>
      <c r="W299" s="23">
        <v>-2625</v>
      </c>
      <c r="X299" s="23">
        <v>-2613</v>
      </c>
      <c r="Y299" s="23">
        <v>-2591</v>
      </c>
      <c r="Z299" s="23">
        <v>-10349</v>
      </c>
      <c r="AA299" s="23">
        <v>-2586</v>
      </c>
      <c r="AB299" s="23">
        <v>-3004</v>
      </c>
      <c r="AC299" s="23">
        <v>-5142</v>
      </c>
      <c r="AD299" s="23">
        <v>-8314</v>
      </c>
      <c r="AE299" s="23">
        <v>-19044</v>
      </c>
      <c r="AF299" s="23">
        <v>-9371</v>
      </c>
      <c r="AG299" s="23">
        <v>-8323</v>
      </c>
      <c r="AH299" s="23">
        <v>-9267</v>
      </c>
      <c r="AI299" s="23">
        <v>-9258</v>
      </c>
      <c r="AJ299" s="23">
        <v>-36219</v>
      </c>
      <c r="AK299" s="23">
        <v>-11960</v>
      </c>
      <c r="AL299" s="23">
        <v>-9664</v>
      </c>
      <c r="AM299" s="23">
        <v>-12515</v>
      </c>
      <c r="AN299" s="23">
        <v>-11513</v>
      </c>
      <c r="AO299" s="23">
        <v>-45652</v>
      </c>
      <c r="AP299" s="23">
        <v>-21594</v>
      </c>
      <c r="AQ299" s="23">
        <v>-17879</v>
      </c>
      <c r="AR299" s="23">
        <v>-24468</v>
      </c>
      <c r="AS299" s="23">
        <v>-24847</v>
      </c>
      <c r="AT299" s="23">
        <v>-88788</v>
      </c>
      <c r="AU299" s="23">
        <v>-24978</v>
      </c>
      <c r="AV299" s="23">
        <v>-25444</v>
      </c>
      <c r="AW299" s="23">
        <v>-30891</v>
      </c>
      <c r="AX299" s="23">
        <v>-27186</v>
      </c>
      <c r="AY299" s="23">
        <v>-108499</v>
      </c>
      <c r="AZ299" s="23">
        <v>-25241</v>
      </c>
      <c r="BA299" s="23">
        <v>-25083</v>
      </c>
      <c r="BB299" s="23">
        <v>-27162</v>
      </c>
      <c r="BC299" s="23">
        <v>-24223</v>
      </c>
      <c r="BD299" s="23">
        <v>-101709</v>
      </c>
      <c r="BE299" s="23">
        <v>-24859</v>
      </c>
      <c r="BF299" s="23">
        <v>-11332</v>
      </c>
      <c r="BG299" s="23">
        <v>-12120</v>
      </c>
      <c r="BH299" s="23">
        <v>-29064</v>
      </c>
      <c r="BI299" s="23">
        <v>-77375</v>
      </c>
      <c r="BJ299" s="23">
        <v>-17032</v>
      </c>
      <c r="BK299" s="23">
        <v>-17679</v>
      </c>
      <c r="BL299" s="23">
        <v>-21586</v>
      </c>
      <c r="BM299" s="23">
        <v>-27122</v>
      </c>
      <c r="BN299" s="23">
        <v>-83419</v>
      </c>
      <c r="BO299" s="23">
        <v>-20251</v>
      </c>
      <c r="BP299" s="23">
        <v>-44253</v>
      </c>
      <c r="BQ299" s="23">
        <v>-59094</v>
      </c>
      <c r="BR299" s="23">
        <v>-69576</v>
      </c>
      <c r="BS299" s="23">
        <v>-193174</v>
      </c>
      <c r="BT299" s="23">
        <v>-36337</v>
      </c>
      <c r="BU299" s="23">
        <v>-37804</v>
      </c>
      <c r="BV299" s="23">
        <v>-41810</v>
      </c>
      <c r="BW299" s="23">
        <v>-48479</v>
      </c>
      <c r="BX299" s="23">
        <v>-164430</v>
      </c>
      <c r="BY299" s="23">
        <v>-43350</v>
      </c>
      <c r="BZ299" s="23">
        <v>-43129</v>
      </c>
      <c r="CA299" s="23">
        <v>-50410</v>
      </c>
      <c r="CB299" s="23">
        <v>-49029</v>
      </c>
      <c r="CC299" s="23">
        <v>-185918</v>
      </c>
      <c r="CD299" s="23">
        <v>-52637</v>
      </c>
      <c r="CE299" s="23">
        <v>-52475</v>
      </c>
      <c r="CF299" s="23">
        <v>-56805</v>
      </c>
      <c r="CG299" s="23">
        <v>161917</v>
      </c>
      <c r="CH299" s="23">
        <v>0</v>
      </c>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idden="1" outlineLevel="1" x14ac:dyDescent="0.25">
      <c r="A300" s="110" t="s">
        <v>384</v>
      </c>
      <c r="B300" s="110">
        <v>0</v>
      </c>
      <c r="C300" s="110">
        <v>0</v>
      </c>
      <c r="D300" s="110">
        <v>0</v>
      </c>
      <c r="E300" s="110">
        <v>0</v>
      </c>
      <c r="F300" s="110">
        <v>0</v>
      </c>
      <c r="G300" s="110">
        <v>0</v>
      </c>
      <c r="H300" s="110">
        <v>0</v>
      </c>
      <c r="I300" s="110">
        <v>0</v>
      </c>
      <c r="J300" s="110">
        <v>0</v>
      </c>
      <c r="K300" s="110">
        <v>0</v>
      </c>
      <c r="L300" s="110">
        <v>0</v>
      </c>
      <c r="M300" s="110">
        <v>0</v>
      </c>
      <c r="N300" s="110">
        <v>0</v>
      </c>
      <c r="O300" s="110">
        <v>0</v>
      </c>
      <c r="P300" s="110">
        <v>0</v>
      </c>
      <c r="Q300" s="110">
        <v>0</v>
      </c>
      <c r="R300" s="110">
        <v>0</v>
      </c>
      <c r="S300" s="110">
        <v>0</v>
      </c>
      <c r="T300" s="110">
        <v>0</v>
      </c>
      <c r="U300" s="110">
        <v>0</v>
      </c>
      <c r="V300" s="110">
        <v>0</v>
      </c>
      <c r="W300" s="110">
        <v>0</v>
      </c>
      <c r="X300" s="110">
        <v>0</v>
      </c>
      <c r="Y300" s="110">
        <v>0</v>
      </c>
      <c r="Z300" s="110">
        <v>0</v>
      </c>
      <c r="AA300" s="110">
        <v>0</v>
      </c>
      <c r="AB300" s="110">
        <v>0</v>
      </c>
      <c r="AC300" s="110">
        <v>0</v>
      </c>
      <c r="AD300" s="110">
        <v>0</v>
      </c>
      <c r="AE300" s="110">
        <v>0</v>
      </c>
      <c r="AF300" s="110">
        <v>0</v>
      </c>
      <c r="AG300" s="110">
        <v>0</v>
      </c>
      <c r="AH300" s="110">
        <v>0</v>
      </c>
      <c r="AI300" s="110">
        <v>0</v>
      </c>
      <c r="AJ300" s="110">
        <v>0</v>
      </c>
      <c r="AK300" s="110">
        <v>0</v>
      </c>
      <c r="AL300" s="110">
        <v>0</v>
      </c>
      <c r="AM300" s="110">
        <v>0</v>
      </c>
      <c r="AN300" s="110">
        <v>0</v>
      </c>
      <c r="AO300" s="110">
        <v>0</v>
      </c>
      <c r="AP300" s="110">
        <v>0</v>
      </c>
      <c r="AQ300" s="110">
        <v>0</v>
      </c>
      <c r="AR300" s="110">
        <v>0</v>
      </c>
      <c r="AS300" s="110">
        <v>0</v>
      </c>
      <c r="AT300" s="110">
        <v>0</v>
      </c>
      <c r="AU300" s="110">
        <v>0</v>
      </c>
      <c r="AV300" s="110">
        <v>0</v>
      </c>
      <c r="AW300" s="110">
        <v>0</v>
      </c>
      <c r="AX300" s="110">
        <v>0</v>
      </c>
      <c r="AY300" s="110">
        <v>0</v>
      </c>
      <c r="AZ300" s="110">
        <v>0</v>
      </c>
      <c r="BA300" s="110">
        <v>0</v>
      </c>
      <c r="BB300" s="110">
        <v>0</v>
      </c>
      <c r="BC300" s="110">
        <v>0</v>
      </c>
      <c r="BD300" s="110">
        <v>0</v>
      </c>
      <c r="BE300" s="110">
        <v>0</v>
      </c>
      <c r="BF300" s="110">
        <v>0</v>
      </c>
      <c r="BG300" s="110">
        <v>0</v>
      </c>
      <c r="BH300" s="110">
        <v>0</v>
      </c>
      <c r="BI300" s="110">
        <v>0</v>
      </c>
      <c r="BJ300" s="110">
        <v>0</v>
      </c>
      <c r="BK300" s="110">
        <v>0</v>
      </c>
      <c r="BL300" s="110">
        <v>0</v>
      </c>
      <c r="BM300" s="110">
        <v>0</v>
      </c>
      <c r="BN300" s="110">
        <v>0</v>
      </c>
      <c r="BO300" s="110">
        <v>0</v>
      </c>
      <c r="BP300" s="110">
        <v>0</v>
      </c>
      <c r="BQ300" s="110">
        <v>0</v>
      </c>
      <c r="BR300" s="110">
        <v>0</v>
      </c>
      <c r="BS300" s="110">
        <v>0</v>
      </c>
      <c r="BT300" s="110">
        <v>0</v>
      </c>
      <c r="BU300" s="110">
        <v>0</v>
      </c>
      <c r="BV300" s="110">
        <v>0</v>
      </c>
      <c r="BW300" s="110">
        <v>0</v>
      </c>
      <c r="BX300" s="110">
        <v>0</v>
      </c>
      <c r="BY300" s="110">
        <v>0</v>
      </c>
      <c r="BZ300" s="110">
        <v>0</v>
      </c>
      <c r="CA300" s="110">
        <v>0</v>
      </c>
      <c r="CB300" s="110">
        <v>0</v>
      </c>
      <c r="CC300" s="110">
        <v>0</v>
      </c>
      <c r="CD300" s="110">
        <v>0</v>
      </c>
      <c r="CE300" s="110">
        <v>0</v>
      </c>
      <c r="CF300" s="110">
        <v>0</v>
      </c>
      <c r="CG300" s="110">
        <v>214536</v>
      </c>
      <c r="CH300" s="110">
        <v>214536</v>
      </c>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idden="1" outlineLevel="1" x14ac:dyDescent="0.25">
      <c r="A304" s="25" t="s">
        <v>12</v>
      </c>
      <c r="B304" s="25">
        <v>0</v>
      </c>
      <c r="C304" s="25">
        <v>0</v>
      </c>
      <c r="D304" s="25">
        <v>0</v>
      </c>
      <c r="E304" s="25">
        <v>0</v>
      </c>
      <c r="F304" s="25">
        <v>0</v>
      </c>
      <c r="G304" s="25">
        <v>0</v>
      </c>
      <c r="H304" s="25">
        <v>-814.97550999999999</v>
      </c>
      <c r="I304" s="25">
        <v>-2396.6614900000004</v>
      </c>
      <c r="J304" s="25">
        <v>-2436.732469999999</v>
      </c>
      <c r="K304" s="25">
        <v>-5648.3694699999996</v>
      </c>
      <c r="L304" s="25">
        <v>-2665.0815599999996</v>
      </c>
      <c r="M304" s="25">
        <v>-2553</v>
      </c>
      <c r="N304" s="25">
        <v>-2681</v>
      </c>
      <c r="O304" s="25">
        <v>-2699</v>
      </c>
      <c r="P304" s="25">
        <v>-10598.081559999999</v>
      </c>
      <c r="Q304" s="25">
        <v>-2646.06086</v>
      </c>
      <c r="R304" s="25">
        <v>-2326</v>
      </c>
      <c r="S304" s="25">
        <v>-2480</v>
      </c>
      <c r="T304" s="25">
        <v>-2458</v>
      </c>
      <c r="U304" s="25">
        <v>-9869</v>
      </c>
      <c r="V304" s="25">
        <v>-2518</v>
      </c>
      <c r="W304" s="25">
        <v>-2625</v>
      </c>
      <c r="X304" s="25">
        <v>-2613</v>
      </c>
      <c r="Y304" s="25">
        <v>-2591</v>
      </c>
      <c r="Z304" s="25">
        <v>-10349</v>
      </c>
      <c r="AA304" s="25">
        <v>-2586</v>
      </c>
      <c r="AB304" s="25">
        <v>-3004</v>
      </c>
      <c r="AC304" s="25">
        <v>-3033</v>
      </c>
      <c r="AD304" s="25">
        <v>-3747</v>
      </c>
      <c r="AE304" s="25">
        <v>-12368</v>
      </c>
      <c r="AF304" s="25">
        <v>-2812</v>
      </c>
      <c r="AG304" s="25">
        <v>-2787</v>
      </c>
      <c r="AH304" s="25">
        <v>-4172</v>
      </c>
      <c r="AI304" s="25">
        <v>-3507</v>
      </c>
      <c r="AJ304" s="25">
        <v>-13278</v>
      </c>
      <c r="AK304" s="25">
        <v>-4769</v>
      </c>
      <c r="AL304" s="25">
        <v>-3377</v>
      </c>
      <c r="AM304" s="25">
        <v>-5286</v>
      </c>
      <c r="AN304" s="25">
        <v>-4610</v>
      </c>
      <c r="AO304" s="25">
        <v>-18042</v>
      </c>
      <c r="AP304" s="25">
        <v>-4772</v>
      </c>
      <c r="AQ304" s="25">
        <v>-4634</v>
      </c>
      <c r="AR304" s="25">
        <v>-4334</v>
      </c>
      <c r="AS304" s="25">
        <v>-5048</v>
      </c>
      <c r="AT304" s="25">
        <v>-18788</v>
      </c>
      <c r="AU304" s="25">
        <v>-4261</v>
      </c>
      <c r="AV304" s="25">
        <v>-4695</v>
      </c>
      <c r="AW304" s="25">
        <v>-4447</v>
      </c>
      <c r="AX304" s="25">
        <v>-4487</v>
      </c>
      <c r="AY304" s="25">
        <v>-17890</v>
      </c>
      <c r="AZ304" s="25">
        <v>-4161</v>
      </c>
      <c r="BA304" s="25">
        <v>-4512</v>
      </c>
      <c r="BB304" s="25">
        <v>-4281</v>
      </c>
      <c r="BC304" s="25">
        <v>-5957</v>
      </c>
      <c r="BD304" s="25">
        <v>-18911</v>
      </c>
      <c r="BE304" s="25">
        <v>-4310</v>
      </c>
      <c r="BF304" s="25">
        <v>-4848</v>
      </c>
      <c r="BG304" s="25">
        <v>-4625</v>
      </c>
      <c r="BH304" s="25">
        <v>-4694</v>
      </c>
      <c r="BI304" s="25">
        <v>-18477</v>
      </c>
      <c r="BJ304" s="25">
        <v>-4372</v>
      </c>
      <c r="BK304" s="25">
        <v>-4581</v>
      </c>
      <c r="BL304" s="25">
        <v>-4330</v>
      </c>
      <c r="BM304" s="25">
        <v>-5300</v>
      </c>
      <c r="BN304" s="25">
        <v>-18583</v>
      </c>
      <c r="BO304" s="25">
        <v>-23</v>
      </c>
      <c r="BP304" s="25">
        <v>-68</v>
      </c>
      <c r="BQ304" s="25">
        <v>0</v>
      </c>
      <c r="BR304" s="25">
        <v>0</v>
      </c>
      <c r="BS304" s="25">
        <v>-91</v>
      </c>
      <c r="BT304" s="25">
        <v>0</v>
      </c>
      <c r="BU304" s="25">
        <v>0</v>
      </c>
      <c r="BV304" s="25">
        <v>0</v>
      </c>
      <c r="BW304" s="25">
        <v>-202</v>
      </c>
      <c r="BX304" s="25">
        <v>-202</v>
      </c>
      <c r="BY304" s="25">
        <v>0</v>
      </c>
      <c r="BZ304" s="25">
        <v>0</v>
      </c>
      <c r="CA304" s="25">
        <v>-147</v>
      </c>
      <c r="CB304" s="25">
        <v>-362</v>
      </c>
      <c r="CC304" s="25">
        <v>-509</v>
      </c>
      <c r="CD304" s="25">
        <v>0</v>
      </c>
      <c r="CE304" s="25">
        <v>0</v>
      </c>
      <c r="CF304" s="25">
        <v>0</v>
      </c>
      <c r="CG304" s="25">
        <v>-407</v>
      </c>
      <c r="CH304" s="25">
        <v>-407</v>
      </c>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-4263</v>
      </c>
      <c r="AX305" s="21">
        <v>-2052</v>
      </c>
      <c r="AY305" s="21">
        <v>-6315</v>
      </c>
      <c r="AZ305" s="21">
        <v>-1139</v>
      </c>
      <c r="BA305" s="21">
        <v>-1221</v>
      </c>
      <c r="BB305" s="21">
        <v>-1095</v>
      </c>
      <c r="BC305" s="21">
        <v>-1500</v>
      </c>
      <c r="BD305" s="21">
        <v>-4955</v>
      </c>
      <c r="BE305" s="21">
        <v>-1556</v>
      </c>
      <c r="BF305" s="21">
        <v>-761</v>
      </c>
      <c r="BG305" s="21">
        <v>-281</v>
      </c>
      <c r="BH305" s="21">
        <v>-465</v>
      </c>
      <c r="BI305" s="21">
        <v>-3063</v>
      </c>
      <c r="BJ305" s="21">
        <v>-414</v>
      </c>
      <c r="BK305" s="21">
        <v>-420</v>
      </c>
      <c r="BL305" s="21">
        <v>-779</v>
      </c>
      <c r="BM305" s="21">
        <v>-1321</v>
      </c>
      <c r="BN305" s="21">
        <v>-2934</v>
      </c>
      <c r="BO305" s="21">
        <v>-451</v>
      </c>
      <c r="BP305" s="21">
        <v>-899</v>
      </c>
      <c r="BQ305" s="21">
        <v>-1502</v>
      </c>
      <c r="BR305" s="21">
        <v>-3028</v>
      </c>
      <c r="BS305" s="21">
        <v>-5880</v>
      </c>
      <c r="BT305" s="21">
        <v>-638</v>
      </c>
      <c r="BU305" s="21">
        <v>-1128</v>
      </c>
      <c r="BV305" s="21">
        <v>-1694</v>
      </c>
      <c r="BW305" s="21">
        <v>-4157</v>
      </c>
      <c r="BX305" s="21">
        <v>-7617</v>
      </c>
      <c r="BY305" s="21">
        <v>-2200</v>
      </c>
      <c r="BZ305" s="21">
        <v>-1719</v>
      </c>
      <c r="CA305" s="21">
        <v>-3182</v>
      </c>
      <c r="CB305" s="21">
        <v>-3046</v>
      </c>
      <c r="CC305" s="21">
        <v>-10147</v>
      </c>
      <c r="CD305" s="21">
        <v>-3684</v>
      </c>
      <c r="CE305" s="21">
        <v>-3773</v>
      </c>
      <c r="CF305" s="21">
        <v>-2149</v>
      </c>
      <c r="CG305" s="21">
        <v>-2394</v>
      </c>
      <c r="CH305" s="21">
        <v>-12000</v>
      </c>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-3073</v>
      </c>
      <c r="CG309" s="21">
        <v>-923</v>
      </c>
      <c r="CH309" s="21">
        <v>-3996</v>
      </c>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-2109</v>
      </c>
      <c r="AD312" s="25">
        <v>-4567</v>
      </c>
      <c r="AE312" s="25">
        <v>-6676</v>
      </c>
      <c r="AF312" s="25">
        <v>-6559</v>
      </c>
      <c r="AG312" s="25">
        <v>-5536</v>
      </c>
      <c r="AH312" s="25">
        <v>-5095</v>
      </c>
      <c r="AI312" s="25">
        <v>-5751</v>
      </c>
      <c r="AJ312" s="25">
        <v>-22941</v>
      </c>
      <c r="AK312" s="25">
        <v>-7191</v>
      </c>
      <c r="AL312" s="25">
        <v>-6287</v>
      </c>
      <c r="AM312" s="25">
        <v>-7229</v>
      </c>
      <c r="AN312" s="25">
        <v>-6903</v>
      </c>
      <c r="AO312" s="25">
        <v>-27610</v>
      </c>
      <c r="AP312" s="25">
        <v>-16822</v>
      </c>
      <c r="AQ312" s="25">
        <v>-13245</v>
      </c>
      <c r="AR312" s="25">
        <v>-20134</v>
      </c>
      <c r="AS312" s="25">
        <v>-19799</v>
      </c>
      <c r="AT312" s="25">
        <v>-70000</v>
      </c>
      <c r="AU312" s="25">
        <v>-20717</v>
      </c>
      <c r="AV312" s="25">
        <v>-20749</v>
      </c>
      <c r="AW312" s="25">
        <v>-22181</v>
      </c>
      <c r="AX312" s="25">
        <v>-20647</v>
      </c>
      <c r="AY312" s="25">
        <v>-84294</v>
      </c>
      <c r="AZ312" s="25">
        <v>-19941</v>
      </c>
      <c r="BA312" s="25">
        <v>-19350</v>
      </c>
      <c r="BB312" s="25">
        <v>-21786</v>
      </c>
      <c r="BC312" s="25">
        <v>-16766</v>
      </c>
      <c r="BD312" s="25">
        <v>-77843</v>
      </c>
      <c r="BE312" s="25">
        <v>-18993</v>
      </c>
      <c r="BF312" s="25">
        <v>-5723</v>
      </c>
      <c r="BG312" s="25">
        <v>-7214</v>
      </c>
      <c r="BH312" s="25">
        <v>-23905</v>
      </c>
      <c r="BI312" s="25">
        <v>-55835</v>
      </c>
      <c r="BJ312" s="25">
        <v>-12246</v>
      </c>
      <c r="BK312" s="25">
        <v>-12678</v>
      </c>
      <c r="BL312" s="25">
        <v>-16477</v>
      </c>
      <c r="BM312" s="25">
        <v>-20501</v>
      </c>
      <c r="BN312" s="25">
        <v>-61902</v>
      </c>
      <c r="BO312" s="25">
        <v>-18745</v>
      </c>
      <c r="BP312" s="25">
        <v>-20842</v>
      </c>
      <c r="BQ312" s="25">
        <v>-27134</v>
      </c>
      <c r="BR312" s="25">
        <v>-40086</v>
      </c>
      <c r="BS312" s="25">
        <v>-106807</v>
      </c>
      <c r="BT312" s="25">
        <v>-10070</v>
      </c>
      <c r="BU312" s="25">
        <v>-10347</v>
      </c>
      <c r="BV312" s="25">
        <v>-11543</v>
      </c>
      <c r="BW312" s="25">
        <v>-14050</v>
      </c>
      <c r="BX312" s="25">
        <v>-46010</v>
      </c>
      <c r="BY312" s="25">
        <v>-13202</v>
      </c>
      <c r="BZ312" s="25">
        <v>-12852</v>
      </c>
      <c r="CA312" s="25">
        <v>-15902</v>
      </c>
      <c r="CB312" s="25">
        <v>-14854</v>
      </c>
      <c r="CC312" s="25">
        <v>-56810</v>
      </c>
      <c r="CD312" s="25">
        <v>-16971</v>
      </c>
      <c r="CE312" s="25">
        <v>-15456</v>
      </c>
      <c r="CF312" s="25">
        <v>-16713</v>
      </c>
      <c r="CG312" s="25">
        <v>-16516</v>
      </c>
      <c r="CH312" s="25">
        <v>-65656</v>
      </c>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-380</v>
      </c>
      <c r="BP315" s="21">
        <v>-13955</v>
      </c>
      <c r="BQ315" s="21">
        <v>-17194</v>
      </c>
      <c r="BR315" s="21">
        <v>-14966</v>
      </c>
      <c r="BS315" s="21">
        <v>-46495</v>
      </c>
      <c r="BT315" s="21">
        <v>-15550</v>
      </c>
      <c r="BU315" s="21">
        <v>-16009</v>
      </c>
      <c r="BV315" s="21">
        <v>-17694</v>
      </c>
      <c r="BW315" s="21">
        <v>-17189</v>
      </c>
      <c r="BX315" s="21">
        <v>-66442</v>
      </c>
      <c r="BY315" s="21">
        <v>-17061</v>
      </c>
      <c r="BZ315" s="21">
        <v>-17534</v>
      </c>
      <c r="CA315" s="21">
        <v>-18347</v>
      </c>
      <c r="CB315" s="21">
        <v>-19015</v>
      </c>
      <c r="CC315" s="21">
        <v>-71957</v>
      </c>
      <c r="CD315" s="21">
        <v>-20227</v>
      </c>
      <c r="CE315" s="21">
        <v>-20450</v>
      </c>
      <c r="CF315" s="21">
        <v>-21079</v>
      </c>
      <c r="CG315" s="21">
        <v>-19741</v>
      </c>
      <c r="CH315" s="21">
        <v>-81497</v>
      </c>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-652</v>
      </c>
      <c r="BP316" s="25">
        <v>-8010</v>
      </c>
      <c r="BQ316" s="25">
        <v>-12114</v>
      </c>
      <c r="BR316" s="25">
        <v>-10412</v>
      </c>
      <c r="BS316" s="25">
        <v>-31188</v>
      </c>
      <c r="BT316" s="25">
        <v>-8611</v>
      </c>
      <c r="BU316" s="25">
        <v>-9044</v>
      </c>
      <c r="BV316" s="25">
        <v>-10024</v>
      </c>
      <c r="BW316" s="25">
        <v>-11731</v>
      </c>
      <c r="BX316" s="25">
        <v>-39410</v>
      </c>
      <c r="BY316" s="25">
        <v>-9640</v>
      </c>
      <c r="BZ316" s="25">
        <v>-9964</v>
      </c>
      <c r="CA316" s="25">
        <v>-11712</v>
      </c>
      <c r="CB316" s="25">
        <v>-10617</v>
      </c>
      <c r="CC316" s="25">
        <v>-41933</v>
      </c>
      <c r="CD316" s="25">
        <v>-10147</v>
      </c>
      <c r="CE316" s="25">
        <v>-11716</v>
      </c>
      <c r="CF316" s="25">
        <v>-12525</v>
      </c>
      <c r="CG316" s="25">
        <v>-11375</v>
      </c>
      <c r="CH316" s="25">
        <v>-45763</v>
      </c>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-479</v>
      </c>
      <c r="BQ317" s="21">
        <v>-1150</v>
      </c>
      <c r="BR317" s="21">
        <v>-1084</v>
      </c>
      <c r="BS317" s="21">
        <v>-2713</v>
      </c>
      <c r="BT317" s="21">
        <v>-1468</v>
      </c>
      <c r="BU317" s="21">
        <v>-1276</v>
      </c>
      <c r="BV317" s="21">
        <v>-855</v>
      </c>
      <c r="BW317" s="21">
        <v>-1150</v>
      </c>
      <c r="BX317" s="21">
        <v>-4749</v>
      </c>
      <c r="BY317" s="21">
        <v>-1247</v>
      </c>
      <c r="BZ317" s="21">
        <v>-1060</v>
      </c>
      <c r="CA317" s="21">
        <v>-1120</v>
      </c>
      <c r="CB317" s="21">
        <v>-1135</v>
      </c>
      <c r="CC317" s="21">
        <v>-4562</v>
      </c>
      <c r="CD317" s="21">
        <v>-1608</v>
      </c>
      <c r="CE317" s="21">
        <v>-1080</v>
      </c>
      <c r="CF317" s="21">
        <v>-1266</v>
      </c>
      <c r="CG317" s="21">
        <v>-1263</v>
      </c>
      <c r="CH317" s="21">
        <v>-5217</v>
      </c>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-8826.9297358249987</v>
      </c>
      <c r="C318" s="23">
        <v>-8391.2711727749993</v>
      </c>
      <c r="D318" s="23">
        <v>-10200.843647900001</v>
      </c>
      <c r="E318" s="23">
        <v>-12012.343978300003</v>
      </c>
      <c r="F318" s="23">
        <v>-39431.388534800004</v>
      </c>
      <c r="G318" s="23">
        <v>-12403.490165724999</v>
      </c>
      <c r="H318" s="23">
        <v>-11448.50897635</v>
      </c>
      <c r="I318" s="23">
        <v>-11768.819123525</v>
      </c>
      <c r="J318" s="23">
        <v>-12945.007798159995</v>
      </c>
      <c r="K318" s="23">
        <v>-48565.826063759996</v>
      </c>
      <c r="L318" s="23">
        <v>-13726.978497849999</v>
      </c>
      <c r="M318" s="23">
        <v>-14413</v>
      </c>
      <c r="N318" s="23">
        <v>-15919</v>
      </c>
      <c r="O318" s="23">
        <v>-12118</v>
      </c>
      <c r="P318" s="23">
        <v>-56174.978497849996</v>
      </c>
      <c r="Q318" s="23">
        <v>-9799.5709800000004</v>
      </c>
      <c r="R318" s="23">
        <v>-11117</v>
      </c>
      <c r="S318" s="23">
        <v>-13136</v>
      </c>
      <c r="T318" s="23">
        <v>-12732</v>
      </c>
      <c r="U318" s="23">
        <v>-46784</v>
      </c>
      <c r="V318" s="23">
        <v>-10725</v>
      </c>
      <c r="W318" s="23">
        <v>-12543</v>
      </c>
      <c r="X318" s="23">
        <v>-14658</v>
      </c>
      <c r="Y318" s="23">
        <v>-14013</v>
      </c>
      <c r="Z318" s="23">
        <v>-51932</v>
      </c>
      <c r="AA318" s="23">
        <v>-11955</v>
      </c>
      <c r="AB318" s="23">
        <v>-11650</v>
      </c>
      <c r="AC318" s="23">
        <v>-12835</v>
      </c>
      <c r="AD318" s="23">
        <v>-19280</v>
      </c>
      <c r="AE318" s="23">
        <v>-55722</v>
      </c>
      <c r="AF318" s="23">
        <v>-15654</v>
      </c>
      <c r="AG318" s="23">
        <v>-14944</v>
      </c>
      <c r="AH318" s="23">
        <v>-17790</v>
      </c>
      <c r="AI318" s="23">
        <v>-27523</v>
      </c>
      <c r="AJ318" s="23">
        <v>-75911</v>
      </c>
      <c r="AK318" s="23">
        <v>-14167</v>
      </c>
      <c r="AL318" s="23">
        <v>-13308</v>
      </c>
      <c r="AM318" s="23">
        <v>-6509</v>
      </c>
      <c r="AN318" s="23">
        <v>-2963</v>
      </c>
      <c r="AO318" s="23">
        <v>-36947</v>
      </c>
      <c r="AP318" s="23">
        <v>-3001</v>
      </c>
      <c r="AQ318" s="23">
        <v>-2988</v>
      </c>
      <c r="AR318" s="23">
        <v>-3587</v>
      </c>
      <c r="AS318" s="23">
        <v>-3051</v>
      </c>
      <c r="AT318" s="23">
        <v>-12627</v>
      </c>
      <c r="AU318" s="23">
        <v>-3124</v>
      </c>
      <c r="AV318" s="23">
        <v>-3252</v>
      </c>
      <c r="AW318" s="23">
        <v>-3263</v>
      </c>
      <c r="AX318" s="23">
        <v>-3226</v>
      </c>
      <c r="AY318" s="23">
        <v>-12865</v>
      </c>
      <c r="AZ318" s="23">
        <v>-3300</v>
      </c>
      <c r="BA318" s="23">
        <v>-2782</v>
      </c>
      <c r="BB318" s="23">
        <v>-3395</v>
      </c>
      <c r="BC318" s="23">
        <v>-3377</v>
      </c>
      <c r="BD318" s="23">
        <v>-12854</v>
      </c>
      <c r="BE318" s="23">
        <v>-3475</v>
      </c>
      <c r="BF318" s="23">
        <v>-3408</v>
      </c>
      <c r="BG318" s="23">
        <v>-3403</v>
      </c>
      <c r="BH318" s="23">
        <v>-3544</v>
      </c>
      <c r="BI318" s="23">
        <v>-13830</v>
      </c>
      <c r="BJ318" s="23">
        <v>-3436</v>
      </c>
      <c r="BK318" s="23">
        <v>-3404</v>
      </c>
      <c r="BL318" s="23">
        <v>-3633</v>
      </c>
      <c r="BM318" s="23">
        <v>-7321</v>
      </c>
      <c r="BN318" s="23">
        <v>-17794</v>
      </c>
      <c r="BO318" s="23">
        <v>-6640</v>
      </c>
      <c r="BP318" s="23">
        <v>-2007</v>
      </c>
      <c r="BQ318" s="23">
        <v>-5209</v>
      </c>
      <c r="BR318" s="23">
        <v>-25116</v>
      </c>
      <c r="BS318" s="23">
        <v>-38972</v>
      </c>
      <c r="BT318" s="23">
        <v>-549</v>
      </c>
      <c r="BU318" s="23">
        <v>-8347</v>
      </c>
      <c r="BV318" s="23">
        <v>-7532</v>
      </c>
      <c r="BW318" s="23">
        <v>-2994</v>
      </c>
      <c r="BX318" s="23">
        <v>-19422</v>
      </c>
      <c r="BY318" s="23">
        <v>-3016</v>
      </c>
      <c r="BZ318" s="23">
        <v>-3120</v>
      </c>
      <c r="CA318" s="23">
        <v>-1602</v>
      </c>
      <c r="CB318" s="23">
        <v>-1224</v>
      </c>
      <c r="CC318" s="23">
        <v>-8962</v>
      </c>
      <c r="CD318" s="23">
        <v>-2454</v>
      </c>
      <c r="CE318" s="23">
        <v>-2425</v>
      </c>
      <c r="CF318" s="23">
        <v>-4184</v>
      </c>
      <c r="CG318" s="23">
        <v>-2849</v>
      </c>
      <c r="CH318" s="23">
        <v>-11912</v>
      </c>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idden="1" outlineLevel="1" x14ac:dyDescent="0.25">
      <c r="A319" s="25" t="s">
        <v>27</v>
      </c>
      <c r="B319" s="25">
        <v>-638.65715999999986</v>
      </c>
      <c r="C319" s="25">
        <v>-668.5059</v>
      </c>
      <c r="D319" s="25">
        <v>-668.5059100000002</v>
      </c>
      <c r="E319" s="25">
        <v>-403.20599999999968</v>
      </c>
      <c r="F319" s="25">
        <v>-2378.8749699999998</v>
      </c>
      <c r="G319" s="25">
        <v>-544.04232000000002</v>
      </c>
      <c r="H319" s="25">
        <v>-490.11067000000003</v>
      </c>
      <c r="I319" s="25">
        <v>-2327.4300200000007</v>
      </c>
      <c r="J319" s="25">
        <v>-3429.1533937599993</v>
      </c>
      <c r="K319" s="25">
        <v>-6790.73640376</v>
      </c>
      <c r="L319" s="25">
        <v>-4440.7851700000001</v>
      </c>
      <c r="M319" s="25">
        <v>-4616</v>
      </c>
      <c r="N319" s="25">
        <v>-5031</v>
      </c>
      <c r="O319" s="25">
        <v>-4651</v>
      </c>
      <c r="P319" s="25">
        <v>-18737.785169999999</v>
      </c>
      <c r="Q319" s="25">
        <v>-3363.3694799999998</v>
      </c>
      <c r="R319" s="25">
        <v>-3410</v>
      </c>
      <c r="S319" s="25">
        <v>-3126</v>
      </c>
      <c r="T319" s="25">
        <v>-3208</v>
      </c>
      <c r="U319" s="25">
        <v>-13106</v>
      </c>
      <c r="V319" s="25">
        <v>-2871</v>
      </c>
      <c r="W319" s="25">
        <v>-3229</v>
      </c>
      <c r="X319" s="25">
        <v>-3228</v>
      </c>
      <c r="Y319" s="25">
        <v>-3009</v>
      </c>
      <c r="Z319" s="25">
        <v>-12337</v>
      </c>
      <c r="AA319" s="25">
        <v>-3026</v>
      </c>
      <c r="AB319" s="25">
        <v>-2876</v>
      </c>
      <c r="AC319" s="25">
        <v>-3114</v>
      </c>
      <c r="AD319" s="25">
        <v>-6826</v>
      </c>
      <c r="AE319" s="25">
        <v>-15843</v>
      </c>
      <c r="AF319" s="25">
        <v>-3493</v>
      </c>
      <c r="AG319" s="25">
        <v>-3582</v>
      </c>
      <c r="AH319" s="25">
        <v>-5247</v>
      </c>
      <c r="AI319" s="25">
        <v>-11470</v>
      </c>
      <c r="AJ319" s="25">
        <v>-23792</v>
      </c>
      <c r="AK319" s="25">
        <v>-1660</v>
      </c>
      <c r="AL319" s="25">
        <v>-2803</v>
      </c>
      <c r="AM319" s="25">
        <v>-2941</v>
      </c>
      <c r="AN319" s="25">
        <v>-2963</v>
      </c>
      <c r="AO319" s="25">
        <v>-10367</v>
      </c>
      <c r="AP319" s="25">
        <v>-3001</v>
      </c>
      <c r="AQ319" s="25">
        <v>-2988</v>
      </c>
      <c r="AR319" s="25">
        <v>-3587</v>
      </c>
      <c r="AS319" s="25">
        <v>-3051</v>
      </c>
      <c r="AT319" s="25">
        <v>-12627</v>
      </c>
      <c r="AU319" s="25">
        <v>-3124</v>
      </c>
      <c r="AV319" s="25">
        <v>-3252</v>
      </c>
      <c r="AW319" s="25">
        <v>-3263</v>
      </c>
      <c r="AX319" s="25">
        <v>-3226</v>
      </c>
      <c r="AY319" s="25">
        <v>-12865</v>
      </c>
      <c r="AZ319" s="25">
        <v>-3300</v>
      </c>
      <c r="BA319" s="25">
        <v>-2782</v>
      </c>
      <c r="BB319" s="25">
        <v>-3395</v>
      </c>
      <c r="BC319" s="25">
        <v>-3377</v>
      </c>
      <c r="BD319" s="25">
        <v>-12854</v>
      </c>
      <c r="BE319" s="25">
        <v>-3475</v>
      </c>
      <c r="BF319" s="25">
        <v>-3408</v>
      </c>
      <c r="BG319" s="25">
        <v>-3403</v>
      </c>
      <c r="BH319" s="25">
        <v>-3544</v>
      </c>
      <c r="BI319" s="25">
        <v>-13830</v>
      </c>
      <c r="BJ319" s="25">
        <v>-3436</v>
      </c>
      <c r="BK319" s="25">
        <v>-3402</v>
      </c>
      <c r="BL319" s="25">
        <v>-3629</v>
      </c>
      <c r="BM319" s="25">
        <v>-7312</v>
      </c>
      <c r="BN319" s="25">
        <v>-17779</v>
      </c>
      <c r="BO319" s="25">
        <v>-6629</v>
      </c>
      <c r="BP319" s="25">
        <v>-2007</v>
      </c>
      <c r="BQ319" s="25">
        <v>-5219</v>
      </c>
      <c r="BR319" s="25">
        <v>-25116</v>
      </c>
      <c r="BS319" s="25">
        <v>-38971</v>
      </c>
      <c r="BT319" s="25">
        <v>-549</v>
      </c>
      <c r="BU319" s="25">
        <v>-8347</v>
      </c>
      <c r="BV319" s="25">
        <v>-7532</v>
      </c>
      <c r="BW319" s="25">
        <v>-2994</v>
      </c>
      <c r="BX319" s="25">
        <v>-19422</v>
      </c>
      <c r="BY319" s="25">
        <v>-3016</v>
      </c>
      <c r="BZ319" s="25">
        <v>-3120</v>
      </c>
      <c r="CA319" s="25">
        <v>-8709</v>
      </c>
      <c r="CB319" s="25">
        <v>-1224</v>
      </c>
      <c r="CC319" s="25">
        <v>-16069</v>
      </c>
      <c r="CD319" s="25">
        <v>-2469</v>
      </c>
      <c r="CE319" s="25">
        <v>-2425</v>
      </c>
      <c r="CF319" s="25">
        <v>-4184</v>
      </c>
      <c r="CG319" s="25">
        <v>-2849</v>
      </c>
      <c r="CH319" s="25">
        <v>-11927</v>
      </c>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-2766.5545699999998</v>
      </c>
      <c r="C320" s="21">
        <v>-2743.4543499999995</v>
      </c>
      <c r="D320" s="21">
        <v>-3152.6868100000002</v>
      </c>
      <c r="E320" s="21">
        <v>-4171.2359000000015</v>
      </c>
      <c r="F320" s="21">
        <v>-12833.931630000001</v>
      </c>
      <c r="G320" s="21">
        <v>-3267.5533299999997</v>
      </c>
      <c r="H320" s="21">
        <v>-1659.2308099999993</v>
      </c>
      <c r="I320" s="21">
        <v>0</v>
      </c>
      <c r="J320" s="21">
        <v>0</v>
      </c>
      <c r="K320" s="21">
        <v>-4926.7841399999998</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2" hidden="1" outlineLevel="1" x14ac:dyDescent="0.25">
      <c r="A321" s="25" t="s">
        <v>242</v>
      </c>
      <c r="B321" s="25">
        <v>-858.21505000000002</v>
      </c>
      <c r="C321" s="25">
        <v>-858.43517999999995</v>
      </c>
      <c r="D321" s="25">
        <v>-898.60442999999998</v>
      </c>
      <c r="E321" s="25">
        <v>-1048.0678499999999</v>
      </c>
      <c r="F321" s="25">
        <v>-3663.32251</v>
      </c>
      <c r="G321" s="25">
        <v>-935.75315000000001</v>
      </c>
      <c r="H321" s="25">
        <v>-932.83378000000005</v>
      </c>
      <c r="I321" s="25">
        <v>0</v>
      </c>
      <c r="J321" s="25">
        <v>0</v>
      </c>
      <c r="K321" s="25">
        <v>-1868.5869299999999</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-19</v>
      </c>
      <c r="AE321" s="25">
        <v>-19</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2" ht="15.75" hidden="1" outlineLevel="1" thickBot="1" x14ac:dyDescent="0.3">
      <c r="A322" s="7" t="s">
        <v>83</v>
      </c>
      <c r="B322" s="21">
        <v>-763.27609999999993</v>
      </c>
      <c r="C322" s="21">
        <v>-763.61171000000002</v>
      </c>
      <c r="D322" s="21">
        <v>-799.14108000000022</v>
      </c>
      <c r="E322" s="21">
        <v>-807.50234000000046</v>
      </c>
      <c r="F322" s="21">
        <v>-3133.5312300000005</v>
      </c>
      <c r="G322" s="21">
        <v>-847.81732000000011</v>
      </c>
      <c r="H322" s="21">
        <v>-565.40645999999992</v>
      </c>
      <c r="I322" s="21">
        <v>0</v>
      </c>
      <c r="J322" s="21">
        <v>0</v>
      </c>
      <c r="K322" s="21">
        <v>-1413.22378</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2"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2"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2"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-2</v>
      </c>
      <c r="BL325" s="25">
        <v>-4</v>
      </c>
      <c r="BM325" s="25">
        <v>-10</v>
      </c>
      <c r="BN325" s="25">
        <v>-16</v>
      </c>
      <c r="BO325" s="25">
        <v>-11</v>
      </c>
      <c r="BP325" s="25">
        <v>0</v>
      </c>
      <c r="BQ325" s="25">
        <v>0</v>
      </c>
      <c r="BR325" s="25">
        <v>0</v>
      </c>
      <c r="BS325" s="25">
        <v>-11</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2" ht="15.75" hidden="1" outlineLevel="1" thickBot="1" x14ac:dyDescent="0.3">
      <c r="A326" s="7" t="s">
        <v>84</v>
      </c>
      <c r="B326" s="21">
        <v>-3800.2268558249993</v>
      </c>
      <c r="C326" s="21">
        <v>-3357.264032775</v>
      </c>
      <c r="D326" s="21">
        <v>-3737.4778494000011</v>
      </c>
      <c r="E326" s="21">
        <v>-4496.4880983000003</v>
      </c>
      <c r="F326" s="21">
        <v>-15391.4568363</v>
      </c>
      <c r="G326" s="21">
        <v>-4933.623361725</v>
      </c>
      <c r="H326" s="21">
        <v>-4740.1305538500001</v>
      </c>
      <c r="I326" s="21">
        <v>-5543.2206650249991</v>
      </c>
      <c r="J326" s="21">
        <v>-6760.2891893999986</v>
      </c>
      <c r="K326" s="21">
        <v>-21977.263769999998</v>
      </c>
      <c r="L326" s="21">
        <v>-6566.8248643500001</v>
      </c>
      <c r="M326" s="21">
        <v>-6263</v>
      </c>
      <c r="N326" s="21">
        <v>-6265</v>
      </c>
      <c r="O326" s="21">
        <v>-5178</v>
      </c>
      <c r="P326" s="21">
        <v>-24271.824864350001</v>
      </c>
      <c r="Q326" s="21">
        <v>-5294.0643300000002</v>
      </c>
      <c r="R326" s="21">
        <v>-5496</v>
      </c>
      <c r="S326" s="21">
        <v>-6561</v>
      </c>
      <c r="T326" s="21">
        <v>-6740</v>
      </c>
      <c r="U326" s="21">
        <v>-24092</v>
      </c>
      <c r="V326" s="21">
        <v>-6786</v>
      </c>
      <c r="W326" s="21">
        <v>-6893</v>
      </c>
      <c r="X326" s="21">
        <v>-7905</v>
      </c>
      <c r="Y326" s="21">
        <v>-8493</v>
      </c>
      <c r="Z326" s="21">
        <v>-30077</v>
      </c>
      <c r="AA326" s="21">
        <v>-8488</v>
      </c>
      <c r="AB326" s="21">
        <v>-8807</v>
      </c>
      <c r="AC326" s="21">
        <v>-9721</v>
      </c>
      <c r="AD326" s="21">
        <v>-12435</v>
      </c>
      <c r="AE326" s="21">
        <v>-39452</v>
      </c>
      <c r="AF326" s="21">
        <v>-12161</v>
      </c>
      <c r="AG326" s="21">
        <v>-11362</v>
      </c>
      <c r="AH326" s="21">
        <v>-12543</v>
      </c>
      <c r="AI326" s="21">
        <v>-16053</v>
      </c>
      <c r="AJ326" s="21">
        <v>-52119</v>
      </c>
      <c r="AK326" s="21">
        <v>-12507</v>
      </c>
      <c r="AL326" s="21">
        <v>-10505</v>
      </c>
      <c r="AM326" s="21">
        <v>-3568</v>
      </c>
      <c r="AN326" s="21">
        <v>0</v>
      </c>
      <c r="AO326" s="21">
        <v>-26580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2" hidden="1" outlineLevel="1" x14ac:dyDescent="0.25">
      <c r="A327" s="25" t="s">
        <v>29</v>
      </c>
      <c r="B327" s="25">
        <v>0</v>
      </c>
      <c r="C327" s="25">
        <v>0</v>
      </c>
      <c r="D327" s="25">
        <v>-944.42756850000001</v>
      </c>
      <c r="E327" s="25">
        <v>-1085.8437900000001</v>
      </c>
      <c r="F327" s="25">
        <v>-2030.2713585000001</v>
      </c>
      <c r="G327" s="25">
        <v>-1874.7006839999999</v>
      </c>
      <c r="H327" s="25">
        <v>-3060.7967025000007</v>
      </c>
      <c r="I327" s="25">
        <v>-3898.1684385000003</v>
      </c>
      <c r="J327" s="25">
        <v>-2755.5652149999969</v>
      </c>
      <c r="K327" s="25">
        <v>-11589.231039999999</v>
      </c>
      <c r="L327" s="25">
        <v>-2719.3684635</v>
      </c>
      <c r="M327" s="25">
        <v>-3534</v>
      </c>
      <c r="N327" s="25">
        <v>-4623</v>
      </c>
      <c r="O327" s="25">
        <v>-2289</v>
      </c>
      <c r="P327" s="25">
        <v>-13165.368463499999</v>
      </c>
      <c r="Q327" s="25">
        <v>-1142.13717</v>
      </c>
      <c r="R327" s="25">
        <v>-2211</v>
      </c>
      <c r="S327" s="25">
        <v>-3449</v>
      </c>
      <c r="T327" s="25">
        <v>-2784</v>
      </c>
      <c r="U327" s="25">
        <v>-9586</v>
      </c>
      <c r="V327" s="25">
        <v>-1068</v>
      </c>
      <c r="W327" s="25">
        <v>-2421</v>
      </c>
      <c r="X327" s="25">
        <v>-3525</v>
      </c>
      <c r="Y327" s="25">
        <v>-2511</v>
      </c>
      <c r="Z327" s="25">
        <v>-9518</v>
      </c>
      <c r="AA327" s="25">
        <v>-441</v>
      </c>
      <c r="AB327" s="25">
        <v>33</v>
      </c>
      <c r="AC327" s="25">
        <v>0</v>
      </c>
      <c r="AD327" s="25">
        <v>0</v>
      </c>
      <c r="AE327" s="25">
        <v>-408</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2" ht="15.75" hidden="1" outlineLevel="1" thickBot="1" x14ac:dyDescent="0.3">
      <c r="A328" s="95" t="s">
        <v>379</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2"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1</v>
      </c>
      <c r="BN329" s="25">
        <v>1</v>
      </c>
      <c r="BO329" s="25">
        <v>0</v>
      </c>
      <c r="BP329" s="25">
        <v>0</v>
      </c>
      <c r="BQ329" s="25">
        <v>10</v>
      </c>
      <c r="BR329" s="25">
        <v>0</v>
      </c>
      <c r="BS329" s="25">
        <v>10</v>
      </c>
      <c r="BT329" s="25">
        <v>0</v>
      </c>
      <c r="BU329" s="25">
        <v>0</v>
      </c>
      <c r="BV329" s="25">
        <v>0</v>
      </c>
      <c r="BW329" s="25">
        <v>0</v>
      </c>
      <c r="BX329" s="25">
        <v>0</v>
      </c>
      <c r="BY329" s="25">
        <v>0</v>
      </c>
      <c r="BZ329" s="25">
        <v>0</v>
      </c>
      <c r="CA329" s="25">
        <v>7107</v>
      </c>
      <c r="CB329" s="25">
        <v>0</v>
      </c>
      <c r="CC329" s="25">
        <v>7107</v>
      </c>
      <c r="CD329" s="25">
        <v>15</v>
      </c>
      <c r="CE329" s="25">
        <v>0</v>
      </c>
      <c r="CF329" s="25">
        <v>0</v>
      </c>
      <c r="CG329" s="25">
        <v>0</v>
      </c>
      <c r="CH329" s="25">
        <v>15</v>
      </c>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2" collapsed="1" x14ac:dyDescent="0.25">
      <c r="A330" s="40" t="s">
        <v>292</v>
      </c>
      <c r="B330" s="41">
        <v>-58452.114965825007</v>
      </c>
      <c r="C330" s="41">
        <v>-74092.174984774989</v>
      </c>
      <c r="D330" s="41">
        <v>-80103.221423900017</v>
      </c>
      <c r="E330" s="41">
        <v>-85345.776384300014</v>
      </c>
      <c r="F330" s="41">
        <v>-297993.28775880008</v>
      </c>
      <c r="G330" s="41">
        <v>-85607.059277724984</v>
      </c>
      <c r="H330" s="41">
        <v>-89492.69627814999</v>
      </c>
      <c r="I330" s="41">
        <v>-102566.42203712501</v>
      </c>
      <c r="J330" s="41">
        <v>-108787.96796699998</v>
      </c>
      <c r="K330" s="41">
        <v>-386454.14555999986</v>
      </c>
      <c r="L330" s="41">
        <v>-107578.61653124999</v>
      </c>
      <c r="M330" s="41">
        <v>-110205</v>
      </c>
      <c r="N330" s="41">
        <v>-125036</v>
      </c>
      <c r="O330" s="41">
        <v>-122177</v>
      </c>
      <c r="P330" s="41">
        <v>-464991.61653125001</v>
      </c>
      <c r="Q330" s="41">
        <v>-117300.67379</v>
      </c>
      <c r="R330" s="41">
        <v>-118271</v>
      </c>
      <c r="S330" s="41">
        <v>-132875</v>
      </c>
      <c r="T330" s="41">
        <v>-132852</v>
      </c>
      <c r="U330" s="41">
        <v>-501299</v>
      </c>
      <c r="V330" s="41">
        <v>-127306</v>
      </c>
      <c r="W330" s="41">
        <v>-132745</v>
      </c>
      <c r="X330" s="41">
        <v>-145078</v>
      </c>
      <c r="Y330" s="41">
        <v>-145305</v>
      </c>
      <c r="Z330" s="41">
        <v>-550437</v>
      </c>
      <c r="AA330" s="41">
        <v>-139478</v>
      </c>
      <c r="AB330" s="41">
        <v>-140041</v>
      </c>
      <c r="AC330" s="41">
        <v>-154128</v>
      </c>
      <c r="AD330" s="41">
        <v>-173375</v>
      </c>
      <c r="AE330" s="41">
        <v>-607022</v>
      </c>
      <c r="AF330" s="41">
        <v>-155496</v>
      </c>
      <c r="AG330" s="41">
        <v>-153740</v>
      </c>
      <c r="AH330" s="41">
        <v>-171080</v>
      </c>
      <c r="AI330" s="41">
        <v>-156900</v>
      </c>
      <c r="AJ330" s="41">
        <v>-637216</v>
      </c>
      <c r="AK330" s="41">
        <v>-162432</v>
      </c>
      <c r="AL330" s="41">
        <v>-159080</v>
      </c>
      <c r="AM330" s="41">
        <v>-166522</v>
      </c>
      <c r="AN330" s="41">
        <v>-162573</v>
      </c>
      <c r="AO330" s="41">
        <v>-650607</v>
      </c>
      <c r="AP330" s="41">
        <v>-169309</v>
      </c>
      <c r="AQ330" s="41">
        <v>-162727</v>
      </c>
      <c r="AR330" s="41">
        <v>-187532</v>
      </c>
      <c r="AS330" s="41">
        <v>-188068</v>
      </c>
      <c r="AT330" s="41">
        <v>-707636</v>
      </c>
      <c r="AU330" s="41">
        <v>-184264</v>
      </c>
      <c r="AV330" s="41">
        <v>-178689</v>
      </c>
      <c r="AW330" s="41">
        <v>-205035</v>
      </c>
      <c r="AX330" s="41">
        <v>-198782</v>
      </c>
      <c r="AY330" s="41">
        <v>-766770</v>
      </c>
      <c r="AZ330" s="41">
        <v>-196499</v>
      </c>
      <c r="BA330" s="41">
        <v>-196033</v>
      </c>
      <c r="BB330" s="41">
        <v>-215390</v>
      </c>
      <c r="BC330" s="41">
        <v>-219007</v>
      </c>
      <c r="BD330" s="41">
        <v>-826929</v>
      </c>
      <c r="BE330" s="41">
        <v>-203332</v>
      </c>
      <c r="BF330" s="41">
        <v>-154024</v>
      </c>
      <c r="BG330" s="41">
        <v>-192261</v>
      </c>
      <c r="BH330" s="41">
        <v>-226278</v>
      </c>
      <c r="BI330" s="41">
        <v>-775895</v>
      </c>
      <c r="BJ330" s="41">
        <v>-192129</v>
      </c>
      <c r="BK330" s="41">
        <v>-195761</v>
      </c>
      <c r="BL330" s="41">
        <v>-261254</v>
      </c>
      <c r="BM330" s="41">
        <v>-215878</v>
      </c>
      <c r="BN330" s="41">
        <v>-865022</v>
      </c>
      <c r="BO330" s="41">
        <v>-194481</v>
      </c>
      <c r="BP330" s="41">
        <v>-228963</v>
      </c>
      <c r="BQ330" s="41">
        <v>-267900</v>
      </c>
      <c r="BR330" s="41">
        <v>-312436</v>
      </c>
      <c r="BS330" s="41">
        <v>-1003780</v>
      </c>
      <c r="BT330" s="41">
        <v>-243919</v>
      </c>
      <c r="BU330" s="41">
        <v>-252604</v>
      </c>
      <c r="BV330" s="41">
        <v>-266286</v>
      </c>
      <c r="BW330" s="41">
        <v>-282971</v>
      </c>
      <c r="BX330" s="41">
        <v>-1045780</v>
      </c>
      <c r="BY330" s="41">
        <v>-263406</v>
      </c>
      <c r="BZ330" s="41">
        <v>-264913</v>
      </c>
      <c r="CA330" s="41">
        <v>-286084</v>
      </c>
      <c r="CB330" s="41">
        <v>-283154</v>
      </c>
      <c r="CC330" s="41">
        <v>-1097557</v>
      </c>
      <c r="CD330" s="41">
        <v>-285920</v>
      </c>
      <c r="CE330" s="41">
        <v>-265832</v>
      </c>
      <c r="CF330" s="41">
        <v>-309573</v>
      </c>
      <c r="CG330" s="41">
        <v>-94424</v>
      </c>
      <c r="CH330" s="41">
        <v>-955749</v>
      </c>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2" s="29" customFormat="1" ht="57" x14ac:dyDescent="0.25">
      <c r="A331" s="100" t="s">
        <v>377</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row>
    <row r="332" spans="1:112" ht="15.75" customHeight="1" x14ac:dyDescent="0.25">
      <c r="A332" s="37" t="s">
        <v>111</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306</v>
      </c>
      <c r="CE332" s="39" t="s">
        <v>320</v>
      </c>
      <c r="CF332" s="39" t="s">
        <v>359</v>
      </c>
      <c r="CG332" s="39" t="s">
        <v>372</v>
      </c>
      <c r="CH332" s="39">
        <v>2025</v>
      </c>
    </row>
    <row r="333" spans="1:112" ht="15.75" customHeight="1" thickBot="1" x14ac:dyDescent="0.3">
      <c r="A333" s="37" t="s">
        <v>112</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307</v>
      </c>
      <c r="CE333" s="39" t="s">
        <v>321</v>
      </c>
      <c r="CF333" s="39" t="s">
        <v>360</v>
      </c>
      <c r="CG333" s="39" t="s">
        <v>373</v>
      </c>
      <c r="CH333" s="39">
        <v>2025</v>
      </c>
    </row>
    <row r="334" spans="1:112" s="15" customFormat="1" ht="15.75" thickBot="1" x14ac:dyDescent="0.3">
      <c r="A334" s="11" t="s">
        <v>288</v>
      </c>
      <c r="B334" s="23">
        <v>806833.72795600002</v>
      </c>
      <c r="C334" s="23">
        <v>896243.04130399995</v>
      </c>
      <c r="D334" s="23">
        <v>967557.48423000006</v>
      </c>
      <c r="E334" s="23">
        <v>1009026.7767019997</v>
      </c>
      <c r="F334" s="23">
        <v>3679661.0301919999</v>
      </c>
      <c r="G334" s="23">
        <v>953686.6687840001</v>
      </c>
      <c r="H334" s="23">
        <v>1047947.8358659999</v>
      </c>
      <c r="I334" s="23">
        <v>1128646.3974980002</v>
      </c>
      <c r="J334" s="23">
        <v>1226495.8450820001</v>
      </c>
      <c r="K334" s="23">
        <v>4356776.7060437603</v>
      </c>
      <c r="L334" s="23">
        <v>1111437.4934899998</v>
      </c>
      <c r="M334" s="23">
        <v>1147761</v>
      </c>
      <c r="N334" s="23">
        <v>1260895</v>
      </c>
      <c r="O334" s="23">
        <v>1282842</v>
      </c>
      <c r="P334" s="23">
        <v>4802935.4934900003</v>
      </c>
      <c r="Q334" s="23">
        <v>1191270.1828999999</v>
      </c>
      <c r="R334" s="23">
        <v>1189873</v>
      </c>
      <c r="S334" s="23">
        <v>1363767</v>
      </c>
      <c r="T334" s="23">
        <v>1476239</v>
      </c>
      <c r="U334" s="23">
        <v>5221475</v>
      </c>
      <c r="V334" s="23">
        <v>1316605</v>
      </c>
      <c r="W334" s="23">
        <v>1393130</v>
      </c>
      <c r="X334" s="23">
        <v>1614858</v>
      </c>
      <c r="Y334" s="23">
        <v>1674740</v>
      </c>
      <c r="Z334" s="23">
        <v>5999333</v>
      </c>
      <c r="AA334" s="23">
        <v>1541669</v>
      </c>
      <c r="AB334" s="23">
        <v>1598944</v>
      </c>
      <c r="AC334" s="23">
        <v>1754728</v>
      </c>
      <c r="AD334" s="23">
        <v>1852718</v>
      </c>
      <c r="AE334" s="23">
        <v>6748052</v>
      </c>
      <c r="AF334" s="23">
        <v>1640386</v>
      </c>
      <c r="AG334" s="23">
        <v>1705464</v>
      </c>
      <c r="AH334" s="23">
        <v>1848822</v>
      </c>
      <c r="AI334" s="23">
        <v>1906065</v>
      </c>
      <c r="AJ334" s="23">
        <v>7100737</v>
      </c>
      <c r="AK334" s="23">
        <v>1702122</v>
      </c>
      <c r="AL334" s="23">
        <v>1783426</v>
      </c>
      <c r="AM334" s="23">
        <v>1798501</v>
      </c>
      <c r="AN334" s="23">
        <v>1885760</v>
      </c>
      <c r="AO334" s="23">
        <v>7169809</v>
      </c>
      <c r="AP334" s="23">
        <v>1757729</v>
      </c>
      <c r="AQ334" s="23">
        <v>1807422</v>
      </c>
      <c r="AR334" s="23">
        <v>1912303</v>
      </c>
      <c r="AS334" s="23">
        <v>1938517</v>
      </c>
      <c r="AT334" s="23">
        <v>7415971</v>
      </c>
      <c r="AU334" s="23">
        <v>1792106</v>
      </c>
      <c r="AV334" s="23">
        <v>1698726</v>
      </c>
      <c r="AW334" s="23">
        <v>1849143</v>
      </c>
      <c r="AX334" s="23">
        <v>1816948</v>
      </c>
      <c r="AY334" s="23">
        <v>7156923</v>
      </c>
      <c r="AZ334" s="23">
        <v>1765193</v>
      </c>
      <c r="BA334" s="23">
        <v>1801390</v>
      </c>
      <c r="BB334" s="23">
        <v>2014389</v>
      </c>
      <c r="BC334" s="23">
        <v>2077558</v>
      </c>
      <c r="BD334" s="23">
        <v>7658530</v>
      </c>
      <c r="BE334" s="23">
        <v>1896102</v>
      </c>
      <c r="BF334" s="23">
        <v>1526442</v>
      </c>
      <c r="BG334" s="23">
        <v>1855719</v>
      </c>
      <c r="BH334" s="23">
        <v>2158371</v>
      </c>
      <c r="BI334" s="23">
        <v>7436634</v>
      </c>
      <c r="BJ334" s="23">
        <v>1936662</v>
      </c>
      <c r="BK334" s="23">
        <v>1802884</v>
      </c>
      <c r="BL334" s="23">
        <v>1996448</v>
      </c>
      <c r="BM334" s="23">
        <v>2136556</v>
      </c>
      <c r="BN334" s="23">
        <v>7872550</v>
      </c>
      <c r="BO334" s="23">
        <v>7082682</v>
      </c>
      <c r="BP334" s="23">
        <v>1944571</v>
      </c>
      <c r="BQ334" s="23">
        <v>2395632</v>
      </c>
      <c r="BR334" s="23">
        <v>2230826</v>
      </c>
      <c r="BS334" s="23">
        <v>13653711</v>
      </c>
      <c r="BT334" s="23">
        <v>2266504</v>
      </c>
      <c r="BU334" s="23">
        <v>2228950</v>
      </c>
      <c r="BV334" s="23">
        <v>2545789</v>
      </c>
      <c r="BW334" s="23">
        <v>2766831</v>
      </c>
      <c r="BX334" s="23">
        <v>9808074</v>
      </c>
      <c r="BY334" s="23">
        <v>2550772</v>
      </c>
      <c r="BZ334" s="23">
        <v>2737305</v>
      </c>
      <c r="CA334" s="23">
        <v>2960536</v>
      </c>
      <c r="CB334" s="23">
        <v>3074192</v>
      </c>
      <c r="CC334" s="23">
        <v>11322805</v>
      </c>
      <c r="CD334" s="23">
        <v>2803674</v>
      </c>
      <c r="CE334" s="23">
        <v>2935048</v>
      </c>
      <c r="CF334" s="23">
        <v>3674807</v>
      </c>
      <c r="CG334" s="23">
        <v>3873708</v>
      </c>
      <c r="CH334" s="23">
        <v>13287237</v>
      </c>
    </row>
    <row r="335" spans="1:112"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2" ht="15.75" hidden="1" outlineLevel="1" thickBot="1" x14ac:dyDescent="0.3">
      <c r="A336" s="7" t="s">
        <v>6</v>
      </c>
      <c r="B336" s="21">
        <v>24707.411919999999</v>
      </c>
      <c r="C336" s="21">
        <v>25071.113860000001</v>
      </c>
      <c r="D336" s="21">
        <v>28653.174830000007</v>
      </c>
      <c r="E336" s="21">
        <v>30759.139490000016</v>
      </c>
      <c r="F336" s="21">
        <v>109190.84010000002</v>
      </c>
      <c r="G336" s="21">
        <v>28887.617330000001</v>
      </c>
      <c r="H336" s="21">
        <v>26997.763839999996</v>
      </c>
      <c r="I336" s="21">
        <v>32572.901199999997</v>
      </c>
      <c r="J336" s="21">
        <v>36403.391090000005</v>
      </c>
      <c r="K336" s="21">
        <v>124861.67345999999</v>
      </c>
      <c r="L336" s="21">
        <v>32744.297850000003</v>
      </c>
      <c r="M336" s="21">
        <v>32469</v>
      </c>
      <c r="N336" s="21">
        <v>33762</v>
      </c>
      <c r="O336" s="21">
        <v>34700</v>
      </c>
      <c r="P336" s="21">
        <v>133676.29785</v>
      </c>
      <c r="Q336" s="21">
        <v>33461.58539</v>
      </c>
      <c r="R336" s="21">
        <v>32851</v>
      </c>
      <c r="S336" s="21">
        <v>35809</v>
      </c>
      <c r="T336" s="21">
        <v>39497</v>
      </c>
      <c r="U336" s="21">
        <v>141616</v>
      </c>
      <c r="V336" s="21">
        <v>38321</v>
      </c>
      <c r="W336" s="21">
        <v>38526</v>
      </c>
      <c r="X336" s="21">
        <v>38854</v>
      </c>
      <c r="Y336" s="21">
        <v>37757</v>
      </c>
      <c r="Z336" s="21">
        <v>153461</v>
      </c>
      <c r="AA336" s="21">
        <v>36344</v>
      </c>
      <c r="AB336" s="21">
        <v>35898</v>
      </c>
      <c r="AC336" s="21">
        <v>38305</v>
      </c>
      <c r="AD336" s="21">
        <v>39973</v>
      </c>
      <c r="AE336" s="21">
        <v>150520</v>
      </c>
      <c r="AF336" s="21">
        <v>36773</v>
      </c>
      <c r="AG336" s="21">
        <v>24205</v>
      </c>
      <c r="AH336" s="21">
        <v>0</v>
      </c>
      <c r="AI336" s="21">
        <v>-1</v>
      </c>
      <c r="AJ336" s="21">
        <v>60977</v>
      </c>
      <c r="AK336" s="21">
        <v>0</v>
      </c>
      <c r="AL336" s="21">
        <v>0</v>
      </c>
      <c r="AM336" s="21">
        <v>-4</v>
      </c>
      <c r="AN336" s="21">
        <v>0</v>
      </c>
      <c r="AO336" s="21">
        <v>-4</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195286.13819000003</v>
      </c>
      <c r="C337" s="25">
        <v>208430.94879999998</v>
      </c>
      <c r="D337" s="25">
        <v>224990.15772000005</v>
      </c>
      <c r="E337" s="25">
        <v>235477.14763999998</v>
      </c>
      <c r="F337" s="25">
        <v>864184.39234999998</v>
      </c>
      <c r="G337" s="25">
        <v>244167.21211000002</v>
      </c>
      <c r="H337" s="25">
        <v>242999.23158999995</v>
      </c>
      <c r="I337" s="25">
        <v>261736.50526000001</v>
      </c>
      <c r="J337" s="25">
        <v>285012.07453000022</v>
      </c>
      <c r="K337" s="25">
        <v>1033915.0234900002</v>
      </c>
      <c r="L337" s="25">
        <v>267344.72846000001</v>
      </c>
      <c r="M337" s="25">
        <v>275657</v>
      </c>
      <c r="N337" s="25">
        <v>312126</v>
      </c>
      <c r="O337" s="25">
        <v>324503</v>
      </c>
      <c r="P337" s="25">
        <v>1179630.7284599999</v>
      </c>
      <c r="Q337" s="25">
        <v>265198.37936999998</v>
      </c>
      <c r="R337" s="25">
        <v>258856</v>
      </c>
      <c r="S337" s="25">
        <v>293518</v>
      </c>
      <c r="T337" s="25">
        <v>359090</v>
      </c>
      <c r="U337" s="25">
        <v>1176664</v>
      </c>
      <c r="V337" s="25">
        <v>277438</v>
      </c>
      <c r="W337" s="25">
        <v>298568</v>
      </c>
      <c r="X337" s="25">
        <v>317935</v>
      </c>
      <c r="Y337" s="25">
        <v>326888</v>
      </c>
      <c r="Z337" s="25">
        <v>1220833</v>
      </c>
      <c r="AA337" s="25">
        <v>297063</v>
      </c>
      <c r="AB337" s="25">
        <v>307932</v>
      </c>
      <c r="AC337" s="25">
        <v>327669</v>
      </c>
      <c r="AD337" s="25">
        <v>354573</v>
      </c>
      <c r="AE337" s="25">
        <v>1287233</v>
      </c>
      <c r="AF337" s="25">
        <v>283883</v>
      </c>
      <c r="AG337" s="25">
        <v>276033</v>
      </c>
      <c r="AH337" s="25">
        <v>317865</v>
      </c>
      <c r="AI337" s="25">
        <v>334096</v>
      </c>
      <c r="AJ337" s="25">
        <v>1211877</v>
      </c>
      <c r="AK337" s="25">
        <v>284482</v>
      </c>
      <c r="AL337" s="25">
        <v>279785</v>
      </c>
      <c r="AM337" s="25">
        <v>309238</v>
      </c>
      <c r="AN337" s="25">
        <v>330087</v>
      </c>
      <c r="AO337" s="25">
        <v>1203592</v>
      </c>
      <c r="AP337" s="25">
        <v>303651</v>
      </c>
      <c r="AQ337" s="25">
        <v>309652</v>
      </c>
      <c r="AR337" s="25">
        <v>340833</v>
      </c>
      <c r="AS337" s="25">
        <v>364468</v>
      </c>
      <c r="AT337" s="25">
        <v>1318604</v>
      </c>
      <c r="AU337" s="25">
        <v>324076</v>
      </c>
      <c r="AV337" s="25">
        <v>311630</v>
      </c>
      <c r="AW337" s="25">
        <v>363338</v>
      </c>
      <c r="AX337" s="25">
        <v>364694</v>
      </c>
      <c r="AY337" s="25">
        <v>1363738</v>
      </c>
      <c r="AZ337" s="25">
        <v>337995</v>
      </c>
      <c r="BA337" s="25">
        <v>335124</v>
      </c>
      <c r="BB337" s="25">
        <v>351090</v>
      </c>
      <c r="BC337" s="25">
        <v>356294</v>
      </c>
      <c r="BD337" s="25">
        <v>1380503</v>
      </c>
      <c r="BE337" s="25">
        <v>319661</v>
      </c>
      <c r="BF337" s="25">
        <v>231676</v>
      </c>
      <c r="BG337" s="25">
        <v>323429</v>
      </c>
      <c r="BH337" s="25">
        <v>359732</v>
      </c>
      <c r="BI337" s="25">
        <v>1234498</v>
      </c>
      <c r="BJ337" s="25">
        <v>258779</v>
      </c>
      <c r="BK337" s="25">
        <v>134285</v>
      </c>
      <c r="BL337" s="25">
        <v>146047</v>
      </c>
      <c r="BM337" s="25">
        <v>153355</v>
      </c>
      <c r="BN337" s="25">
        <v>692466</v>
      </c>
      <c r="BO337" s="25">
        <v>93741</v>
      </c>
      <c r="BP337" s="25">
        <v>0</v>
      </c>
      <c r="BQ337" s="25">
        <v>0</v>
      </c>
      <c r="BR337" s="25">
        <v>0</v>
      </c>
      <c r="BS337" s="25">
        <v>93741</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17823.309269999994</v>
      </c>
      <c r="C338" s="21">
        <v>11566.681530000002</v>
      </c>
      <c r="D338" s="21">
        <v>12897.78285</v>
      </c>
      <c r="E338" s="21">
        <v>16208.115440000001</v>
      </c>
      <c r="F338" s="21">
        <v>58495.889089999997</v>
      </c>
      <c r="G338" s="21">
        <v>19353.14963</v>
      </c>
      <c r="H338" s="21">
        <v>12828.045280000004</v>
      </c>
      <c r="I338" s="21">
        <v>14414.851309999998</v>
      </c>
      <c r="J338" s="21">
        <v>17251.880599999989</v>
      </c>
      <c r="K338" s="21">
        <v>63847.926819999993</v>
      </c>
      <c r="L338" s="21">
        <v>22111.970099999999</v>
      </c>
      <c r="M338" s="21">
        <v>15141</v>
      </c>
      <c r="N338" s="21">
        <v>16221</v>
      </c>
      <c r="O338" s="21">
        <v>19704</v>
      </c>
      <c r="P338" s="21">
        <v>73177.970100000006</v>
      </c>
      <c r="Q338" s="21">
        <v>23391.008089999999</v>
      </c>
      <c r="R338" s="21">
        <v>16802</v>
      </c>
      <c r="S338" s="21">
        <v>19401</v>
      </c>
      <c r="T338" s="21">
        <v>22409</v>
      </c>
      <c r="U338" s="21">
        <v>82005</v>
      </c>
      <c r="V338" s="21">
        <v>25836</v>
      </c>
      <c r="W338" s="21">
        <v>20759</v>
      </c>
      <c r="X338" s="21">
        <v>29778</v>
      </c>
      <c r="Y338" s="21">
        <v>45173</v>
      </c>
      <c r="Z338" s="21">
        <v>121546</v>
      </c>
      <c r="AA338" s="21">
        <v>49110</v>
      </c>
      <c r="AB338" s="21">
        <v>48487</v>
      </c>
      <c r="AC338" s="21">
        <v>41750</v>
      </c>
      <c r="AD338" s="21">
        <v>55279</v>
      </c>
      <c r="AE338" s="21">
        <v>194624</v>
      </c>
      <c r="AF338" s="21">
        <v>47746</v>
      </c>
      <c r="AG338" s="21">
        <v>31660</v>
      </c>
      <c r="AH338" s="21">
        <v>27301</v>
      </c>
      <c r="AI338" s="21">
        <v>28533</v>
      </c>
      <c r="AJ338" s="21">
        <v>135240</v>
      </c>
      <c r="AK338" s="21">
        <v>33598</v>
      </c>
      <c r="AL338" s="21">
        <v>20792</v>
      </c>
      <c r="AM338" s="21">
        <v>24503</v>
      </c>
      <c r="AN338" s="21">
        <v>38686</v>
      </c>
      <c r="AO338" s="21">
        <v>117579</v>
      </c>
      <c r="AP338" s="21">
        <v>34376</v>
      </c>
      <c r="AQ338" s="21">
        <v>22850</v>
      </c>
      <c r="AR338" s="21">
        <v>24816</v>
      </c>
      <c r="AS338" s="21">
        <v>29301</v>
      </c>
      <c r="AT338" s="21">
        <v>111343</v>
      </c>
      <c r="AU338" s="21">
        <v>32901</v>
      </c>
      <c r="AV338" s="21">
        <v>22606</v>
      </c>
      <c r="AW338" s="21">
        <v>26187</v>
      </c>
      <c r="AX338" s="21">
        <v>31823</v>
      </c>
      <c r="AY338" s="21">
        <v>113517</v>
      </c>
      <c r="AZ338" s="21">
        <v>35511</v>
      </c>
      <c r="BA338" s="21">
        <v>24119</v>
      </c>
      <c r="BB338" s="21">
        <v>25255</v>
      </c>
      <c r="BC338" s="21">
        <v>32410</v>
      </c>
      <c r="BD338" s="21">
        <v>117295</v>
      </c>
      <c r="BE338" s="21">
        <v>34021</v>
      </c>
      <c r="BF338" s="21">
        <v>15855</v>
      </c>
      <c r="BG338" s="21">
        <v>27698</v>
      </c>
      <c r="BH338" s="21">
        <v>34772</v>
      </c>
      <c r="BI338" s="21">
        <v>112346</v>
      </c>
      <c r="BJ338" s="21">
        <v>36579</v>
      </c>
      <c r="BK338" s="21">
        <v>28257</v>
      </c>
      <c r="BL338" s="21">
        <v>35182</v>
      </c>
      <c r="BM338" s="21">
        <v>39650</v>
      </c>
      <c r="BN338" s="21">
        <v>139668</v>
      </c>
      <c r="BO338" s="21">
        <v>42592</v>
      </c>
      <c r="BP338" s="21">
        <v>35661</v>
      </c>
      <c r="BQ338" s="21">
        <v>38793</v>
      </c>
      <c r="BR338" s="21">
        <v>46717</v>
      </c>
      <c r="BS338" s="21">
        <v>163763</v>
      </c>
      <c r="BT338" s="21">
        <v>56000</v>
      </c>
      <c r="BU338" s="21">
        <v>42601</v>
      </c>
      <c r="BV338" s="21">
        <v>45703</v>
      </c>
      <c r="BW338" s="21">
        <v>53756</v>
      </c>
      <c r="BX338" s="21">
        <v>198060</v>
      </c>
      <c r="BY338" s="21">
        <v>54858</v>
      </c>
      <c r="BZ338" s="21">
        <v>44523</v>
      </c>
      <c r="CA338" s="21">
        <v>46777</v>
      </c>
      <c r="CB338" s="21">
        <v>54896</v>
      </c>
      <c r="CC338" s="21">
        <v>201054</v>
      </c>
      <c r="CD338" s="21">
        <v>62670</v>
      </c>
      <c r="CE338" s="21">
        <v>46441</v>
      </c>
      <c r="CF338" s="21">
        <v>48296</v>
      </c>
      <c r="CG338" s="21">
        <v>59560</v>
      </c>
      <c r="CH338" s="21">
        <v>216967</v>
      </c>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80140.650299999994</v>
      </c>
      <c r="C339" s="25">
        <v>82736.886979999996</v>
      </c>
      <c r="D339" s="25">
        <v>92357.682380000013</v>
      </c>
      <c r="E339" s="25">
        <v>102020.0913899999</v>
      </c>
      <c r="F339" s="25">
        <v>357255.3110499999</v>
      </c>
      <c r="G339" s="25">
        <v>99219.895180000007</v>
      </c>
      <c r="H339" s="25">
        <v>102581.14536000001</v>
      </c>
      <c r="I339" s="25">
        <v>104880.77752000002</v>
      </c>
      <c r="J339" s="25">
        <v>105382.94816999993</v>
      </c>
      <c r="K339" s="25">
        <v>412064.76622999995</v>
      </c>
      <c r="L339" s="25">
        <v>106597.74095000004</v>
      </c>
      <c r="M339" s="25">
        <v>107931</v>
      </c>
      <c r="N339" s="25">
        <v>110494</v>
      </c>
      <c r="O339" s="25">
        <v>111267</v>
      </c>
      <c r="P339" s="25">
        <v>436289.74095000001</v>
      </c>
      <c r="Q339" s="25">
        <v>121422.06406</v>
      </c>
      <c r="R339" s="25">
        <v>115165</v>
      </c>
      <c r="S339" s="25">
        <v>137085</v>
      </c>
      <c r="T339" s="25">
        <v>137879</v>
      </c>
      <c r="U339" s="25">
        <v>511551</v>
      </c>
      <c r="V339" s="25">
        <v>142863</v>
      </c>
      <c r="W339" s="25">
        <v>140477</v>
      </c>
      <c r="X339" s="25">
        <v>158029</v>
      </c>
      <c r="Y339" s="25">
        <v>155291</v>
      </c>
      <c r="Z339" s="25">
        <v>596657</v>
      </c>
      <c r="AA339" s="25">
        <v>165494</v>
      </c>
      <c r="AB339" s="25">
        <v>173796</v>
      </c>
      <c r="AC339" s="25">
        <v>170073</v>
      </c>
      <c r="AD339" s="25">
        <v>180577</v>
      </c>
      <c r="AE339" s="25">
        <v>689940</v>
      </c>
      <c r="AF339" s="25">
        <v>171863</v>
      </c>
      <c r="AG339" s="25">
        <v>173267</v>
      </c>
      <c r="AH339" s="25">
        <v>186359</v>
      </c>
      <c r="AI339" s="25">
        <v>219637</v>
      </c>
      <c r="AJ339" s="25">
        <v>751126</v>
      </c>
      <c r="AK339" s="25">
        <v>202049</v>
      </c>
      <c r="AL339" s="25">
        <v>235633</v>
      </c>
      <c r="AM339" s="25">
        <v>194326</v>
      </c>
      <c r="AN339" s="25">
        <v>210834</v>
      </c>
      <c r="AO339" s="25">
        <v>842842</v>
      </c>
      <c r="AP339" s="25">
        <v>225385</v>
      </c>
      <c r="AQ339" s="25">
        <v>241535</v>
      </c>
      <c r="AR339" s="25">
        <v>294374</v>
      </c>
      <c r="AS339" s="25">
        <v>291306</v>
      </c>
      <c r="AT339" s="25">
        <v>1052600</v>
      </c>
      <c r="AU339" s="25">
        <v>243789</v>
      </c>
      <c r="AV339" s="25">
        <v>251877</v>
      </c>
      <c r="AW339" s="25">
        <v>276829</v>
      </c>
      <c r="AX339" s="25">
        <v>269081</v>
      </c>
      <c r="AY339" s="25">
        <v>1041576</v>
      </c>
      <c r="AZ339" s="25">
        <v>255387</v>
      </c>
      <c r="BA339" s="25">
        <v>271715</v>
      </c>
      <c r="BB339" s="25">
        <v>311022</v>
      </c>
      <c r="BC339" s="25">
        <v>273224</v>
      </c>
      <c r="BD339" s="25">
        <v>1111348</v>
      </c>
      <c r="BE339" s="25">
        <v>273856</v>
      </c>
      <c r="BF339" s="25">
        <v>240255</v>
      </c>
      <c r="BG339" s="25">
        <v>239866</v>
      </c>
      <c r="BH339" s="25">
        <v>240352</v>
      </c>
      <c r="BI339" s="25">
        <v>994329</v>
      </c>
      <c r="BJ339" s="25">
        <v>239413</v>
      </c>
      <c r="BK339" s="25">
        <v>251102</v>
      </c>
      <c r="BL339" s="25">
        <v>266673</v>
      </c>
      <c r="BM339" s="25">
        <v>170664</v>
      </c>
      <c r="BN339" s="25">
        <v>927852</v>
      </c>
      <c r="BO339" s="25">
        <v>0</v>
      </c>
      <c r="BP339" s="25">
        <v>0</v>
      </c>
      <c r="BQ339" s="25">
        <v>-18</v>
      </c>
      <c r="BR339" s="25">
        <v>0</v>
      </c>
      <c r="BS339" s="25">
        <v>-18</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386.10288000000003</v>
      </c>
      <c r="C340" s="21">
        <v>386.12099999999998</v>
      </c>
      <c r="D340" s="21">
        <v>386.12099999999998</v>
      </c>
      <c r="E340" s="21">
        <v>386.12099999999987</v>
      </c>
      <c r="F340" s="21">
        <v>1544.46588</v>
      </c>
      <c r="G340" s="21">
        <v>386.12099999999998</v>
      </c>
      <c r="H340" s="21">
        <v>128.70699999999999</v>
      </c>
      <c r="I340" s="21">
        <v>0</v>
      </c>
      <c r="J340" s="21">
        <v>0</v>
      </c>
      <c r="K340" s="21">
        <v>514.78681375999997</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308052.53922999999</v>
      </c>
      <c r="C341" s="25">
        <v>328126.39098999999</v>
      </c>
      <c r="D341" s="25">
        <v>340659.11625000008</v>
      </c>
      <c r="E341" s="25">
        <v>351308.29101999977</v>
      </c>
      <c r="F341" s="25">
        <v>1328146.3374899998</v>
      </c>
      <c r="G341" s="25">
        <v>339396.65392000007</v>
      </c>
      <c r="H341" s="25">
        <v>420738.33972999995</v>
      </c>
      <c r="I341" s="25">
        <v>459313.39391999994</v>
      </c>
      <c r="J341" s="25">
        <v>398861.06731999991</v>
      </c>
      <c r="K341" s="25">
        <v>1618309.4548899999</v>
      </c>
      <c r="L341" s="25">
        <v>325628.26426999999</v>
      </c>
      <c r="M341" s="25">
        <v>352422</v>
      </c>
      <c r="N341" s="25">
        <v>404592</v>
      </c>
      <c r="O341" s="25">
        <v>404172</v>
      </c>
      <c r="P341" s="25">
        <v>1486814.2642699999</v>
      </c>
      <c r="Q341" s="25">
        <v>372687.65312999999</v>
      </c>
      <c r="R341" s="25">
        <v>379097</v>
      </c>
      <c r="S341" s="25">
        <v>454122</v>
      </c>
      <c r="T341" s="25">
        <v>475724</v>
      </c>
      <c r="U341" s="25">
        <v>1681631</v>
      </c>
      <c r="V341" s="25">
        <v>423608</v>
      </c>
      <c r="W341" s="25">
        <v>459311</v>
      </c>
      <c r="X341" s="25">
        <v>573785</v>
      </c>
      <c r="Y341" s="25">
        <v>574026</v>
      </c>
      <c r="Z341" s="25">
        <v>2030729</v>
      </c>
      <c r="AA341" s="25">
        <v>505356</v>
      </c>
      <c r="AB341" s="25">
        <v>494942</v>
      </c>
      <c r="AC341" s="25">
        <v>523815</v>
      </c>
      <c r="AD341" s="25">
        <v>503242</v>
      </c>
      <c r="AE341" s="25">
        <v>2027356</v>
      </c>
      <c r="AF341" s="25">
        <v>469119</v>
      </c>
      <c r="AG341" s="25">
        <v>469715</v>
      </c>
      <c r="AH341" s="25">
        <v>500707</v>
      </c>
      <c r="AI341" s="25">
        <v>507790</v>
      </c>
      <c r="AJ341" s="25">
        <v>1947331</v>
      </c>
      <c r="AK341" s="25">
        <v>457833</v>
      </c>
      <c r="AL341" s="25">
        <v>467456</v>
      </c>
      <c r="AM341" s="25">
        <v>535482</v>
      </c>
      <c r="AN341" s="25">
        <v>521451</v>
      </c>
      <c r="AO341" s="25">
        <v>1982222</v>
      </c>
      <c r="AP341" s="25">
        <v>501410</v>
      </c>
      <c r="AQ341" s="25">
        <v>522465</v>
      </c>
      <c r="AR341" s="25">
        <v>557805</v>
      </c>
      <c r="AS341" s="25">
        <v>549977</v>
      </c>
      <c r="AT341" s="25">
        <v>2131657</v>
      </c>
      <c r="AU341" s="25">
        <v>525576</v>
      </c>
      <c r="AV341" s="25">
        <v>488732</v>
      </c>
      <c r="AW341" s="25">
        <v>534623</v>
      </c>
      <c r="AX341" s="25">
        <v>522559</v>
      </c>
      <c r="AY341" s="25">
        <v>2071490</v>
      </c>
      <c r="AZ341" s="25">
        <v>496187</v>
      </c>
      <c r="BA341" s="25">
        <v>499397</v>
      </c>
      <c r="BB341" s="25">
        <v>552340</v>
      </c>
      <c r="BC341" s="25">
        <v>555325</v>
      </c>
      <c r="BD341" s="25">
        <v>2103249</v>
      </c>
      <c r="BE341" s="25">
        <v>504756</v>
      </c>
      <c r="BF341" s="25">
        <v>394289</v>
      </c>
      <c r="BG341" s="25">
        <v>509856</v>
      </c>
      <c r="BH341" s="25">
        <v>555699</v>
      </c>
      <c r="BI341" s="25">
        <v>1964600</v>
      </c>
      <c r="BJ341" s="25">
        <v>511635</v>
      </c>
      <c r="BK341" s="25">
        <v>520381</v>
      </c>
      <c r="BL341" s="25">
        <v>600716</v>
      </c>
      <c r="BM341" s="25">
        <v>627123</v>
      </c>
      <c r="BN341" s="25">
        <v>2259855</v>
      </c>
      <c r="BO341" s="25">
        <v>5848428</v>
      </c>
      <c r="BP341" s="25">
        <v>633143</v>
      </c>
      <c r="BQ341" s="25">
        <v>746001</v>
      </c>
      <c r="BR341" s="25">
        <v>736194</v>
      </c>
      <c r="BS341" s="25">
        <v>7963766</v>
      </c>
      <c r="BT341" s="25">
        <v>706340</v>
      </c>
      <c r="BU341" s="25">
        <v>742609</v>
      </c>
      <c r="BV341" s="25">
        <v>835296</v>
      </c>
      <c r="BW341" s="25">
        <v>848366</v>
      </c>
      <c r="BX341" s="25">
        <v>3132611</v>
      </c>
      <c r="BY341" s="25">
        <v>805218</v>
      </c>
      <c r="BZ341" s="25">
        <v>836310</v>
      </c>
      <c r="CA341" s="25">
        <v>938345</v>
      </c>
      <c r="CB341" s="25">
        <v>898332</v>
      </c>
      <c r="CC341" s="25">
        <v>3478205</v>
      </c>
      <c r="CD341" s="25">
        <v>858775</v>
      </c>
      <c r="CE341" s="25">
        <v>900597</v>
      </c>
      <c r="CF341" s="25">
        <v>1012426</v>
      </c>
      <c r="CG341" s="25">
        <v>1021798</v>
      </c>
      <c r="CH341" s="25">
        <v>3793596</v>
      </c>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123406.31600999998</v>
      </c>
      <c r="C342" s="21">
        <v>166014.04415999996</v>
      </c>
      <c r="D342" s="21">
        <v>206132.70780999996</v>
      </c>
      <c r="E342" s="21">
        <v>210835.56955999997</v>
      </c>
      <c r="F342" s="21">
        <v>706388.63753999991</v>
      </c>
      <c r="G342" s="21">
        <v>164544.21501999995</v>
      </c>
      <c r="H342" s="21">
        <v>169340.20565000002</v>
      </c>
      <c r="I342" s="21">
        <v>179925.44924999998</v>
      </c>
      <c r="J342" s="21">
        <v>190812.93463000003</v>
      </c>
      <c r="K342" s="21">
        <v>704622.80455</v>
      </c>
      <c r="L342" s="21">
        <v>192322.63695000001</v>
      </c>
      <c r="M342" s="21">
        <v>197951</v>
      </c>
      <c r="N342" s="21">
        <v>191374</v>
      </c>
      <c r="O342" s="21">
        <v>193285</v>
      </c>
      <c r="P342" s="21">
        <v>774932.63694999996</v>
      </c>
      <c r="Q342" s="21">
        <v>183432.09211000003</v>
      </c>
      <c r="R342" s="21">
        <v>186733</v>
      </c>
      <c r="S342" s="21">
        <v>206188</v>
      </c>
      <c r="T342" s="21">
        <v>200901</v>
      </c>
      <c r="U342" s="21">
        <v>777248</v>
      </c>
      <c r="V342" s="21">
        <v>192716</v>
      </c>
      <c r="W342" s="21">
        <v>204502</v>
      </c>
      <c r="X342" s="21">
        <v>223796</v>
      </c>
      <c r="Y342" s="21">
        <v>221555</v>
      </c>
      <c r="Z342" s="21">
        <v>842567</v>
      </c>
      <c r="AA342" s="21">
        <v>215674</v>
      </c>
      <c r="AB342" s="21">
        <v>226262</v>
      </c>
      <c r="AC342" s="21">
        <v>240730</v>
      </c>
      <c r="AD342" s="21">
        <v>247531</v>
      </c>
      <c r="AE342" s="21">
        <v>930196</v>
      </c>
      <c r="AF342" s="21">
        <v>221261</v>
      </c>
      <c r="AG342" s="21">
        <v>237484</v>
      </c>
      <c r="AH342" s="21">
        <v>256821</v>
      </c>
      <c r="AI342" s="21">
        <v>265727</v>
      </c>
      <c r="AJ342" s="21">
        <v>981293</v>
      </c>
      <c r="AK342" s="21">
        <v>233166</v>
      </c>
      <c r="AL342" s="21">
        <v>230394</v>
      </c>
      <c r="AM342" s="21">
        <v>245053</v>
      </c>
      <c r="AN342" s="21">
        <v>257163</v>
      </c>
      <c r="AO342" s="21">
        <v>965776</v>
      </c>
      <c r="AP342" s="21">
        <v>253139</v>
      </c>
      <c r="AQ342" s="21">
        <v>259242</v>
      </c>
      <c r="AR342" s="21">
        <v>261628</v>
      </c>
      <c r="AS342" s="21">
        <v>250866</v>
      </c>
      <c r="AT342" s="21">
        <v>1024875</v>
      </c>
      <c r="AU342" s="21">
        <v>243436</v>
      </c>
      <c r="AV342" s="21">
        <v>231306</v>
      </c>
      <c r="AW342" s="21">
        <v>235413</v>
      </c>
      <c r="AX342" s="21">
        <v>236444</v>
      </c>
      <c r="AY342" s="21">
        <v>946599</v>
      </c>
      <c r="AZ342" s="21">
        <v>225325</v>
      </c>
      <c r="BA342" s="21">
        <v>231303</v>
      </c>
      <c r="BB342" s="21">
        <v>251444</v>
      </c>
      <c r="BC342" s="21">
        <v>253228</v>
      </c>
      <c r="BD342" s="21">
        <v>961300</v>
      </c>
      <c r="BE342" s="21">
        <v>232251</v>
      </c>
      <c r="BF342" s="21">
        <v>177770</v>
      </c>
      <c r="BG342" s="21">
        <v>233645</v>
      </c>
      <c r="BH342" s="21">
        <v>254285</v>
      </c>
      <c r="BI342" s="21">
        <v>897951</v>
      </c>
      <c r="BJ342" s="21">
        <v>236471</v>
      </c>
      <c r="BK342" s="21">
        <v>254169</v>
      </c>
      <c r="BL342" s="21">
        <v>306210</v>
      </c>
      <c r="BM342" s="21">
        <v>300389</v>
      </c>
      <c r="BN342" s="21">
        <v>1097239</v>
      </c>
      <c r="BO342" s="21">
        <v>292233</v>
      </c>
      <c r="BP342" s="21">
        <v>337561</v>
      </c>
      <c r="BQ342" s="21">
        <v>394485</v>
      </c>
      <c r="BR342" s="21">
        <v>181793</v>
      </c>
      <c r="BS342" s="21">
        <v>1206072</v>
      </c>
      <c r="BT342" s="21">
        <v>310713</v>
      </c>
      <c r="BU342" s="21">
        <v>279876</v>
      </c>
      <c r="BV342" s="21">
        <v>272839</v>
      </c>
      <c r="BW342" s="21">
        <v>270975</v>
      </c>
      <c r="BX342" s="21">
        <v>1134403</v>
      </c>
      <c r="BY342" s="21">
        <v>265323</v>
      </c>
      <c r="BZ342" s="21">
        <v>273044</v>
      </c>
      <c r="CA342" s="21">
        <v>294935</v>
      </c>
      <c r="CB342" s="21">
        <v>289456</v>
      </c>
      <c r="CC342" s="21">
        <v>1122758</v>
      </c>
      <c r="CD342" s="21">
        <v>273375</v>
      </c>
      <c r="CE342" s="21">
        <v>-3</v>
      </c>
      <c r="CF342" s="21">
        <v>0</v>
      </c>
      <c r="CG342" s="21">
        <v>0</v>
      </c>
      <c r="CH342" s="21">
        <v>273372</v>
      </c>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37000.810820000006</v>
      </c>
      <c r="C343" s="25">
        <v>49106.356600000006</v>
      </c>
      <c r="D343" s="25">
        <v>37939.822690000001</v>
      </c>
      <c r="E343" s="25">
        <v>37705.191769999976</v>
      </c>
      <c r="F343" s="25">
        <v>161752.18187999999</v>
      </c>
      <c r="G343" s="25">
        <v>35700.942729999995</v>
      </c>
      <c r="H343" s="25">
        <v>48308.108600000014</v>
      </c>
      <c r="I343" s="25">
        <v>48518.172709999984</v>
      </c>
      <c r="J343" s="25">
        <v>70865.641570000007</v>
      </c>
      <c r="K343" s="25">
        <v>203392.86561000001</v>
      </c>
      <c r="L343" s="25">
        <v>52739.223300000005</v>
      </c>
      <c r="M343" s="25">
        <v>49262</v>
      </c>
      <c r="N343" s="25">
        <v>50617</v>
      </c>
      <c r="O343" s="25">
        <v>54989</v>
      </c>
      <c r="P343" s="25">
        <v>207608.22330000001</v>
      </c>
      <c r="Q343" s="25">
        <v>49673.638960000004</v>
      </c>
      <c r="R343" s="25">
        <v>53489</v>
      </c>
      <c r="S343" s="25">
        <v>52874</v>
      </c>
      <c r="T343" s="25">
        <v>55891</v>
      </c>
      <c r="U343" s="25">
        <v>211927</v>
      </c>
      <c r="V343" s="25">
        <v>46883</v>
      </c>
      <c r="W343" s="25">
        <v>50312</v>
      </c>
      <c r="X343" s="25">
        <v>58129</v>
      </c>
      <c r="Y343" s="25">
        <v>60542</v>
      </c>
      <c r="Z343" s="25">
        <v>215863</v>
      </c>
      <c r="AA343" s="25">
        <v>52591</v>
      </c>
      <c r="AB343" s="25">
        <v>51962</v>
      </c>
      <c r="AC343" s="25">
        <v>57146</v>
      </c>
      <c r="AD343" s="25">
        <v>61015</v>
      </c>
      <c r="AE343" s="25">
        <v>222715</v>
      </c>
      <c r="AF343" s="25">
        <v>51228</v>
      </c>
      <c r="AG343" s="25">
        <v>51154</v>
      </c>
      <c r="AH343" s="25">
        <v>60751</v>
      </c>
      <c r="AI343" s="25">
        <v>60629</v>
      </c>
      <c r="AJ343" s="25">
        <v>223762</v>
      </c>
      <c r="AK343" s="25">
        <v>59638</v>
      </c>
      <c r="AL343" s="25">
        <v>61102</v>
      </c>
      <c r="AM343" s="25">
        <v>62651</v>
      </c>
      <c r="AN343" s="25">
        <v>61482</v>
      </c>
      <c r="AO343" s="25">
        <v>244873</v>
      </c>
      <c r="AP343" s="25">
        <v>67414</v>
      </c>
      <c r="AQ343" s="25">
        <v>75702</v>
      </c>
      <c r="AR343" s="25">
        <v>82262</v>
      </c>
      <c r="AS343" s="25">
        <v>71462</v>
      </c>
      <c r="AT343" s="25">
        <v>296840</v>
      </c>
      <c r="AU343" s="25">
        <v>66054</v>
      </c>
      <c r="AV343" s="25">
        <v>63802</v>
      </c>
      <c r="AW343" s="25">
        <v>64803</v>
      </c>
      <c r="AX343" s="25">
        <v>74139</v>
      </c>
      <c r="AY343" s="25">
        <v>268798</v>
      </c>
      <c r="AZ343" s="25">
        <v>76095</v>
      </c>
      <c r="BA343" s="25">
        <v>71476</v>
      </c>
      <c r="BB343" s="25">
        <v>79428</v>
      </c>
      <c r="BC343" s="25">
        <v>76559</v>
      </c>
      <c r="BD343" s="25">
        <v>303558</v>
      </c>
      <c r="BE343" s="25">
        <v>64353</v>
      </c>
      <c r="BF343" s="25">
        <v>48278</v>
      </c>
      <c r="BG343" s="25">
        <v>62555</v>
      </c>
      <c r="BH343" s="25">
        <v>67865</v>
      </c>
      <c r="BI343" s="25">
        <v>243051</v>
      </c>
      <c r="BJ343" s="25">
        <v>66283</v>
      </c>
      <c r="BK343" s="25">
        <v>76747</v>
      </c>
      <c r="BL343" s="25">
        <v>94457</v>
      </c>
      <c r="BM343" s="25">
        <v>89639</v>
      </c>
      <c r="BN343" s="25">
        <v>327126</v>
      </c>
      <c r="BO343" s="25">
        <v>77175</v>
      </c>
      <c r="BP343" s="25">
        <v>81967</v>
      </c>
      <c r="BQ343" s="25">
        <v>98248</v>
      </c>
      <c r="BR343" s="25">
        <v>105582</v>
      </c>
      <c r="BS343" s="25">
        <v>362972</v>
      </c>
      <c r="BT343" s="25">
        <v>92140</v>
      </c>
      <c r="BU343" s="25">
        <v>94959</v>
      </c>
      <c r="BV343" s="25">
        <v>110779</v>
      </c>
      <c r="BW343" s="25">
        <v>113023</v>
      </c>
      <c r="BX343" s="25">
        <v>410901</v>
      </c>
      <c r="BY343" s="25">
        <v>103033</v>
      </c>
      <c r="BZ343" s="25">
        <v>114609</v>
      </c>
      <c r="CA343" s="25">
        <v>123631</v>
      </c>
      <c r="CB343" s="25">
        <v>127230</v>
      </c>
      <c r="CC343" s="25">
        <v>468503</v>
      </c>
      <c r="CD343" s="25">
        <v>107621</v>
      </c>
      <c r="CE343" s="25">
        <v>118869</v>
      </c>
      <c r="CF343" s="25">
        <v>148387</v>
      </c>
      <c r="CG343" s="25">
        <v>136963</v>
      </c>
      <c r="CH343" s="25">
        <v>511840</v>
      </c>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312.58355999999998</v>
      </c>
      <c r="R344" s="21">
        <v>274</v>
      </c>
      <c r="S344" s="21">
        <v>541</v>
      </c>
      <c r="T344" s="21">
        <v>832</v>
      </c>
      <c r="U344" s="21">
        <v>1958</v>
      </c>
      <c r="V344" s="21">
        <v>1704</v>
      </c>
      <c r="W344" s="21">
        <v>2775</v>
      </c>
      <c r="X344" s="21">
        <v>3341</v>
      </c>
      <c r="Y344" s="21">
        <v>6528</v>
      </c>
      <c r="Z344" s="21">
        <v>14344</v>
      </c>
      <c r="AA344" s="21">
        <v>6977</v>
      </c>
      <c r="AB344" s="21">
        <v>7821</v>
      </c>
      <c r="AC344" s="21">
        <v>9659</v>
      </c>
      <c r="AD344" s="21">
        <v>11585</v>
      </c>
      <c r="AE344" s="21">
        <v>36041</v>
      </c>
      <c r="AF344" s="21">
        <v>12610</v>
      </c>
      <c r="AG344" s="21">
        <v>13131</v>
      </c>
      <c r="AH344" s="21">
        <v>13372</v>
      </c>
      <c r="AI344" s="21">
        <v>14751</v>
      </c>
      <c r="AJ344" s="21">
        <v>53864</v>
      </c>
      <c r="AK344" s="21">
        <v>15337</v>
      </c>
      <c r="AL344" s="21">
        <v>16271</v>
      </c>
      <c r="AM344" s="21">
        <v>17113</v>
      </c>
      <c r="AN344" s="21">
        <v>17788</v>
      </c>
      <c r="AO344" s="21">
        <v>66509</v>
      </c>
      <c r="AP344" s="21">
        <v>17846</v>
      </c>
      <c r="AQ344" s="21">
        <v>18892</v>
      </c>
      <c r="AR344" s="21">
        <v>17718</v>
      </c>
      <c r="AS344" s="21">
        <v>17101</v>
      </c>
      <c r="AT344" s="21">
        <v>71557</v>
      </c>
      <c r="AU344" s="21">
        <v>18554</v>
      </c>
      <c r="AV344" s="21">
        <v>18980</v>
      </c>
      <c r="AW344" s="21">
        <v>18904</v>
      </c>
      <c r="AX344" s="21">
        <v>18891</v>
      </c>
      <c r="AY344" s="21">
        <v>75329</v>
      </c>
      <c r="AZ344" s="21">
        <v>19569</v>
      </c>
      <c r="BA344" s="21">
        <v>19320</v>
      </c>
      <c r="BB344" s="21">
        <v>18952</v>
      </c>
      <c r="BC344" s="21">
        <v>22135</v>
      </c>
      <c r="BD344" s="21">
        <v>79976</v>
      </c>
      <c r="BE344" s="21">
        <v>17426</v>
      </c>
      <c r="BF344" s="21">
        <v>25611</v>
      </c>
      <c r="BG344" s="21">
        <v>19916</v>
      </c>
      <c r="BH344" s="21">
        <v>21395</v>
      </c>
      <c r="BI344" s="21">
        <v>84348</v>
      </c>
      <c r="BJ344" s="21">
        <v>17098</v>
      </c>
      <c r="BK344" s="21">
        <v>18582</v>
      </c>
      <c r="BL344" s="21">
        <v>18519</v>
      </c>
      <c r="BM344" s="21">
        <v>24317</v>
      </c>
      <c r="BN344" s="21">
        <v>78516</v>
      </c>
      <c r="BO344" s="21">
        <v>16605</v>
      </c>
      <c r="BP344" s="21">
        <v>18489</v>
      </c>
      <c r="BQ344" s="21">
        <v>25456</v>
      </c>
      <c r="BR344" s="21">
        <v>21901</v>
      </c>
      <c r="BS344" s="21">
        <v>82451</v>
      </c>
      <c r="BT344" s="21">
        <v>17708</v>
      </c>
      <c r="BU344" s="21">
        <v>19477</v>
      </c>
      <c r="BV344" s="21">
        <v>19767</v>
      </c>
      <c r="BW344" s="21">
        <v>20679</v>
      </c>
      <c r="BX344" s="21">
        <v>77631</v>
      </c>
      <c r="BY344" s="21">
        <v>16163</v>
      </c>
      <c r="BZ344" s="21">
        <v>11830</v>
      </c>
      <c r="CA344" s="21">
        <v>0</v>
      </c>
      <c r="CB344" s="21">
        <v>0</v>
      </c>
      <c r="CC344" s="21">
        <v>27993</v>
      </c>
      <c r="CD344" s="21">
        <v>0</v>
      </c>
      <c r="CE344" s="21">
        <v>0</v>
      </c>
      <c r="CF344" s="21">
        <v>0</v>
      </c>
      <c r="CG344" s="21">
        <v>0</v>
      </c>
      <c r="CH344" s="21">
        <v>0</v>
      </c>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96847.249140000029</v>
      </c>
      <c r="K345" s="25">
        <v>96847.249140000029</v>
      </c>
      <c r="L345" s="25">
        <v>87523.659970000022</v>
      </c>
      <c r="M345" s="25">
        <v>89832</v>
      </c>
      <c r="N345" s="25">
        <v>106654</v>
      </c>
      <c r="O345" s="25">
        <v>106557</v>
      </c>
      <c r="P345" s="25">
        <v>390957.65997000004</v>
      </c>
      <c r="Q345" s="25">
        <v>107649.18831</v>
      </c>
      <c r="R345" s="25">
        <v>114407</v>
      </c>
      <c r="S345" s="25">
        <v>125972</v>
      </c>
      <c r="T345" s="25">
        <v>136515</v>
      </c>
      <c r="U345" s="25">
        <v>484545</v>
      </c>
      <c r="V345" s="25">
        <v>129967</v>
      </c>
      <c r="W345" s="25">
        <v>140221</v>
      </c>
      <c r="X345" s="25">
        <v>167995</v>
      </c>
      <c r="Y345" s="25">
        <v>157878</v>
      </c>
      <c r="Z345" s="25">
        <v>596061</v>
      </c>
      <c r="AA345" s="25">
        <v>161021</v>
      </c>
      <c r="AB345" s="25">
        <v>184242</v>
      </c>
      <c r="AC345" s="25">
        <v>198634</v>
      </c>
      <c r="AD345" s="25">
        <v>171030</v>
      </c>
      <c r="AE345" s="25">
        <v>714927</v>
      </c>
      <c r="AF345" s="25">
        <v>138320</v>
      </c>
      <c r="AG345" s="25">
        <v>154016</v>
      </c>
      <c r="AH345" s="25">
        <v>151897</v>
      </c>
      <c r="AI345" s="25">
        <v>147040</v>
      </c>
      <c r="AJ345" s="25">
        <v>591273</v>
      </c>
      <c r="AK345" s="25">
        <v>145811</v>
      </c>
      <c r="AL345" s="25">
        <v>134224</v>
      </c>
      <c r="AM345" s="25">
        <v>149657</v>
      </c>
      <c r="AN345" s="25">
        <v>177442</v>
      </c>
      <c r="AO345" s="25">
        <v>607134</v>
      </c>
      <c r="AP345" s="25">
        <v>143181</v>
      </c>
      <c r="AQ345" s="25">
        <v>163251</v>
      </c>
      <c r="AR345" s="25">
        <v>185501</v>
      </c>
      <c r="AS345" s="25">
        <v>180568</v>
      </c>
      <c r="AT345" s="25">
        <v>672501</v>
      </c>
      <c r="AU345" s="25">
        <v>159500</v>
      </c>
      <c r="AV345" s="25">
        <v>137323</v>
      </c>
      <c r="AW345" s="25">
        <v>164282</v>
      </c>
      <c r="AX345" s="25">
        <v>162094</v>
      </c>
      <c r="AY345" s="25">
        <v>623199</v>
      </c>
      <c r="AZ345" s="25">
        <v>157712</v>
      </c>
      <c r="BA345" s="25">
        <v>153863</v>
      </c>
      <c r="BB345" s="25">
        <v>165149</v>
      </c>
      <c r="BC345" s="25">
        <v>167162</v>
      </c>
      <c r="BD345" s="25">
        <v>643886</v>
      </c>
      <c r="BE345" s="25">
        <v>159517</v>
      </c>
      <c r="BF345" s="25">
        <v>149696</v>
      </c>
      <c r="BG345" s="25">
        <v>154832</v>
      </c>
      <c r="BH345" s="25">
        <v>167894</v>
      </c>
      <c r="BI345" s="25">
        <v>631939</v>
      </c>
      <c r="BJ345" s="25">
        <v>157137</v>
      </c>
      <c r="BK345" s="25">
        <v>157567</v>
      </c>
      <c r="BL345" s="25">
        <v>177895</v>
      </c>
      <c r="BM345" s="25">
        <v>182888</v>
      </c>
      <c r="BN345" s="25">
        <v>675487</v>
      </c>
      <c r="BO345" s="25">
        <v>178137</v>
      </c>
      <c r="BP345" s="25">
        <v>185328</v>
      </c>
      <c r="BQ345" s="25">
        <v>218234</v>
      </c>
      <c r="BR345" s="25">
        <v>226222</v>
      </c>
      <c r="BS345" s="25">
        <v>807921</v>
      </c>
      <c r="BT345" s="25">
        <v>219541</v>
      </c>
      <c r="BU345" s="25">
        <v>244435</v>
      </c>
      <c r="BV345" s="25">
        <v>275047</v>
      </c>
      <c r="BW345" s="25">
        <v>284641</v>
      </c>
      <c r="BX345" s="25">
        <v>1023664</v>
      </c>
      <c r="BY345" s="25">
        <v>258515</v>
      </c>
      <c r="BZ345" s="25">
        <v>266866</v>
      </c>
      <c r="CA345" s="25">
        <v>304296</v>
      </c>
      <c r="CB345" s="25">
        <v>295818</v>
      </c>
      <c r="CC345" s="25">
        <v>1125495</v>
      </c>
      <c r="CD345" s="25">
        <v>255260</v>
      </c>
      <c r="CE345" s="25">
        <v>266514</v>
      </c>
      <c r="CF345" s="25">
        <v>352061</v>
      </c>
      <c r="CG345" s="25">
        <v>296129</v>
      </c>
      <c r="CH345" s="25">
        <v>1169964</v>
      </c>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417</v>
      </c>
      <c r="N346" s="21">
        <v>391</v>
      </c>
      <c r="O346" s="21">
        <v>0</v>
      </c>
      <c r="P346" s="21">
        <v>417</v>
      </c>
      <c r="Q346" s="21">
        <v>0</v>
      </c>
      <c r="R346" s="21">
        <v>332</v>
      </c>
      <c r="S346" s="21">
        <v>332</v>
      </c>
      <c r="T346" s="21">
        <v>345</v>
      </c>
      <c r="U346" s="21">
        <v>1343</v>
      </c>
      <c r="V346" s="21">
        <v>286</v>
      </c>
      <c r="W346" s="21">
        <v>288</v>
      </c>
      <c r="X346" s="21">
        <v>287</v>
      </c>
      <c r="Y346" s="21">
        <v>304</v>
      </c>
      <c r="Z346" s="21">
        <v>1165</v>
      </c>
      <c r="AA346" s="21">
        <v>235</v>
      </c>
      <c r="AB346" s="21">
        <v>234</v>
      </c>
      <c r="AC346" s="21">
        <v>232</v>
      </c>
      <c r="AD346" s="21">
        <v>254</v>
      </c>
      <c r="AE346" s="21">
        <v>954</v>
      </c>
      <c r="AF346" s="21">
        <v>252</v>
      </c>
      <c r="AG346" s="21">
        <v>253</v>
      </c>
      <c r="AH346" s="21">
        <v>251</v>
      </c>
      <c r="AI346" s="21">
        <v>62</v>
      </c>
      <c r="AJ346" s="21">
        <v>818</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9897</v>
      </c>
      <c r="U347" s="25">
        <v>9897</v>
      </c>
      <c r="V347" s="25">
        <v>3443</v>
      </c>
      <c r="W347" s="25">
        <v>5022</v>
      </c>
      <c r="X347" s="25">
        <v>9312</v>
      </c>
      <c r="Y347" s="25">
        <v>52615</v>
      </c>
      <c r="Z347" s="25">
        <v>70392</v>
      </c>
      <c r="AA347" s="25">
        <v>17453</v>
      </c>
      <c r="AB347" s="25">
        <v>22608</v>
      </c>
      <c r="AC347" s="25">
        <v>66822</v>
      </c>
      <c r="AD347" s="25">
        <v>92623</v>
      </c>
      <c r="AE347" s="25">
        <v>199506</v>
      </c>
      <c r="AF347" s="25">
        <v>85849</v>
      </c>
      <c r="AG347" s="25">
        <v>99570</v>
      </c>
      <c r="AH347" s="25">
        <v>116077</v>
      </c>
      <c r="AI347" s="25">
        <v>112043</v>
      </c>
      <c r="AJ347" s="25">
        <v>413539</v>
      </c>
      <c r="AK347" s="25">
        <v>87573</v>
      </c>
      <c r="AL347" s="25">
        <v>125441</v>
      </c>
      <c r="AM347" s="25">
        <v>10344</v>
      </c>
      <c r="AN347" s="25">
        <v>9992</v>
      </c>
      <c r="AO347" s="25">
        <v>233350</v>
      </c>
      <c r="AP347" s="25">
        <v>7392</v>
      </c>
      <c r="AQ347" s="25">
        <v>14696</v>
      </c>
      <c r="AR347" s="25">
        <v>17320</v>
      </c>
      <c r="AS347" s="25">
        <v>30069</v>
      </c>
      <c r="AT347" s="25">
        <v>69477</v>
      </c>
      <c r="AU347" s="25">
        <v>19269</v>
      </c>
      <c r="AV347" s="25">
        <v>19984</v>
      </c>
      <c r="AW347" s="25">
        <v>21378</v>
      </c>
      <c r="AX347" s="25">
        <v>23305</v>
      </c>
      <c r="AY347" s="25">
        <v>83936</v>
      </c>
      <c r="AZ347" s="25">
        <v>22670</v>
      </c>
      <c r="BA347" s="25">
        <v>23184</v>
      </c>
      <c r="BB347" s="25">
        <v>24086</v>
      </c>
      <c r="BC347" s="25">
        <v>25468</v>
      </c>
      <c r="BD347" s="25">
        <v>95408</v>
      </c>
      <c r="BE347" s="25">
        <v>21968</v>
      </c>
      <c r="BF347" s="25">
        <v>13834</v>
      </c>
      <c r="BG347" s="25">
        <v>22106</v>
      </c>
      <c r="BH347" s="25">
        <v>23520</v>
      </c>
      <c r="BI347" s="25">
        <v>81428</v>
      </c>
      <c r="BJ347" s="25">
        <v>22476</v>
      </c>
      <c r="BK347" s="25">
        <v>22700</v>
      </c>
      <c r="BL347" s="25">
        <v>25858</v>
      </c>
      <c r="BM347" s="25">
        <v>27079</v>
      </c>
      <c r="BN347" s="25">
        <v>98113</v>
      </c>
      <c r="BO347" s="25">
        <v>25386</v>
      </c>
      <c r="BP347" s="25">
        <v>25156</v>
      </c>
      <c r="BQ347" s="25">
        <v>27068</v>
      </c>
      <c r="BR347" s="25">
        <v>27922</v>
      </c>
      <c r="BS347" s="25">
        <v>105532</v>
      </c>
      <c r="BT347" s="25">
        <v>27431</v>
      </c>
      <c r="BU347" s="25">
        <v>27526</v>
      </c>
      <c r="BV347" s="25">
        <v>28725</v>
      </c>
      <c r="BW347" s="25">
        <v>30006</v>
      </c>
      <c r="BX347" s="25">
        <v>113688</v>
      </c>
      <c r="BY347" s="25">
        <v>27847</v>
      </c>
      <c r="BZ347" s="25">
        <v>29737</v>
      </c>
      <c r="CA347" s="25">
        <v>30165</v>
      </c>
      <c r="CB347" s="25">
        <v>30144</v>
      </c>
      <c r="CC347" s="25">
        <v>117893</v>
      </c>
      <c r="CD347" s="25">
        <v>29881</v>
      </c>
      <c r="CE347" s="25">
        <v>32756</v>
      </c>
      <c r="CF347" s="25">
        <v>33892</v>
      </c>
      <c r="CG347" s="25">
        <v>35345</v>
      </c>
      <c r="CH347" s="25">
        <v>131874</v>
      </c>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623</v>
      </c>
      <c r="AB348" s="21">
        <v>10146</v>
      </c>
      <c r="AC348" s="21">
        <v>41923</v>
      </c>
      <c r="AD348" s="21">
        <v>96827</v>
      </c>
      <c r="AE348" s="21">
        <v>149518</v>
      </c>
      <c r="AF348" s="21">
        <v>86193</v>
      </c>
      <c r="AG348" s="21">
        <v>138214</v>
      </c>
      <c r="AH348" s="21">
        <v>178290</v>
      </c>
      <c r="AI348" s="21">
        <v>177512</v>
      </c>
      <c r="AJ348" s="21">
        <v>580209</v>
      </c>
      <c r="AK348" s="21">
        <v>146656</v>
      </c>
      <c r="AL348" s="21">
        <v>175629</v>
      </c>
      <c r="AM348" s="21">
        <v>208155</v>
      </c>
      <c r="AN348" s="21">
        <v>220070</v>
      </c>
      <c r="AO348" s="21">
        <v>750510</v>
      </c>
      <c r="AP348" s="21">
        <v>165218</v>
      </c>
      <c r="AQ348" s="21">
        <v>138790</v>
      </c>
      <c r="AR348" s="21">
        <v>86561</v>
      </c>
      <c r="AS348" s="21">
        <v>111342</v>
      </c>
      <c r="AT348" s="21">
        <v>501911</v>
      </c>
      <c r="AU348" s="21">
        <v>119116</v>
      </c>
      <c r="AV348" s="21">
        <v>114256</v>
      </c>
      <c r="AW348" s="21">
        <v>103501</v>
      </c>
      <c r="AX348" s="21">
        <v>71959</v>
      </c>
      <c r="AY348" s="21">
        <v>408832</v>
      </c>
      <c r="AZ348" s="21">
        <v>69534</v>
      </c>
      <c r="BA348" s="21">
        <v>64748</v>
      </c>
      <c r="BB348" s="21">
        <v>82509</v>
      </c>
      <c r="BC348" s="21">
        <v>75092</v>
      </c>
      <c r="BD348" s="21">
        <v>291883</v>
      </c>
      <c r="BE348" s="21">
        <v>70547</v>
      </c>
      <c r="BF348" s="21">
        <v>69607</v>
      </c>
      <c r="BG348" s="21">
        <v>85671</v>
      </c>
      <c r="BH348" s="21">
        <v>85998</v>
      </c>
      <c r="BI348" s="21">
        <v>311823</v>
      </c>
      <c r="BJ348" s="21">
        <v>73418</v>
      </c>
      <c r="BK348" s="21">
        <v>64972</v>
      </c>
      <c r="BL348" s="21">
        <v>43804</v>
      </c>
      <c r="BM348" s="21">
        <v>225707</v>
      </c>
      <c r="BN348" s="21">
        <v>407901</v>
      </c>
      <c r="BO348" s="21">
        <v>105737</v>
      </c>
      <c r="BP348" s="21">
        <v>10673</v>
      </c>
      <c r="BQ348" s="21">
        <v>24448</v>
      </c>
      <c r="BR348" s="21">
        <v>64954</v>
      </c>
      <c r="BS348" s="21">
        <v>205812</v>
      </c>
      <c r="BT348" s="21">
        <v>78525</v>
      </c>
      <c r="BU348" s="21">
        <v>44257</v>
      </c>
      <c r="BV348" s="21">
        <v>50781</v>
      </c>
      <c r="BW348" s="21">
        <v>50829</v>
      </c>
      <c r="BX348" s="21">
        <v>224392</v>
      </c>
      <c r="BY348" s="21">
        <v>64633</v>
      </c>
      <c r="BZ348" s="21">
        <v>79436</v>
      </c>
      <c r="CA348" s="21">
        <v>60143</v>
      </c>
      <c r="CB348" s="21">
        <v>68027</v>
      </c>
      <c r="CC348" s="21">
        <v>272239</v>
      </c>
      <c r="CD348" s="21">
        <v>103113</v>
      </c>
      <c r="CE348" s="21">
        <v>121035</v>
      </c>
      <c r="CF348" s="21">
        <v>191246</v>
      </c>
      <c r="CG348" s="21">
        <v>315089</v>
      </c>
      <c r="CH348" s="21">
        <v>730483</v>
      </c>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20030.449335999998</v>
      </c>
      <c r="C349" s="25">
        <v>24804.497383999998</v>
      </c>
      <c r="D349" s="25">
        <v>23540.918699999998</v>
      </c>
      <c r="E349" s="25">
        <v>24327.109392000013</v>
      </c>
      <c r="F349" s="25">
        <v>92702.974812</v>
      </c>
      <c r="G349" s="25">
        <v>22030.861863999999</v>
      </c>
      <c r="H349" s="25">
        <v>24026.288816000004</v>
      </c>
      <c r="I349" s="25">
        <v>27284.346328000003</v>
      </c>
      <c r="J349" s="25">
        <v>25058.658032000007</v>
      </c>
      <c r="K349" s="25">
        <v>98400.155040000012</v>
      </c>
      <c r="L349" s="25">
        <v>24424.971640000003</v>
      </c>
      <c r="M349" s="25">
        <v>26679</v>
      </c>
      <c r="N349" s="25">
        <v>34664</v>
      </c>
      <c r="O349" s="25">
        <v>33665</v>
      </c>
      <c r="P349" s="25">
        <v>119430.97164</v>
      </c>
      <c r="Q349" s="25">
        <v>34041.98992</v>
      </c>
      <c r="R349" s="25">
        <v>31867</v>
      </c>
      <c r="S349" s="25">
        <v>37925</v>
      </c>
      <c r="T349" s="25">
        <v>37259</v>
      </c>
      <c r="U349" s="25">
        <v>141090</v>
      </c>
      <c r="V349" s="25">
        <v>33540</v>
      </c>
      <c r="W349" s="25">
        <v>32369</v>
      </c>
      <c r="X349" s="25">
        <v>33617</v>
      </c>
      <c r="Y349" s="25">
        <v>36183</v>
      </c>
      <c r="Z349" s="25">
        <v>135715</v>
      </c>
      <c r="AA349" s="25">
        <v>33728</v>
      </c>
      <c r="AB349" s="25">
        <v>34614</v>
      </c>
      <c r="AC349" s="25">
        <v>37970</v>
      </c>
      <c r="AD349" s="25">
        <v>38209</v>
      </c>
      <c r="AE349" s="25">
        <v>144522</v>
      </c>
      <c r="AF349" s="25">
        <v>35289</v>
      </c>
      <c r="AG349" s="25">
        <v>36762</v>
      </c>
      <c r="AH349" s="25">
        <v>39131</v>
      </c>
      <c r="AI349" s="25">
        <v>38246</v>
      </c>
      <c r="AJ349" s="25">
        <v>149428</v>
      </c>
      <c r="AK349" s="25">
        <v>35979</v>
      </c>
      <c r="AL349" s="25">
        <v>36699</v>
      </c>
      <c r="AM349" s="25">
        <v>41983</v>
      </c>
      <c r="AN349" s="25">
        <v>40765</v>
      </c>
      <c r="AO349" s="25">
        <v>155426</v>
      </c>
      <c r="AP349" s="25">
        <v>38717</v>
      </c>
      <c r="AQ349" s="25">
        <v>40347</v>
      </c>
      <c r="AR349" s="25">
        <v>43485</v>
      </c>
      <c r="AS349" s="25">
        <v>42057</v>
      </c>
      <c r="AT349" s="25">
        <v>164606</v>
      </c>
      <c r="AU349" s="25">
        <v>39835</v>
      </c>
      <c r="AV349" s="25">
        <v>38230</v>
      </c>
      <c r="AW349" s="25">
        <v>39885</v>
      </c>
      <c r="AX349" s="25">
        <v>41959</v>
      </c>
      <c r="AY349" s="25">
        <v>159909</v>
      </c>
      <c r="AZ349" s="25">
        <v>39675</v>
      </c>
      <c r="BA349" s="25">
        <v>40765</v>
      </c>
      <c r="BB349" s="25">
        <v>44822</v>
      </c>
      <c r="BC349" s="25">
        <v>44871</v>
      </c>
      <c r="BD349" s="25">
        <v>170133</v>
      </c>
      <c r="BE349" s="25">
        <v>39994</v>
      </c>
      <c r="BF349" s="25">
        <v>30420</v>
      </c>
      <c r="BG349" s="25">
        <v>40120</v>
      </c>
      <c r="BH349" s="25">
        <v>43837</v>
      </c>
      <c r="BI349" s="25">
        <v>154371</v>
      </c>
      <c r="BJ349" s="25">
        <v>39588</v>
      </c>
      <c r="BK349" s="25">
        <v>40818</v>
      </c>
      <c r="BL349" s="25">
        <v>48532</v>
      </c>
      <c r="BM349" s="25">
        <v>49552</v>
      </c>
      <c r="BN349" s="25">
        <v>178490</v>
      </c>
      <c r="BO349" s="25">
        <v>45919</v>
      </c>
      <c r="BP349" s="25">
        <v>71713</v>
      </c>
      <c r="BQ349" s="25">
        <v>180771</v>
      </c>
      <c r="BR349" s="25">
        <v>57835</v>
      </c>
      <c r="BS349" s="25">
        <v>356238</v>
      </c>
      <c r="BT349" s="25">
        <v>53323</v>
      </c>
      <c r="BU349" s="25">
        <v>57998</v>
      </c>
      <c r="BV349" s="25">
        <v>68123</v>
      </c>
      <c r="BW349" s="25">
        <v>65350</v>
      </c>
      <c r="BX349" s="25">
        <v>244794</v>
      </c>
      <c r="BY349" s="25">
        <v>58915</v>
      </c>
      <c r="BZ349" s="25">
        <v>61336</v>
      </c>
      <c r="CA349" s="25">
        <v>68644</v>
      </c>
      <c r="CB349" s="25">
        <v>66558</v>
      </c>
      <c r="CC349" s="25">
        <v>255453</v>
      </c>
      <c r="CD349" s="25">
        <v>62296</v>
      </c>
      <c r="CE349" s="25">
        <v>64763</v>
      </c>
      <c r="CF349" s="25">
        <v>73911</v>
      </c>
      <c r="CG349" s="25">
        <v>73050</v>
      </c>
      <c r="CH349" s="25">
        <v>274020</v>
      </c>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29533</v>
      </c>
      <c r="BA350" s="21">
        <v>66376</v>
      </c>
      <c r="BB350" s="21">
        <v>108292</v>
      </c>
      <c r="BC350" s="21">
        <v>195790</v>
      </c>
      <c r="BD350" s="21">
        <v>399991</v>
      </c>
      <c r="BE350" s="21">
        <v>157752</v>
      </c>
      <c r="BF350" s="21">
        <v>125050</v>
      </c>
      <c r="BG350" s="21">
        <v>126851</v>
      </c>
      <c r="BH350" s="21">
        <v>198095</v>
      </c>
      <c r="BI350" s="21">
        <v>607748</v>
      </c>
      <c r="BJ350" s="21">
        <v>158822</v>
      </c>
      <c r="BK350" s="21">
        <v>161072</v>
      </c>
      <c r="BL350" s="21">
        <v>167673</v>
      </c>
      <c r="BM350" s="21">
        <v>184663</v>
      </c>
      <c r="BN350" s="21">
        <v>672230</v>
      </c>
      <c r="BO350" s="21">
        <v>219543</v>
      </c>
      <c r="BP350" s="21">
        <v>196222</v>
      </c>
      <c r="BQ350" s="21">
        <v>211661</v>
      </c>
      <c r="BR350" s="21">
        <v>234828</v>
      </c>
      <c r="BS350" s="21">
        <v>862254</v>
      </c>
      <c r="BT350" s="21">
        <v>221807</v>
      </c>
      <c r="BU350" s="21">
        <v>225973</v>
      </c>
      <c r="BV350" s="21">
        <v>243473</v>
      </c>
      <c r="BW350" s="21">
        <v>311768</v>
      </c>
      <c r="BX350" s="21">
        <v>1003021</v>
      </c>
      <c r="BY350" s="21">
        <v>292885</v>
      </c>
      <c r="BZ350" s="21">
        <v>238934</v>
      </c>
      <c r="CA350" s="21">
        <v>286318</v>
      </c>
      <c r="CB350" s="21">
        <v>385472</v>
      </c>
      <c r="CC350" s="21">
        <v>1203609</v>
      </c>
      <c r="CD350" s="21">
        <v>344232</v>
      </c>
      <c r="CE350" s="21">
        <v>386141</v>
      </c>
      <c r="CF350" s="21">
        <v>379252</v>
      </c>
      <c r="CG350" s="21">
        <v>359247</v>
      </c>
      <c r="CH350" s="21">
        <v>1468872</v>
      </c>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4101</v>
      </c>
      <c r="BG351" s="25">
        <v>9174</v>
      </c>
      <c r="BH351" s="25">
        <v>104927</v>
      </c>
      <c r="BI351" s="25">
        <v>118202</v>
      </c>
      <c r="BJ351" s="25">
        <v>118963</v>
      </c>
      <c r="BK351" s="25">
        <v>72232</v>
      </c>
      <c r="BL351" s="25">
        <v>64882</v>
      </c>
      <c r="BM351" s="25">
        <v>61530</v>
      </c>
      <c r="BN351" s="25">
        <v>317607</v>
      </c>
      <c r="BO351" s="25">
        <v>49558</v>
      </c>
      <c r="BP351" s="25">
        <v>65596</v>
      </c>
      <c r="BQ351" s="25">
        <v>94226</v>
      </c>
      <c r="BR351" s="25">
        <v>71455</v>
      </c>
      <c r="BS351" s="25">
        <v>280835</v>
      </c>
      <c r="BT351" s="25">
        <v>56050</v>
      </c>
      <c r="BU351" s="25">
        <v>73636</v>
      </c>
      <c r="BV351" s="25">
        <v>148352</v>
      </c>
      <c r="BW351" s="25">
        <v>153624</v>
      </c>
      <c r="BX351" s="25">
        <v>431662</v>
      </c>
      <c r="BY351" s="25">
        <v>105978</v>
      </c>
      <c r="BZ351" s="25">
        <v>119352</v>
      </c>
      <c r="CA351" s="25">
        <v>128984</v>
      </c>
      <c r="CB351" s="25">
        <v>163663</v>
      </c>
      <c r="CC351" s="25">
        <v>517977</v>
      </c>
      <c r="CD351" s="25">
        <v>108158</v>
      </c>
      <c r="CE351" s="25">
        <v>144194</v>
      </c>
      <c r="CF351" s="25">
        <v>139811</v>
      </c>
      <c r="CG351" s="25">
        <v>155401</v>
      </c>
      <c r="CH351" s="25">
        <v>547564</v>
      </c>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87628</v>
      </c>
      <c r="BP352" s="21">
        <v>283062</v>
      </c>
      <c r="BQ352" s="21">
        <v>336259</v>
      </c>
      <c r="BR352" s="21">
        <v>455423</v>
      </c>
      <c r="BS352" s="21">
        <v>1162372</v>
      </c>
      <c r="BT352" s="21">
        <v>426926</v>
      </c>
      <c r="BU352" s="21">
        <v>375603</v>
      </c>
      <c r="BV352" s="21">
        <v>446904</v>
      </c>
      <c r="BW352" s="21">
        <v>563814</v>
      </c>
      <c r="BX352" s="21">
        <v>1813247</v>
      </c>
      <c r="BY352" s="21">
        <v>497404</v>
      </c>
      <c r="BZ352" s="21">
        <v>661328</v>
      </c>
      <c r="CA352" s="21">
        <v>678298</v>
      </c>
      <c r="CB352" s="21">
        <v>694596</v>
      </c>
      <c r="CC352" s="21">
        <v>2531626</v>
      </c>
      <c r="CD352" s="21">
        <v>591365</v>
      </c>
      <c r="CE352" s="21">
        <v>613314</v>
      </c>
      <c r="CF352" s="21">
        <v>798577</v>
      </c>
      <c r="CG352" s="21">
        <v>844299</v>
      </c>
      <c r="CH352" s="21">
        <v>2847555</v>
      </c>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6928</v>
      </c>
      <c r="CE353" s="25">
        <v>183608</v>
      </c>
      <c r="CF353" s="25">
        <v>225314</v>
      </c>
      <c r="CG353" s="25">
        <v>257827</v>
      </c>
      <c r="CH353" s="25">
        <v>673677</v>
      </c>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305</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0</v>
      </c>
      <c r="CE354" s="21">
        <v>56819</v>
      </c>
      <c r="CF354" s="21">
        <v>271634</v>
      </c>
      <c r="CG354" s="21">
        <v>319000</v>
      </c>
      <c r="CH354" s="21">
        <v>647453</v>
      </c>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356</v>
      </c>
      <c r="B355" s="23">
        <v>1713.9970513999999</v>
      </c>
      <c r="C355" s="23">
        <v>21386.486995200001</v>
      </c>
      <c r="D355" s="23">
        <v>18886.423872400002</v>
      </c>
      <c r="E355" s="23">
        <v>23124.269336199992</v>
      </c>
      <c r="F355" s="23">
        <v>65111.177255199997</v>
      </c>
      <c r="G355" s="23">
        <v>49815.084161199993</v>
      </c>
      <c r="H355" s="23">
        <v>75461.47538899997</v>
      </c>
      <c r="I355" s="23">
        <v>22672.657399599993</v>
      </c>
      <c r="J355" s="23">
        <v>10537.627470200008</v>
      </c>
      <c r="K355" s="23">
        <v>158486.84441999998</v>
      </c>
      <c r="L355" s="23">
        <v>25021.978122199998</v>
      </c>
      <c r="M355" s="23">
        <v>20524</v>
      </c>
      <c r="N355" s="23">
        <v>46088</v>
      </c>
      <c r="O355" s="23">
        <v>40133</v>
      </c>
      <c r="P355" s="23">
        <v>131764.9781222</v>
      </c>
      <c r="Q355" s="23">
        <v>35496.306420000001</v>
      </c>
      <c r="R355" s="23">
        <v>40463</v>
      </c>
      <c r="S355" s="23">
        <v>77520</v>
      </c>
      <c r="T355" s="23">
        <v>77920</v>
      </c>
      <c r="U355" s="23">
        <v>231403</v>
      </c>
      <c r="V355" s="23">
        <v>89402</v>
      </c>
      <c r="W355" s="23">
        <v>96253</v>
      </c>
      <c r="X355" s="23">
        <v>106167</v>
      </c>
      <c r="Y355" s="23">
        <v>102502</v>
      </c>
      <c r="Z355" s="23">
        <v>394320</v>
      </c>
      <c r="AA355" s="23">
        <v>107322</v>
      </c>
      <c r="AB355" s="23">
        <v>291668</v>
      </c>
      <c r="AC355" s="23">
        <v>304548</v>
      </c>
      <c r="AD355" s="23">
        <v>367476</v>
      </c>
      <c r="AE355" s="23">
        <v>1071017</v>
      </c>
      <c r="AF355" s="23">
        <v>337806</v>
      </c>
      <c r="AG355" s="23">
        <v>478004</v>
      </c>
      <c r="AH355" s="23">
        <v>472374</v>
      </c>
      <c r="AI355" s="23">
        <v>492661</v>
      </c>
      <c r="AJ355" s="23">
        <v>1780845</v>
      </c>
      <c r="AK355" s="23">
        <v>539971</v>
      </c>
      <c r="AL355" s="23">
        <v>952377</v>
      </c>
      <c r="AM355" s="23">
        <v>718424</v>
      </c>
      <c r="AN355" s="23">
        <v>690361</v>
      </c>
      <c r="AO355" s="23">
        <v>2901133</v>
      </c>
      <c r="AP355" s="23">
        <v>650715</v>
      </c>
      <c r="AQ355" s="23">
        <v>440650</v>
      </c>
      <c r="AR355" s="23">
        <v>450829</v>
      </c>
      <c r="AS355" s="23">
        <v>1401207</v>
      </c>
      <c r="AT355" s="23">
        <v>2943401</v>
      </c>
      <c r="AU355" s="23">
        <v>533797</v>
      </c>
      <c r="AV355" s="23">
        <v>541238</v>
      </c>
      <c r="AW355" s="23">
        <v>427141</v>
      </c>
      <c r="AX355" s="23">
        <v>497629</v>
      </c>
      <c r="AY355" s="23">
        <v>1999805</v>
      </c>
      <c r="AZ355" s="23">
        <v>421969</v>
      </c>
      <c r="BA355" s="23">
        <v>507564</v>
      </c>
      <c r="BB355" s="23">
        <v>487987</v>
      </c>
      <c r="BC355" s="23">
        <v>657037</v>
      </c>
      <c r="BD355" s="23">
        <v>2074557</v>
      </c>
      <c r="BE355" s="23">
        <v>524648</v>
      </c>
      <c r="BF355" s="23">
        <v>370274</v>
      </c>
      <c r="BG355" s="23">
        <v>428399</v>
      </c>
      <c r="BH355" s="23">
        <v>314304</v>
      </c>
      <c r="BI355" s="23">
        <v>1637625</v>
      </c>
      <c r="BJ355" s="23">
        <v>1607476</v>
      </c>
      <c r="BK355" s="23">
        <v>576151</v>
      </c>
      <c r="BL355" s="23">
        <v>583328</v>
      </c>
      <c r="BM355" s="23">
        <v>658483</v>
      </c>
      <c r="BN355" s="23">
        <v>3425438</v>
      </c>
      <c r="BO355" s="23">
        <v>880092</v>
      </c>
      <c r="BP355" s="23">
        <v>1055598</v>
      </c>
      <c r="BQ355" s="23">
        <v>946479</v>
      </c>
      <c r="BR355" s="23">
        <v>1037745</v>
      </c>
      <c r="BS355" s="23">
        <v>3919914</v>
      </c>
      <c r="BT355" s="23">
        <v>1723461</v>
      </c>
      <c r="BU355" s="23">
        <v>1105789</v>
      </c>
      <c r="BV355" s="23">
        <v>1429456</v>
      </c>
      <c r="BW355" s="23">
        <v>2749842</v>
      </c>
      <c r="BX355" s="23">
        <v>7008548</v>
      </c>
      <c r="BY355" s="23">
        <v>1495428</v>
      </c>
      <c r="BZ355" s="23">
        <v>1793685</v>
      </c>
      <c r="CA355" s="23">
        <v>1677000</v>
      </c>
      <c r="CB355" s="23">
        <v>2215659</v>
      </c>
      <c r="CC355" s="23">
        <v>7181772</v>
      </c>
      <c r="CD355" s="23">
        <v>1199563</v>
      </c>
      <c r="CE355" s="23">
        <v>1179571</v>
      </c>
      <c r="CF355" s="23">
        <v>2126524</v>
      </c>
      <c r="CG355" s="23">
        <v>1477083</v>
      </c>
      <c r="CH355" s="23">
        <v>5982741</v>
      </c>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319</v>
      </c>
      <c r="BZ356" s="25">
        <v>333</v>
      </c>
      <c r="CA356" s="25">
        <v>361</v>
      </c>
      <c r="CB356" s="25">
        <v>0</v>
      </c>
      <c r="CC356" s="25">
        <v>1013</v>
      </c>
      <c r="CD356" s="25">
        <v>0</v>
      </c>
      <c r="CE356" s="25">
        <v>0</v>
      </c>
      <c r="CF356" s="25">
        <v>0</v>
      </c>
      <c r="CG356" s="25">
        <v>0</v>
      </c>
      <c r="CH356" s="25">
        <v>0</v>
      </c>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1713.9970513999999</v>
      </c>
      <c r="C357" s="21">
        <v>21386.486995200001</v>
      </c>
      <c r="D357" s="21">
        <v>18886.423872400002</v>
      </c>
      <c r="E357" s="21">
        <v>23124.269336199992</v>
      </c>
      <c r="F357" s="21">
        <v>65111.177255199997</v>
      </c>
      <c r="G357" s="21">
        <v>49815.084161199993</v>
      </c>
      <c r="H357" s="21">
        <v>75461.47538899997</v>
      </c>
      <c r="I357" s="21">
        <v>22672.657399599993</v>
      </c>
      <c r="J357" s="21">
        <v>10537.627470200008</v>
      </c>
      <c r="K357" s="21">
        <v>158486.84441999998</v>
      </c>
      <c r="L357" s="21">
        <v>25021.978122199998</v>
      </c>
      <c r="M357" s="21">
        <v>20524</v>
      </c>
      <c r="N357" s="21">
        <v>46088</v>
      </c>
      <c r="O357" s="21">
        <v>40133</v>
      </c>
      <c r="P357" s="21">
        <v>131764.9781222</v>
      </c>
      <c r="Q357" s="21">
        <v>35496.306420000001</v>
      </c>
      <c r="R357" s="21">
        <v>40463</v>
      </c>
      <c r="S357" s="21">
        <v>41805</v>
      </c>
      <c r="T357" s="21">
        <v>43047</v>
      </c>
      <c r="U357" s="21">
        <v>160814</v>
      </c>
      <c r="V357" s="21">
        <v>54489</v>
      </c>
      <c r="W357" s="21">
        <v>50667</v>
      </c>
      <c r="X357" s="21">
        <v>57074</v>
      </c>
      <c r="Y357" s="21">
        <v>53975</v>
      </c>
      <c r="Z357" s="21">
        <v>216206</v>
      </c>
      <c r="AA357" s="21">
        <v>49205</v>
      </c>
      <c r="AB357" s="21">
        <v>56605</v>
      </c>
      <c r="AC357" s="21">
        <v>66137</v>
      </c>
      <c r="AD357" s="21">
        <v>65452</v>
      </c>
      <c r="AE357" s="21">
        <v>237400</v>
      </c>
      <c r="AF357" s="21">
        <v>60626</v>
      </c>
      <c r="AG357" s="21">
        <v>66112</v>
      </c>
      <c r="AH357" s="21">
        <v>68663</v>
      </c>
      <c r="AI357" s="21">
        <v>66199</v>
      </c>
      <c r="AJ357" s="21">
        <v>261600</v>
      </c>
      <c r="AK357" s="21">
        <v>142420</v>
      </c>
      <c r="AL357" s="21">
        <v>179934</v>
      </c>
      <c r="AM357" s="21">
        <v>157409</v>
      </c>
      <c r="AN357" s="21">
        <v>123056</v>
      </c>
      <c r="AO357" s="21">
        <v>602819</v>
      </c>
      <c r="AP357" s="21">
        <v>112322</v>
      </c>
      <c r="AQ357" s="21">
        <v>140152</v>
      </c>
      <c r="AR357" s="21">
        <v>128545</v>
      </c>
      <c r="AS357" s="21">
        <v>129708</v>
      </c>
      <c r="AT357" s="21">
        <v>510727</v>
      </c>
      <c r="AU357" s="21">
        <v>186899</v>
      </c>
      <c r="AV357" s="21">
        <v>172848</v>
      </c>
      <c r="AW357" s="21">
        <v>138592</v>
      </c>
      <c r="AX357" s="21">
        <v>172398</v>
      </c>
      <c r="AY357" s="21">
        <v>670737</v>
      </c>
      <c r="AZ357" s="21">
        <v>134216</v>
      </c>
      <c r="BA357" s="21">
        <v>152174</v>
      </c>
      <c r="BB357" s="21">
        <v>175851</v>
      </c>
      <c r="BC357" s="21">
        <v>164202</v>
      </c>
      <c r="BD357" s="21">
        <v>626443</v>
      </c>
      <c r="BE357" s="21">
        <v>155489</v>
      </c>
      <c r="BF357" s="21">
        <v>58009</v>
      </c>
      <c r="BG357" s="21">
        <v>63339</v>
      </c>
      <c r="BH357" s="21">
        <v>72153</v>
      </c>
      <c r="BI357" s="21">
        <v>348990</v>
      </c>
      <c r="BJ357" s="21">
        <v>1225500</v>
      </c>
      <c r="BK357" s="21">
        <v>185363</v>
      </c>
      <c r="BL357" s="21">
        <v>162761</v>
      </c>
      <c r="BM357" s="21">
        <v>179062</v>
      </c>
      <c r="BN357" s="21">
        <v>1752686</v>
      </c>
      <c r="BO357" s="21">
        <v>237508</v>
      </c>
      <c r="BP357" s="21">
        <v>279132</v>
      </c>
      <c r="BQ357" s="21">
        <v>247695</v>
      </c>
      <c r="BR357" s="21">
        <v>242963</v>
      </c>
      <c r="BS357" s="21">
        <v>1007298</v>
      </c>
      <c r="BT357" s="21">
        <v>233628</v>
      </c>
      <c r="BU357" s="21">
        <v>199272</v>
      </c>
      <c r="BV357" s="21">
        <v>238784</v>
      </c>
      <c r="BW357" s="21">
        <v>964728</v>
      </c>
      <c r="BX357" s="21">
        <v>1636412</v>
      </c>
      <c r="BY357" s="21">
        <v>254970</v>
      </c>
      <c r="BZ357" s="21">
        <v>308142</v>
      </c>
      <c r="CA357" s="21">
        <v>302558</v>
      </c>
      <c r="CB357" s="21">
        <v>353399</v>
      </c>
      <c r="CC357" s="21">
        <v>1219069</v>
      </c>
      <c r="CD357" s="21">
        <v>302154</v>
      </c>
      <c r="CE357" s="21">
        <v>275904</v>
      </c>
      <c r="CF357" s="21">
        <v>1157807</v>
      </c>
      <c r="CG357" s="21">
        <v>470209</v>
      </c>
      <c r="CH357" s="21">
        <v>2206074</v>
      </c>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35715</v>
      </c>
      <c r="T358" s="25">
        <v>34873</v>
      </c>
      <c r="U358" s="25">
        <v>70589</v>
      </c>
      <c r="V358" s="25">
        <v>34913</v>
      </c>
      <c r="W358" s="25">
        <v>45157</v>
      </c>
      <c r="X358" s="25">
        <v>49093</v>
      </c>
      <c r="Y358" s="25">
        <v>43593</v>
      </c>
      <c r="Z358" s="25">
        <v>172751</v>
      </c>
      <c r="AA358" s="25">
        <v>40426</v>
      </c>
      <c r="AB358" s="25">
        <v>41348</v>
      </c>
      <c r="AC358" s="25">
        <v>42909</v>
      </c>
      <c r="AD358" s="25">
        <v>44249</v>
      </c>
      <c r="AE358" s="25">
        <v>168936</v>
      </c>
      <c r="AF358" s="25">
        <v>43207</v>
      </c>
      <c r="AG358" s="25">
        <v>40484</v>
      </c>
      <c r="AH358" s="25">
        <v>42005</v>
      </c>
      <c r="AI358" s="25">
        <v>38861</v>
      </c>
      <c r="AJ358" s="25">
        <v>164557</v>
      </c>
      <c r="AK358" s="25">
        <v>36305</v>
      </c>
      <c r="AL358" s="25">
        <v>37813</v>
      </c>
      <c r="AM358" s="25">
        <v>48800</v>
      </c>
      <c r="AN358" s="25">
        <v>31474</v>
      </c>
      <c r="AO358" s="25">
        <v>154392</v>
      </c>
      <c r="AP358" s="25">
        <v>32154</v>
      </c>
      <c r="AQ358" s="25">
        <v>32437</v>
      </c>
      <c r="AR358" s="25">
        <v>33264</v>
      </c>
      <c r="AS358" s="25">
        <v>30544</v>
      </c>
      <c r="AT358" s="25">
        <v>128399</v>
      </c>
      <c r="AU358" s="25">
        <v>31777</v>
      </c>
      <c r="AV358" s="25">
        <v>32397</v>
      </c>
      <c r="AW358" s="25">
        <v>34543</v>
      </c>
      <c r="AX358" s="25">
        <v>32331</v>
      </c>
      <c r="AY358" s="25">
        <v>131048</v>
      </c>
      <c r="AZ358" s="25">
        <v>33763</v>
      </c>
      <c r="BA358" s="25">
        <v>35068</v>
      </c>
      <c r="BB358" s="25">
        <v>38258</v>
      </c>
      <c r="BC358" s="25">
        <v>38326</v>
      </c>
      <c r="BD358" s="25">
        <v>145415</v>
      </c>
      <c r="BE358" s="25">
        <v>31190</v>
      </c>
      <c r="BF358" s="25">
        <v>10264</v>
      </c>
      <c r="BG358" s="25">
        <v>8644</v>
      </c>
      <c r="BH358" s="25">
        <v>9495</v>
      </c>
      <c r="BI358" s="25">
        <v>59593</v>
      </c>
      <c r="BJ358" s="25">
        <v>8803</v>
      </c>
      <c r="BK358" s="25">
        <v>9038</v>
      </c>
      <c r="BL358" s="25">
        <v>12103</v>
      </c>
      <c r="BM358" s="25">
        <v>30359</v>
      </c>
      <c r="BN358" s="25">
        <v>60303</v>
      </c>
      <c r="BO358" s="25">
        <v>18958</v>
      </c>
      <c r="BP358" s="25">
        <v>23980</v>
      </c>
      <c r="BQ358" s="25">
        <v>27396</v>
      </c>
      <c r="BR358" s="25">
        <v>26571</v>
      </c>
      <c r="BS358" s="25">
        <v>96905</v>
      </c>
      <c r="BT358" s="25">
        <v>595230</v>
      </c>
      <c r="BU358" s="25">
        <v>34001</v>
      </c>
      <c r="BV358" s="25">
        <v>29367</v>
      </c>
      <c r="BW358" s="25">
        <v>28392</v>
      </c>
      <c r="BX358" s="25">
        <v>686990</v>
      </c>
      <c r="BY358" s="25">
        <v>31110</v>
      </c>
      <c r="BZ358" s="25">
        <v>29209</v>
      </c>
      <c r="CA358" s="25">
        <v>26893</v>
      </c>
      <c r="CB358" s="25">
        <v>24378</v>
      </c>
      <c r="CC358" s="25">
        <v>111590</v>
      </c>
      <c r="CD358" s="25">
        <v>11809</v>
      </c>
      <c r="CE358" s="25">
        <v>0</v>
      </c>
      <c r="CF358" s="25">
        <v>0</v>
      </c>
      <c r="CG358" s="25">
        <v>0</v>
      </c>
      <c r="CH358" s="25">
        <v>11809</v>
      </c>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429</v>
      </c>
      <c r="X359" s="21">
        <v>0</v>
      </c>
      <c r="Y359" s="21">
        <v>0</v>
      </c>
      <c r="Z359" s="21">
        <v>429</v>
      </c>
      <c r="AA359" s="21">
        <v>1440</v>
      </c>
      <c r="AB359" s="21">
        <v>1418</v>
      </c>
      <c r="AC359" s="21">
        <v>1536</v>
      </c>
      <c r="AD359" s="21">
        <v>4743</v>
      </c>
      <c r="AE359" s="21">
        <v>9136</v>
      </c>
      <c r="AF359" s="21">
        <v>5735</v>
      </c>
      <c r="AG359" s="21">
        <v>17023</v>
      </c>
      <c r="AH359" s="21">
        <v>27848</v>
      </c>
      <c r="AI359" s="21">
        <v>28712</v>
      </c>
      <c r="AJ359" s="21">
        <v>79318</v>
      </c>
      <c r="AK359" s="21">
        <v>24022</v>
      </c>
      <c r="AL359" s="21">
        <v>100505</v>
      </c>
      <c r="AM359" s="21">
        <v>56805</v>
      </c>
      <c r="AN359" s="21">
        <v>53662</v>
      </c>
      <c r="AO359" s="21">
        <v>234994</v>
      </c>
      <c r="AP359" s="21">
        <v>23797</v>
      </c>
      <c r="AQ359" s="21">
        <v>29806</v>
      </c>
      <c r="AR359" s="21">
        <v>28190</v>
      </c>
      <c r="AS359" s="21">
        <v>62959</v>
      </c>
      <c r="AT359" s="21">
        <v>144752</v>
      </c>
      <c r="AU359" s="21">
        <v>15527</v>
      </c>
      <c r="AV359" s="21">
        <v>15870</v>
      </c>
      <c r="AW359" s="21">
        <v>21608</v>
      </c>
      <c r="AX359" s="21">
        <v>16072</v>
      </c>
      <c r="AY359" s="21">
        <v>69077</v>
      </c>
      <c r="AZ359" s="21">
        <v>10649</v>
      </c>
      <c r="BA359" s="21">
        <v>22323</v>
      </c>
      <c r="BB359" s="21">
        <v>19686</v>
      </c>
      <c r="BC359" s="21">
        <v>44481</v>
      </c>
      <c r="BD359" s="21">
        <v>97139</v>
      </c>
      <c r="BE359" s="21">
        <v>75284</v>
      </c>
      <c r="BF359" s="21">
        <v>39470</v>
      </c>
      <c r="BG359" s="21">
        <v>35405</v>
      </c>
      <c r="BH359" s="21">
        <v>50198</v>
      </c>
      <c r="BI359" s="21">
        <v>200357</v>
      </c>
      <c r="BJ359" s="21">
        <v>64920</v>
      </c>
      <c r="BK359" s="21">
        <v>53761</v>
      </c>
      <c r="BL359" s="21">
        <v>57013</v>
      </c>
      <c r="BM359" s="21">
        <v>72521</v>
      </c>
      <c r="BN359" s="21">
        <v>248215</v>
      </c>
      <c r="BO359" s="21">
        <v>78143</v>
      </c>
      <c r="BP359" s="21">
        <v>134720</v>
      </c>
      <c r="BQ359" s="21">
        <v>89360</v>
      </c>
      <c r="BR359" s="21">
        <v>105255</v>
      </c>
      <c r="BS359" s="21">
        <v>407478</v>
      </c>
      <c r="BT359" s="21">
        <v>164331</v>
      </c>
      <c r="BU359" s="21">
        <v>157559</v>
      </c>
      <c r="BV359" s="21">
        <v>140450</v>
      </c>
      <c r="BW359" s="21">
        <v>214510</v>
      </c>
      <c r="BX359" s="21">
        <v>676850</v>
      </c>
      <c r="BY359" s="21">
        <v>152084</v>
      </c>
      <c r="BZ359" s="21">
        <v>111569</v>
      </c>
      <c r="CA359" s="21">
        <v>113288</v>
      </c>
      <c r="CB359" s="21">
        <v>91859</v>
      </c>
      <c r="CC359" s="21">
        <v>468800</v>
      </c>
      <c r="CD359" s="21">
        <v>85012</v>
      </c>
      <c r="CE359" s="21">
        <v>115064</v>
      </c>
      <c r="CF359" s="21">
        <v>94362</v>
      </c>
      <c r="CG359" s="21">
        <v>81369</v>
      </c>
      <c r="CH359" s="21">
        <v>375807</v>
      </c>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4934</v>
      </c>
      <c r="Z360" s="25">
        <v>4934</v>
      </c>
      <c r="AA360" s="25">
        <v>16251</v>
      </c>
      <c r="AB360" s="25">
        <v>192297</v>
      </c>
      <c r="AC360" s="25">
        <v>193966</v>
      </c>
      <c r="AD360" s="25">
        <v>253032</v>
      </c>
      <c r="AE360" s="25">
        <v>655545</v>
      </c>
      <c r="AF360" s="25">
        <v>228238</v>
      </c>
      <c r="AG360" s="25">
        <v>354385</v>
      </c>
      <c r="AH360" s="25">
        <v>333858</v>
      </c>
      <c r="AI360" s="25">
        <v>358889</v>
      </c>
      <c r="AJ360" s="25">
        <v>1275370</v>
      </c>
      <c r="AK360" s="25">
        <v>337224</v>
      </c>
      <c r="AL360" s="25">
        <v>634125</v>
      </c>
      <c r="AM360" s="25">
        <v>455410</v>
      </c>
      <c r="AN360" s="25">
        <v>482169</v>
      </c>
      <c r="AO360" s="25">
        <v>1908928</v>
      </c>
      <c r="AP360" s="25">
        <v>482442</v>
      </c>
      <c r="AQ360" s="25">
        <v>238255</v>
      </c>
      <c r="AR360" s="25">
        <v>260830</v>
      </c>
      <c r="AS360" s="25">
        <v>1177996</v>
      </c>
      <c r="AT360" s="25">
        <v>2159523</v>
      </c>
      <c r="AU360" s="25">
        <v>296769</v>
      </c>
      <c r="AV360" s="25">
        <v>319193</v>
      </c>
      <c r="AW360" s="25">
        <v>200090</v>
      </c>
      <c r="AX360" s="25">
        <v>190116</v>
      </c>
      <c r="AY360" s="25">
        <v>1006168</v>
      </c>
      <c r="AZ360" s="25">
        <v>148301</v>
      </c>
      <c r="BA360" s="25">
        <v>194369</v>
      </c>
      <c r="BB360" s="25">
        <v>146671</v>
      </c>
      <c r="BC360" s="25">
        <v>300581</v>
      </c>
      <c r="BD360" s="25">
        <v>789922</v>
      </c>
      <c r="BE360" s="25">
        <v>176313</v>
      </c>
      <c r="BF360" s="25">
        <v>194395</v>
      </c>
      <c r="BG360" s="25">
        <v>207840</v>
      </c>
      <c r="BH360" s="25">
        <v>88081</v>
      </c>
      <c r="BI360" s="25">
        <v>666629</v>
      </c>
      <c r="BJ360" s="25">
        <v>216031</v>
      </c>
      <c r="BK360" s="25">
        <v>235107</v>
      </c>
      <c r="BL360" s="25">
        <v>249980</v>
      </c>
      <c r="BM360" s="25">
        <v>245839</v>
      </c>
      <c r="BN360" s="25">
        <v>946957</v>
      </c>
      <c r="BO360" s="25">
        <v>265608</v>
      </c>
      <c r="BP360" s="25">
        <v>232981</v>
      </c>
      <c r="BQ360" s="25">
        <v>187444</v>
      </c>
      <c r="BR360" s="25">
        <v>227821</v>
      </c>
      <c r="BS360" s="25">
        <v>913854</v>
      </c>
      <c r="BT360" s="25">
        <v>270966</v>
      </c>
      <c r="BU360" s="25">
        <v>210174</v>
      </c>
      <c r="BV360" s="25">
        <v>314609</v>
      </c>
      <c r="BW360" s="25">
        <v>284469</v>
      </c>
      <c r="BX360" s="25">
        <v>1080218</v>
      </c>
      <c r="BY360" s="25">
        <v>260807</v>
      </c>
      <c r="BZ360" s="25">
        <v>254057</v>
      </c>
      <c r="CA360" s="25">
        <v>268525</v>
      </c>
      <c r="CB360" s="25">
        <v>276007</v>
      </c>
      <c r="CC360" s="25">
        <v>1059396</v>
      </c>
      <c r="CD360" s="25">
        <v>270586</v>
      </c>
      <c r="CE360" s="25">
        <v>267214</v>
      </c>
      <c r="CF360" s="25">
        <v>276631</v>
      </c>
      <c r="CG360" s="25">
        <v>283105</v>
      </c>
      <c r="CH360" s="25">
        <v>1097536</v>
      </c>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2825</v>
      </c>
      <c r="AV362" s="25">
        <v>930</v>
      </c>
      <c r="AW362" s="25">
        <v>32308</v>
      </c>
      <c r="AX362" s="25">
        <v>86712</v>
      </c>
      <c r="AY362" s="25">
        <v>122775</v>
      </c>
      <c r="AZ362" s="25">
        <v>95040</v>
      </c>
      <c r="BA362" s="25">
        <v>103630</v>
      </c>
      <c r="BB362" s="25">
        <v>107521</v>
      </c>
      <c r="BC362" s="25">
        <v>109447</v>
      </c>
      <c r="BD362" s="25">
        <v>415638</v>
      </c>
      <c r="BE362" s="25">
        <v>86372</v>
      </c>
      <c r="BF362" s="25">
        <v>68136</v>
      </c>
      <c r="BG362" s="25">
        <v>113171</v>
      </c>
      <c r="BH362" s="25">
        <v>94377</v>
      </c>
      <c r="BI362" s="25">
        <v>362056</v>
      </c>
      <c r="BJ362" s="25">
        <v>92222</v>
      </c>
      <c r="BK362" s="25">
        <v>92882</v>
      </c>
      <c r="BL362" s="25">
        <v>101471</v>
      </c>
      <c r="BM362" s="25">
        <v>114441</v>
      </c>
      <c r="BN362" s="25">
        <v>401016</v>
      </c>
      <c r="BO362" s="25">
        <v>114121</v>
      </c>
      <c r="BP362" s="25">
        <v>132656</v>
      </c>
      <c r="BQ362" s="25">
        <v>135900</v>
      </c>
      <c r="BR362" s="25">
        <v>138408</v>
      </c>
      <c r="BS362" s="25">
        <v>521085</v>
      </c>
      <c r="BT362" s="25">
        <v>131809</v>
      </c>
      <c r="BU362" s="25">
        <v>145688</v>
      </c>
      <c r="BV362" s="25">
        <v>171928</v>
      </c>
      <c r="BW362" s="25">
        <v>471629</v>
      </c>
      <c r="BX362" s="25">
        <v>921054</v>
      </c>
      <c r="BY362" s="25">
        <v>169507</v>
      </c>
      <c r="BZ362" s="25">
        <v>176309</v>
      </c>
      <c r="CA362" s="25">
        <v>200410</v>
      </c>
      <c r="CB362" s="25">
        <v>184302</v>
      </c>
      <c r="CC362" s="25">
        <v>730528</v>
      </c>
      <c r="CD362" s="25">
        <v>169835</v>
      </c>
      <c r="CE362" s="25">
        <v>166976</v>
      </c>
      <c r="CF362" s="25">
        <v>168274</v>
      </c>
      <c r="CG362" s="25">
        <v>169336</v>
      </c>
      <c r="CH362" s="25">
        <v>674421</v>
      </c>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16261</v>
      </c>
      <c r="BN364" s="25">
        <v>16261</v>
      </c>
      <c r="BO364" s="25">
        <v>165754</v>
      </c>
      <c r="BP364" s="25">
        <v>252129</v>
      </c>
      <c r="BQ364" s="25">
        <v>258684</v>
      </c>
      <c r="BR364" s="25">
        <v>296727</v>
      </c>
      <c r="BS364" s="25">
        <v>973294</v>
      </c>
      <c r="BT364" s="25">
        <v>327497</v>
      </c>
      <c r="BU364" s="25">
        <v>359095</v>
      </c>
      <c r="BV364" s="25">
        <v>534318</v>
      </c>
      <c r="BW364" s="25">
        <v>786114</v>
      </c>
      <c r="BX364" s="25">
        <v>2007024</v>
      </c>
      <c r="BY364" s="25">
        <v>626631</v>
      </c>
      <c r="BZ364" s="25">
        <v>914066</v>
      </c>
      <c r="CA364" s="25">
        <v>764965</v>
      </c>
      <c r="CB364" s="25">
        <v>1285714</v>
      </c>
      <c r="CC364" s="25">
        <v>3591376</v>
      </c>
      <c r="CD364" s="25">
        <v>360167</v>
      </c>
      <c r="CE364" s="25">
        <v>354413</v>
      </c>
      <c r="CF364" s="25">
        <v>429450</v>
      </c>
      <c r="CG364" s="25">
        <v>473064</v>
      </c>
      <c r="CH364" s="25">
        <v>1617094</v>
      </c>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0</v>
      </c>
      <c r="C365" s="23">
        <v>0</v>
      </c>
      <c r="D365" s="23">
        <v>0</v>
      </c>
      <c r="E365" s="23">
        <v>0</v>
      </c>
      <c r="F365" s="23">
        <v>0</v>
      </c>
      <c r="G365" s="23">
        <v>0</v>
      </c>
      <c r="H365" s="23">
        <v>6010.13796</v>
      </c>
      <c r="I365" s="23">
        <v>18211.042140000005</v>
      </c>
      <c r="J365" s="23">
        <v>18210.752769999992</v>
      </c>
      <c r="K365" s="23">
        <v>42431.932869999997</v>
      </c>
      <c r="L365" s="23">
        <v>21220.525780000004</v>
      </c>
      <c r="M365" s="23">
        <v>20657</v>
      </c>
      <c r="N365" s="23">
        <v>21559</v>
      </c>
      <c r="O365" s="23">
        <v>21790</v>
      </c>
      <c r="P365" s="23">
        <v>85226.525779999996</v>
      </c>
      <c r="Q365" s="23">
        <v>21941.256310000001</v>
      </c>
      <c r="R365" s="23">
        <v>31384</v>
      </c>
      <c r="S365" s="23">
        <v>63315</v>
      </c>
      <c r="T365" s="23">
        <v>77490</v>
      </c>
      <c r="U365" s="23">
        <v>193799</v>
      </c>
      <c r="V365" s="23">
        <v>90531</v>
      </c>
      <c r="W365" s="23">
        <v>90678</v>
      </c>
      <c r="X365" s="23">
        <v>115986</v>
      </c>
      <c r="Y365" s="23">
        <v>119583</v>
      </c>
      <c r="Z365" s="23">
        <v>416775</v>
      </c>
      <c r="AA365" s="23">
        <v>114480</v>
      </c>
      <c r="AB365" s="23">
        <v>97318</v>
      </c>
      <c r="AC365" s="23">
        <v>145765</v>
      </c>
      <c r="AD365" s="23">
        <v>202209</v>
      </c>
      <c r="AE365" s="23">
        <v>559774</v>
      </c>
      <c r="AF365" s="23">
        <v>202250</v>
      </c>
      <c r="AG365" s="23">
        <v>217104</v>
      </c>
      <c r="AH365" s="23">
        <v>260538</v>
      </c>
      <c r="AI365" s="23">
        <v>327191</v>
      </c>
      <c r="AJ365" s="23">
        <v>1007083</v>
      </c>
      <c r="AK365" s="23">
        <v>417290</v>
      </c>
      <c r="AL365" s="23">
        <v>384773</v>
      </c>
      <c r="AM365" s="23">
        <v>481243</v>
      </c>
      <c r="AN365" s="23">
        <v>459673</v>
      </c>
      <c r="AO365" s="23">
        <v>1742979</v>
      </c>
      <c r="AP365" s="23">
        <v>328921</v>
      </c>
      <c r="AQ365" s="23">
        <v>312929</v>
      </c>
      <c r="AR365" s="23">
        <v>311725</v>
      </c>
      <c r="AS365" s="23">
        <v>360632</v>
      </c>
      <c r="AT365" s="23">
        <v>1314207</v>
      </c>
      <c r="AU365" s="23">
        <v>313004</v>
      </c>
      <c r="AV365" s="23">
        <v>357546</v>
      </c>
      <c r="AW365" s="23">
        <v>398064</v>
      </c>
      <c r="AX365" s="23">
        <v>486183</v>
      </c>
      <c r="AY365" s="23">
        <v>1554797</v>
      </c>
      <c r="AZ365" s="23">
        <v>431855</v>
      </c>
      <c r="BA365" s="23">
        <v>430670</v>
      </c>
      <c r="BB365" s="23">
        <v>442084</v>
      </c>
      <c r="BC365" s="23">
        <v>477897</v>
      </c>
      <c r="BD365" s="23">
        <v>1782506</v>
      </c>
      <c r="BE365" s="23">
        <v>439164</v>
      </c>
      <c r="BF365" s="23">
        <v>228126</v>
      </c>
      <c r="BG365" s="23">
        <v>255251</v>
      </c>
      <c r="BH365" s="23">
        <v>582086</v>
      </c>
      <c r="BI365" s="23">
        <v>1504627</v>
      </c>
      <c r="BJ365" s="23">
        <v>341924</v>
      </c>
      <c r="BK365" s="23">
        <v>390792</v>
      </c>
      <c r="BL365" s="23">
        <v>485871</v>
      </c>
      <c r="BM365" s="23">
        <v>563054</v>
      </c>
      <c r="BN365" s="23">
        <v>1781641</v>
      </c>
      <c r="BO365" s="23">
        <v>475591</v>
      </c>
      <c r="BP365" s="23">
        <v>622830</v>
      </c>
      <c r="BQ365" s="23">
        <v>647747</v>
      </c>
      <c r="BR365" s="23">
        <v>814761</v>
      </c>
      <c r="BS365" s="23">
        <v>2560929</v>
      </c>
      <c r="BT365" s="23">
        <v>587224</v>
      </c>
      <c r="BU365" s="23">
        <v>803183</v>
      </c>
      <c r="BV365" s="23">
        <v>716579</v>
      </c>
      <c r="BW365" s="23">
        <v>940004</v>
      </c>
      <c r="BX365" s="23">
        <v>3046990</v>
      </c>
      <c r="BY365" s="23">
        <v>879737</v>
      </c>
      <c r="BZ365" s="23">
        <v>1000432</v>
      </c>
      <c r="CA365" s="23">
        <v>1226686</v>
      </c>
      <c r="CB365" s="23">
        <v>1225415</v>
      </c>
      <c r="CC365" s="23">
        <v>4332270</v>
      </c>
      <c r="CD365" s="23">
        <v>866803</v>
      </c>
      <c r="CE365" s="23">
        <v>821694</v>
      </c>
      <c r="CF365" s="23">
        <v>871741</v>
      </c>
      <c r="CG365" s="23">
        <v>-2468043</v>
      </c>
      <c r="CH365" s="23">
        <v>92195</v>
      </c>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idden="1" outlineLevel="1" x14ac:dyDescent="0.25">
      <c r="A366" s="110" t="s">
        <v>384</v>
      </c>
      <c r="B366" s="110">
        <v>0</v>
      </c>
      <c r="C366" s="110">
        <v>0</v>
      </c>
      <c r="D366" s="110">
        <v>0</v>
      </c>
      <c r="E366" s="110">
        <v>0</v>
      </c>
      <c r="F366" s="110">
        <v>0</v>
      </c>
      <c r="G366" s="110">
        <v>0</v>
      </c>
      <c r="H366" s="110">
        <v>0</v>
      </c>
      <c r="I366" s="110">
        <v>0</v>
      </c>
      <c r="J366" s="110">
        <v>0</v>
      </c>
      <c r="K366" s="110">
        <v>0</v>
      </c>
      <c r="L366" s="110">
        <v>0</v>
      </c>
      <c r="M366" s="110">
        <v>0</v>
      </c>
      <c r="N366" s="110">
        <v>0</v>
      </c>
      <c r="O366" s="110">
        <v>0</v>
      </c>
      <c r="P366" s="110">
        <v>0</v>
      </c>
      <c r="Q366" s="110">
        <v>0</v>
      </c>
      <c r="R366" s="110">
        <v>0</v>
      </c>
      <c r="S366" s="110">
        <v>0</v>
      </c>
      <c r="T366" s="110">
        <v>0</v>
      </c>
      <c r="U366" s="110">
        <v>0</v>
      </c>
      <c r="V366" s="110">
        <v>0</v>
      </c>
      <c r="W366" s="110">
        <v>0</v>
      </c>
      <c r="X366" s="110">
        <v>0</v>
      </c>
      <c r="Y366" s="110">
        <v>0</v>
      </c>
      <c r="Z366" s="110">
        <v>0</v>
      </c>
      <c r="AA366" s="110">
        <v>0</v>
      </c>
      <c r="AB366" s="110">
        <v>0</v>
      </c>
      <c r="AC366" s="110">
        <v>0</v>
      </c>
      <c r="AD366" s="110">
        <v>0</v>
      </c>
      <c r="AE366" s="110">
        <v>0</v>
      </c>
      <c r="AF366" s="110">
        <v>0</v>
      </c>
      <c r="AG366" s="110">
        <v>0</v>
      </c>
      <c r="AH366" s="110">
        <v>0</v>
      </c>
      <c r="AI366" s="110">
        <v>0</v>
      </c>
      <c r="AJ366" s="110">
        <v>0</v>
      </c>
      <c r="AK366" s="110">
        <v>0</v>
      </c>
      <c r="AL366" s="110">
        <v>0</v>
      </c>
      <c r="AM366" s="110">
        <v>0</v>
      </c>
      <c r="AN366" s="110">
        <v>0</v>
      </c>
      <c r="AO366" s="110">
        <v>0</v>
      </c>
      <c r="AP366" s="110">
        <v>0</v>
      </c>
      <c r="AQ366" s="110">
        <v>0</v>
      </c>
      <c r="AR366" s="110">
        <v>0</v>
      </c>
      <c r="AS366" s="110">
        <v>0</v>
      </c>
      <c r="AT366" s="110">
        <v>0</v>
      </c>
      <c r="AU366" s="110">
        <v>0</v>
      </c>
      <c r="AV366" s="110">
        <v>0</v>
      </c>
      <c r="AW366" s="110">
        <v>0</v>
      </c>
      <c r="AX366" s="110">
        <v>0</v>
      </c>
      <c r="AY366" s="110">
        <v>0</v>
      </c>
      <c r="AZ366" s="110">
        <v>0</v>
      </c>
      <c r="BA366" s="110">
        <v>0</v>
      </c>
      <c r="BB366" s="110">
        <v>0</v>
      </c>
      <c r="BC366" s="110">
        <v>0</v>
      </c>
      <c r="BD366" s="110">
        <v>0</v>
      </c>
      <c r="BE366" s="110">
        <v>0</v>
      </c>
      <c r="BF366" s="110">
        <v>0</v>
      </c>
      <c r="BG366" s="110">
        <v>0</v>
      </c>
      <c r="BH366" s="110">
        <v>0</v>
      </c>
      <c r="BI366" s="110">
        <v>0</v>
      </c>
      <c r="BJ366" s="110">
        <v>0</v>
      </c>
      <c r="BK366" s="110">
        <v>0</v>
      </c>
      <c r="BL366" s="110">
        <v>0</v>
      </c>
      <c r="BM366" s="110">
        <v>0</v>
      </c>
      <c r="BN366" s="110">
        <v>0</v>
      </c>
      <c r="BO366" s="110">
        <v>0</v>
      </c>
      <c r="BP366" s="110">
        <v>0</v>
      </c>
      <c r="BQ366" s="110">
        <v>0</v>
      </c>
      <c r="BR366" s="110">
        <v>0</v>
      </c>
      <c r="BS366" s="110">
        <v>0</v>
      </c>
      <c r="BT366" s="110">
        <v>0</v>
      </c>
      <c r="BU366" s="110">
        <v>0</v>
      </c>
      <c r="BV366" s="110">
        <v>0</v>
      </c>
      <c r="BW366" s="110">
        <v>0</v>
      </c>
      <c r="BX366" s="110">
        <v>0</v>
      </c>
      <c r="BY366" s="110">
        <v>0</v>
      </c>
      <c r="BZ366" s="110">
        <v>0</v>
      </c>
      <c r="CA366" s="110">
        <v>0</v>
      </c>
      <c r="CB366" s="110">
        <v>0</v>
      </c>
      <c r="CC366" s="110">
        <v>0</v>
      </c>
      <c r="CD366" s="110">
        <v>0</v>
      </c>
      <c r="CE366" s="110">
        <v>0</v>
      </c>
      <c r="CF366" s="110">
        <v>0</v>
      </c>
      <c r="CG366" s="110">
        <v>-3456794</v>
      </c>
      <c r="CH366" s="110">
        <v>-3456794</v>
      </c>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idden="1" outlineLevel="1" x14ac:dyDescent="0.25">
      <c r="A370" s="25" t="s">
        <v>12</v>
      </c>
      <c r="B370" s="25">
        <v>0</v>
      </c>
      <c r="C370" s="25">
        <v>0</v>
      </c>
      <c r="D370" s="25">
        <v>0</v>
      </c>
      <c r="E370" s="25">
        <v>0</v>
      </c>
      <c r="F370" s="25">
        <v>0</v>
      </c>
      <c r="G370" s="25">
        <v>0</v>
      </c>
      <c r="H370" s="25">
        <v>6010.13796</v>
      </c>
      <c r="I370" s="25">
        <v>18211.042140000005</v>
      </c>
      <c r="J370" s="25">
        <v>18210.752769999992</v>
      </c>
      <c r="K370" s="25">
        <v>42431.932869999997</v>
      </c>
      <c r="L370" s="25">
        <v>21220.525780000004</v>
      </c>
      <c r="M370" s="25">
        <v>20657</v>
      </c>
      <c r="N370" s="25">
        <v>21559</v>
      </c>
      <c r="O370" s="25">
        <v>21790</v>
      </c>
      <c r="P370" s="25">
        <v>85226.525779999996</v>
      </c>
      <c r="Q370" s="25">
        <v>21941.256310000001</v>
      </c>
      <c r="R370" s="25">
        <v>21835</v>
      </c>
      <c r="S370" s="25">
        <v>22099</v>
      </c>
      <c r="T370" s="25">
        <v>22272</v>
      </c>
      <c r="U370" s="25">
        <v>87816</v>
      </c>
      <c r="V370" s="25">
        <v>22919</v>
      </c>
      <c r="W370" s="25">
        <v>23952</v>
      </c>
      <c r="X370" s="25">
        <v>23905</v>
      </c>
      <c r="Y370" s="25">
        <v>24138</v>
      </c>
      <c r="Z370" s="25">
        <v>94913</v>
      </c>
      <c r="AA370" s="25">
        <v>23930</v>
      </c>
      <c r="AB370" s="25">
        <v>23926</v>
      </c>
      <c r="AC370" s="25">
        <v>25919</v>
      </c>
      <c r="AD370" s="25">
        <v>34570</v>
      </c>
      <c r="AE370" s="25">
        <v>108347</v>
      </c>
      <c r="AF370" s="25">
        <v>24644</v>
      </c>
      <c r="AG370" s="25">
        <v>24978</v>
      </c>
      <c r="AH370" s="25">
        <v>44900</v>
      </c>
      <c r="AI370" s="25">
        <v>34055</v>
      </c>
      <c r="AJ370" s="25">
        <v>128577</v>
      </c>
      <c r="AK370" s="25">
        <v>25059</v>
      </c>
      <c r="AL370" s="25">
        <v>27991</v>
      </c>
      <c r="AM370" s="25">
        <v>45942</v>
      </c>
      <c r="AN370" s="25">
        <v>37596</v>
      </c>
      <c r="AO370" s="25">
        <v>136588</v>
      </c>
      <c r="AP370" s="25">
        <v>36981</v>
      </c>
      <c r="AQ370" s="25">
        <v>36023</v>
      </c>
      <c r="AR370" s="25">
        <v>37727</v>
      </c>
      <c r="AS370" s="25">
        <v>40664</v>
      </c>
      <c r="AT370" s="25">
        <v>151395</v>
      </c>
      <c r="AU370" s="25">
        <v>32610</v>
      </c>
      <c r="AV370" s="25">
        <v>36976</v>
      </c>
      <c r="AW370" s="25">
        <v>40503</v>
      </c>
      <c r="AX370" s="25">
        <v>39122</v>
      </c>
      <c r="AY370" s="25">
        <v>149211</v>
      </c>
      <c r="AZ370" s="25">
        <v>32610</v>
      </c>
      <c r="BA370" s="25">
        <v>35810</v>
      </c>
      <c r="BB370" s="25">
        <v>35624</v>
      </c>
      <c r="BC370" s="25">
        <v>45176</v>
      </c>
      <c r="BD370" s="25">
        <v>149220</v>
      </c>
      <c r="BE370" s="25">
        <v>38850</v>
      </c>
      <c r="BF370" s="25">
        <v>38994</v>
      </c>
      <c r="BG370" s="25">
        <v>39113</v>
      </c>
      <c r="BH370" s="25">
        <v>38922</v>
      </c>
      <c r="BI370" s="25">
        <v>155879</v>
      </c>
      <c r="BJ370" s="25">
        <v>35243</v>
      </c>
      <c r="BK370" s="25">
        <v>37962</v>
      </c>
      <c r="BL370" s="25">
        <v>37130</v>
      </c>
      <c r="BM370" s="25">
        <v>47495</v>
      </c>
      <c r="BN370" s="25">
        <v>157830</v>
      </c>
      <c r="BO370" s="25">
        <v>2723</v>
      </c>
      <c r="BP370" s="25">
        <v>4432</v>
      </c>
      <c r="BQ370" s="25">
        <v>2636</v>
      </c>
      <c r="BR370" s="25">
        <v>2657</v>
      </c>
      <c r="BS370" s="25">
        <v>12448</v>
      </c>
      <c r="BT370" s="25">
        <v>3731</v>
      </c>
      <c r="BU370" s="25">
        <v>0</v>
      </c>
      <c r="BV370" s="25">
        <v>15485</v>
      </c>
      <c r="BW370" s="25">
        <v>2667</v>
      </c>
      <c r="BX370" s="25">
        <v>21883</v>
      </c>
      <c r="BY370" s="25">
        <v>5823</v>
      </c>
      <c r="BZ370" s="25">
        <v>4194</v>
      </c>
      <c r="CA370" s="25">
        <v>4421</v>
      </c>
      <c r="CB370" s="25">
        <v>4867</v>
      </c>
      <c r="CC370" s="25">
        <v>19305</v>
      </c>
      <c r="CD370" s="25">
        <v>6310</v>
      </c>
      <c r="CE370" s="25">
        <v>4612</v>
      </c>
      <c r="CF370" s="25">
        <v>7516</v>
      </c>
      <c r="CG370" s="25">
        <v>7742</v>
      </c>
      <c r="CH370" s="25">
        <v>26180</v>
      </c>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9549</v>
      </c>
      <c r="S371" s="21">
        <v>38430</v>
      </c>
      <c r="T371" s="21">
        <v>33693</v>
      </c>
      <c r="U371" s="21">
        <v>81673</v>
      </c>
      <c r="V371" s="21">
        <v>29463</v>
      </c>
      <c r="W371" s="21">
        <v>40977</v>
      </c>
      <c r="X371" s="21">
        <v>49209</v>
      </c>
      <c r="Y371" s="21">
        <v>49624</v>
      </c>
      <c r="Z371" s="21">
        <v>169275</v>
      </c>
      <c r="AA371" s="21">
        <v>50012</v>
      </c>
      <c r="AB371" s="21">
        <v>38393</v>
      </c>
      <c r="AC371" s="21">
        <v>50678</v>
      </c>
      <c r="AD371" s="21">
        <v>57318</v>
      </c>
      <c r="AE371" s="21">
        <v>196400</v>
      </c>
      <c r="AF371" s="21">
        <v>64099</v>
      </c>
      <c r="AG371" s="21">
        <v>63404</v>
      </c>
      <c r="AH371" s="21">
        <v>74811</v>
      </c>
      <c r="AI371" s="21">
        <v>81798</v>
      </c>
      <c r="AJ371" s="21">
        <v>284112</v>
      </c>
      <c r="AK371" s="21">
        <v>84936</v>
      </c>
      <c r="AL371" s="21">
        <v>70666</v>
      </c>
      <c r="AM371" s="21">
        <v>70488</v>
      </c>
      <c r="AN371" s="21">
        <v>65788</v>
      </c>
      <c r="AO371" s="21">
        <v>291878</v>
      </c>
      <c r="AP371" s="21">
        <v>71282</v>
      </c>
      <c r="AQ371" s="21">
        <v>67576</v>
      </c>
      <c r="AR371" s="21">
        <v>72773</v>
      </c>
      <c r="AS371" s="21">
        <v>81731</v>
      </c>
      <c r="AT371" s="21">
        <v>293362</v>
      </c>
      <c r="AU371" s="21">
        <v>78203</v>
      </c>
      <c r="AV371" s="21">
        <v>85055</v>
      </c>
      <c r="AW371" s="21">
        <v>97174</v>
      </c>
      <c r="AX371" s="21">
        <v>93228</v>
      </c>
      <c r="AY371" s="21">
        <v>353660</v>
      </c>
      <c r="AZ371" s="21">
        <v>86848</v>
      </c>
      <c r="BA371" s="21">
        <v>94669</v>
      </c>
      <c r="BB371" s="21">
        <v>102199</v>
      </c>
      <c r="BC371" s="21">
        <v>107344</v>
      </c>
      <c r="BD371" s="21">
        <v>391060</v>
      </c>
      <c r="BE371" s="21">
        <v>97265</v>
      </c>
      <c r="BF371" s="21">
        <v>32359</v>
      </c>
      <c r="BG371" s="21">
        <v>39641</v>
      </c>
      <c r="BH371" s="21">
        <v>55340</v>
      </c>
      <c r="BI371" s="21">
        <v>224605</v>
      </c>
      <c r="BJ371" s="21">
        <v>62525</v>
      </c>
      <c r="BK371" s="21">
        <v>68754</v>
      </c>
      <c r="BL371" s="21">
        <v>88681</v>
      </c>
      <c r="BM371" s="21">
        <v>90536</v>
      </c>
      <c r="BN371" s="21">
        <v>310496</v>
      </c>
      <c r="BO371" s="21">
        <v>80502</v>
      </c>
      <c r="BP371" s="21">
        <v>88995</v>
      </c>
      <c r="BQ371" s="21">
        <v>102920</v>
      </c>
      <c r="BR371" s="21">
        <v>106459</v>
      </c>
      <c r="BS371" s="21">
        <v>378876</v>
      </c>
      <c r="BT371" s="21">
        <v>88184</v>
      </c>
      <c r="BU371" s="21">
        <v>121319</v>
      </c>
      <c r="BV371" s="21">
        <v>125026</v>
      </c>
      <c r="BW371" s="21">
        <v>121614</v>
      </c>
      <c r="BX371" s="21">
        <v>456143</v>
      </c>
      <c r="BY371" s="21">
        <v>117592</v>
      </c>
      <c r="BZ371" s="21">
        <v>128241</v>
      </c>
      <c r="CA371" s="21">
        <v>150679</v>
      </c>
      <c r="CB371" s="21">
        <v>179693</v>
      </c>
      <c r="CC371" s="21">
        <v>576205</v>
      </c>
      <c r="CD371" s="21">
        <v>154684</v>
      </c>
      <c r="CE371" s="21">
        <v>157604</v>
      </c>
      <c r="CF371" s="21">
        <v>180991</v>
      </c>
      <c r="CG371" s="21">
        <v>152942</v>
      </c>
      <c r="CH371" s="21">
        <v>646221</v>
      </c>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4341</v>
      </c>
      <c r="AL372" s="25">
        <v>2604</v>
      </c>
      <c r="AM372" s="25">
        <v>2700</v>
      </c>
      <c r="AN372" s="25">
        <v>2188</v>
      </c>
      <c r="AO372" s="25">
        <v>11833</v>
      </c>
      <c r="AP372" s="25">
        <v>2462</v>
      </c>
      <c r="AQ372" s="25">
        <v>2563</v>
      </c>
      <c r="AR372" s="25">
        <v>2775</v>
      </c>
      <c r="AS372" s="25">
        <v>2401</v>
      </c>
      <c r="AT372" s="25">
        <v>10201</v>
      </c>
      <c r="AU372" s="25">
        <v>2679</v>
      </c>
      <c r="AV372" s="25">
        <v>2959</v>
      </c>
      <c r="AW372" s="25">
        <v>3856</v>
      </c>
      <c r="AX372" s="25">
        <v>2897</v>
      </c>
      <c r="AY372" s="25">
        <v>12391</v>
      </c>
      <c r="AZ372" s="25">
        <v>3200</v>
      </c>
      <c r="BA372" s="25">
        <v>3454</v>
      </c>
      <c r="BB372" s="25">
        <v>4034</v>
      </c>
      <c r="BC372" s="25">
        <v>3170</v>
      </c>
      <c r="BD372" s="25">
        <v>13858</v>
      </c>
      <c r="BE372" s="25">
        <v>3239</v>
      </c>
      <c r="BF372" s="25">
        <v>213</v>
      </c>
      <c r="BG372" s="25">
        <v>861</v>
      </c>
      <c r="BH372" s="25">
        <v>1313</v>
      </c>
      <c r="BI372" s="25">
        <v>5626</v>
      </c>
      <c r="BJ372" s="25">
        <v>1649</v>
      </c>
      <c r="BK372" s="25">
        <v>2315</v>
      </c>
      <c r="BL372" s="25">
        <v>3237</v>
      </c>
      <c r="BM372" s="25">
        <v>3189</v>
      </c>
      <c r="BN372" s="25">
        <v>10390</v>
      </c>
      <c r="BO372" s="25">
        <v>3429</v>
      </c>
      <c r="BP372" s="25">
        <v>3835</v>
      </c>
      <c r="BQ372" s="25">
        <v>4666</v>
      </c>
      <c r="BR372" s="25">
        <v>4198</v>
      </c>
      <c r="BS372" s="25">
        <v>16128</v>
      </c>
      <c r="BT372" s="25">
        <v>5032</v>
      </c>
      <c r="BU372" s="25">
        <v>5138</v>
      </c>
      <c r="BV372" s="25">
        <v>5775</v>
      </c>
      <c r="BW372" s="25">
        <v>4949</v>
      </c>
      <c r="BX372" s="25">
        <v>20894</v>
      </c>
      <c r="BY372" s="25">
        <v>5572</v>
      </c>
      <c r="BZ372" s="25">
        <v>5809</v>
      </c>
      <c r="CA372" s="25">
        <v>6458</v>
      </c>
      <c r="CB372" s="25">
        <v>5642</v>
      </c>
      <c r="CC372" s="25">
        <v>23481</v>
      </c>
      <c r="CD372" s="25">
        <v>6601</v>
      </c>
      <c r="CE372" s="25">
        <v>6616</v>
      </c>
      <c r="CF372" s="25">
        <v>7199</v>
      </c>
      <c r="CG372" s="25">
        <v>6029</v>
      </c>
      <c r="CH372" s="25">
        <v>26445</v>
      </c>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2518</v>
      </c>
      <c r="AJ373" s="21">
        <v>2518</v>
      </c>
      <c r="AK373" s="21">
        <v>8296</v>
      </c>
      <c r="AL373" s="21">
        <v>7342</v>
      </c>
      <c r="AM373" s="21">
        <v>6768</v>
      </c>
      <c r="AN373" s="21">
        <v>7271</v>
      </c>
      <c r="AO373" s="21">
        <v>29677</v>
      </c>
      <c r="AP373" s="21">
        <v>6999</v>
      </c>
      <c r="AQ373" s="21">
        <v>6990</v>
      </c>
      <c r="AR373" s="21">
        <v>6566</v>
      </c>
      <c r="AS373" s="21">
        <v>7146</v>
      </c>
      <c r="AT373" s="21">
        <v>27701</v>
      </c>
      <c r="AU373" s="21">
        <v>7334</v>
      </c>
      <c r="AV373" s="21">
        <v>10013</v>
      </c>
      <c r="AW373" s="21">
        <v>7434</v>
      </c>
      <c r="AX373" s="21">
        <v>9938</v>
      </c>
      <c r="AY373" s="21">
        <v>34719</v>
      </c>
      <c r="AZ373" s="21">
        <v>7951</v>
      </c>
      <c r="BA373" s="21">
        <v>7936</v>
      </c>
      <c r="BB373" s="21">
        <v>8138</v>
      </c>
      <c r="BC373" s="21">
        <v>10110</v>
      </c>
      <c r="BD373" s="21">
        <v>34135</v>
      </c>
      <c r="BE373" s="21">
        <v>9152</v>
      </c>
      <c r="BF373" s="21">
        <v>8637</v>
      </c>
      <c r="BG373" s="21">
        <v>8459</v>
      </c>
      <c r="BH373" s="21">
        <v>9750</v>
      </c>
      <c r="BI373" s="21">
        <v>35998</v>
      </c>
      <c r="BJ373" s="21">
        <v>8628</v>
      </c>
      <c r="BK373" s="21">
        <v>8596</v>
      </c>
      <c r="BL373" s="21">
        <v>8580</v>
      </c>
      <c r="BM373" s="21">
        <v>10777</v>
      </c>
      <c r="BN373" s="21">
        <v>36581</v>
      </c>
      <c r="BO373" s="21">
        <v>8757</v>
      </c>
      <c r="BP373" s="21">
        <v>8740</v>
      </c>
      <c r="BQ373" s="21">
        <v>9584</v>
      </c>
      <c r="BR373" s="21">
        <v>11859</v>
      </c>
      <c r="BS373" s="21">
        <v>38940</v>
      </c>
      <c r="BT373" s="21">
        <v>9632</v>
      </c>
      <c r="BU373" s="21">
        <v>9622</v>
      </c>
      <c r="BV373" s="21">
        <v>10239</v>
      </c>
      <c r="BW373" s="21">
        <v>11694</v>
      </c>
      <c r="BX373" s="21">
        <v>41187</v>
      </c>
      <c r="BY373" s="21">
        <v>9846</v>
      </c>
      <c r="BZ373" s="21">
        <v>10620</v>
      </c>
      <c r="CA373" s="21">
        <v>11240</v>
      </c>
      <c r="CB373" s="21">
        <v>13206</v>
      </c>
      <c r="CC373" s="21">
        <v>44912</v>
      </c>
      <c r="CD373" s="21">
        <v>11651</v>
      </c>
      <c r="CE373" s="21">
        <v>11597</v>
      </c>
      <c r="CF373" s="21">
        <v>11455</v>
      </c>
      <c r="CG373" s="21">
        <v>13798</v>
      </c>
      <c r="CH373" s="21">
        <v>48501</v>
      </c>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2786</v>
      </c>
      <c r="T375" s="21">
        <v>14530</v>
      </c>
      <c r="U375" s="21">
        <v>17315</v>
      </c>
      <c r="V375" s="21">
        <v>27178</v>
      </c>
      <c r="W375" s="21">
        <v>11067</v>
      </c>
      <c r="X375" s="21">
        <v>15811</v>
      </c>
      <c r="Y375" s="21">
        <v>14387</v>
      </c>
      <c r="Z375" s="21">
        <v>68437</v>
      </c>
      <c r="AA375" s="21">
        <v>16003</v>
      </c>
      <c r="AB375" s="21">
        <v>13240</v>
      </c>
      <c r="AC375" s="21">
        <v>16658</v>
      </c>
      <c r="AD375" s="21">
        <v>25275</v>
      </c>
      <c r="AE375" s="21">
        <v>71176</v>
      </c>
      <c r="AF375" s="21">
        <v>17243</v>
      </c>
      <c r="AG375" s="21">
        <v>32662</v>
      </c>
      <c r="AH375" s="21">
        <v>22513</v>
      </c>
      <c r="AI375" s="21">
        <v>23913</v>
      </c>
      <c r="AJ375" s="21">
        <v>96331</v>
      </c>
      <c r="AK375" s="21">
        <v>46450</v>
      </c>
      <c r="AL375" s="21">
        <v>27372</v>
      </c>
      <c r="AM375" s="21">
        <v>25243</v>
      </c>
      <c r="AN375" s="21">
        <v>27483</v>
      </c>
      <c r="AO375" s="21">
        <v>126548</v>
      </c>
      <c r="AP375" s="21">
        <v>29772</v>
      </c>
      <c r="AQ375" s="21">
        <v>22866</v>
      </c>
      <c r="AR375" s="21">
        <v>25509</v>
      </c>
      <c r="AS375" s="21">
        <v>34116</v>
      </c>
      <c r="AT375" s="21">
        <v>112263</v>
      </c>
      <c r="AU375" s="21">
        <v>37160</v>
      </c>
      <c r="AV375" s="21">
        <v>38309</v>
      </c>
      <c r="AW375" s="21">
        <v>44097</v>
      </c>
      <c r="AX375" s="21">
        <v>121067</v>
      </c>
      <c r="AY375" s="21">
        <v>240633</v>
      </c>
      <c r="AZ375" s="21">
        <v>110422</v>
      </c>
      <c r="BA375" s="21">
        <v>79215</v>
      </c>
      <c r="BB375" s="21">
        <v>66785</v>
      </c>
      <c r="BC375" s="21">
        <v>72464</v>
      </c>
      <c r="BD375" s="21">
        <v>328886</v>
      </c>
      <c r="BE375" s="21">
        <v>74988</v>
      </c>
      <c r="BF375" s="21">
        <v>26455</v>
      </c>
      <c r="BG375" s="21">
        <v>14178</v>
      </c>
      <c r="BH375" s="21">
        <v>178472</v>
      </c>
      <c r="BI375" s="21">
        <v>294093</v>
      </c>
      <c r="BJ375" s="21">
        <v>43351</v>
      </c>
      <c r="BK375" s="21">
        <v>59276</v>
      </c>
      <c r="BL375" s="21">
        <v>77048</v>
      </c>
      <c r="BM375" s="21">
        <v>79496</v>
      </c>
      <c r="BN375" s="21">
        <v>259171</v>
      </c>
      <c r="BO375" s="21">
        <v>91301</v>
      </c>
      <c r="BP375" s="21">
        <v>81539</v>
      </c>
      <c r="BQ375" s="21">
        <v>84986</v>
      </c>
      <c r="BR375" s="21">
        <v>85217</v>
      </c>
      <c r="BS375" s="21">
        <v>343043</v>
      </c>
      <c r="BT375" s="21">
        <v>109137</v>
      </c>
      <c r="BU375" s="21">
        <v>284234</v>
      </c>
      <c r="BV375" s="21">
        <v>90638</v>
      </c>
      <c r="BW375" s="21">
        <v>89255</v>
      </c>
      <c r="BX375" s="21">
        <v>573264</v>
      </c>
      <c r="BY375" s="21">
        <v>121153</v>
      </c>
      <c r="BZ375" s="21">
        <v>99641</v>
      </c>
      <c r="CA375" s="21">
        <v>99762</v>
      </c>
      <c r="CB375" s="21">
        <v>108600</v>
      </c>
      <c r="CC375" s="21">
        <v>429156</v>
      </c>
      <c r="CD375" s="21">
        <v>126068</v>
      </c>
      <c r="CE375" s="21">
        <v>97041</v>
      </c>
      <c r="CF375" s="21">
        <v>126644</v>
      </c>
      <c r="CG375" s="21">
        <v>166629</v>
      </c>
      <c r="CH375" s="21">
        <v>516382</v>
      </c>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6995</v>
      </c>
      <c r="U376" s="25">
        <v>6995</v>
      </c>
      <c r="V376" s="25">
        <v>10971</v>
      </c>
      <c r="W376" s="25">
        <v>14682</v>
      </c>
      <c r="X376" s="25">
        <v>27061</v>
      </c>
      <c r="Y376" s="25">
        <v>31434</v>
      </c>
      <c r="Z376" s="25">
        <v>84150</v>
      </c>
      <c r="AA376" s="25">
        <v>24535</v>
      </c>
      <c r="AB376" s="25">
        <v>21759</v>
      </c>
      <c r="AC376" s="25">
        <v>30711</v>
      </c>
      <c r="AD376" s="25">
        <v>30934</v>
      </c>
      <c r="AE376" s="25">
        <v>107940</v>
      </c>
      <c r="AF376" s="25">
        <v>36945</v>
      </c>
      <c r="AG376" s="25">
        <v>31572</v>
      </c>
      <c r="AH376" s="25">
        <v>45322</v>
      </c>
      <c r="AI376" s="25">
        <v>40499</v>
      </c>
      <c r="AJ376" s="25">
        <v>154338</v>
      </c>
      <c r="AK376" s="25">
        <v>56604</v>
      </c>
      <c r="AL376" s="25">
        <v>37402</v>
      </c>
      <c r="AM376" s="25">
        <v>53365</v>
      </c>
      <c r="AN376" s="25">
        <v>40199</v>
      </c>
      <c r="AO376" s="25">
        <v>187570</v>
      </c>
      <c r="AP376" s="25">
        <v>33485</v>
      </c>
      <c r="AQ376" s="25">
        <v>48773</v>
      </c>
      <c r="AR376" s="25">
        <v>41371</v>
      </c>
      <c r="AS376" s="25">
        <v>44313</v>
      </c>
      <c r="AT376" s="25">
        <v>167942</v>
      </c>
      <c r="AU376" s="25">
        <v>36067</v>
      </c>
      <c r="AV376" s="25">
        <v>44555</v>
      </c>
      <c r="AW376" s="25">
        <v>50287</v>
      </c>
      <c r="AX376" s="25">
        <v>51269</v>
      </c>
      <c r="AY376" s="25">
        <v>182178</v>
      </c>
      <c r="AZ376" s="25">
        <v>46712</v>
      </c>
      <c r="BA376" s="25">
        <v>44997</v>
      </c>
      <c r="BB376" s="25">
        <v>44116</v>
      </c>
      <c r="BC376" s="25">
        <v>47060</v>
      </c>
      <c r="BD376" s="25">
        <v>182885</v>
      </c>
      <c r="BE376" s="25">
        <v>52827</v>
      </c>
      <c r="BF376" s="25">
        <v>8106</v>
      </c>
      <c r="BG376" s="25">
        <v>16693</v>
      </c>
      <c r="BH376" s="25">
        <v>26585</v>
      </c>
      <c r="BI376" s="25">
        <v>104211</v>
      </c>
      <c r="BJ376" s="25">
        <v>18392</v>
      </c>
      <c r="BK376" s="25">
        <v>19746</v>
      </c>
      <c r="BL376" s="25">
        <v>50941</v>
      </c>
      <c r="BM376" s="25">
        <v>66106</v>
      </c>
      <c r="BN376" s="25">
        <v>155185</v>
      </c>
      <c r="BO376" s="25">
        <v>63378</v>
      </c>
      <c r="BP376" s="25">
        <v>68249</v>
      </c>
      <c r="BQ376" s="25">
        <v>81408</v>
      </c>
      <c r="BR376" s="25">
        <v>86608</v>
      </c>
      <c r="BS376" s="25">
        <v>299643</v>
      </c>
      <c r="BT376" s="25">
        <v>77772</v>
      </c>
      <c r="BU376" s="25">
        <v>78539</v>
      </c>
      <c r="BV376" s="25">
        <v>82609</v>
      </c>
      <c r="BW376" s="25">
        <v>92221</v>
      </c>
      <c r="BX376" s="25">
        <v>331141</v>
      </c>
      <c r="BY376" s="25">
        <v>94117</v>
      </c>
      <c r="BZ376" s="25">
        <v>98430</v>
      </c>
      <c r="CA376" s="25">
        <v>107170</v>
      </c>
      <c r="CB376" s="25">
        <v>123270</v>
      </c>
      <c r="CC376" s="25">
        <v>422987</v>
      </c>
      <c r="CD376" s="25">
        <v>104792</v>
      </c>
      <c r="CE376" s="25">
        <v>106040</v>
      </c>
      <c r="CF376" s="25">
        <v>96967</v>
      </c>
      <c r="CG376" s="25">
        <v>108638</v>
      </c>
      <c r="CH376" s="25">
        <v>416437</v>
      </c>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21799</v>
      </c>
      <c r="AD378" s="25">
        <v>54112</v>
      </c>
      <c r="AE378" s="25">
        <v>75911</v>
      </c>
      <c r="AF378" s="25">
        <v>59319</v>
      </c>
      <c r="AG378" s="25">
        <v>64488</v>
      </c>
      <c r="AH378" s="25">
        <v>72992</v>
      </c>
      <c r="AI378" s="25">
        <v>124071</v>
      </c>
      <c r="AJ378" s="25">
        <v>320870</v>
      </c>
      <c r="AK378" s="25">
        <v>143796</v>
      </c>
      <c r="AL378" s="25">
        <v>160276</v>
      </c>
      <c r="AM378" s="25">
        <v>222686</v>
      </c>
      <c r="AN378" s="25">
        <v>220048</v>
      </c>
      <c r="AO378" s="25">
        <v>746806</v>
      </c>
      <c r="AP378" s="25">
        <v>98969</v>
      </c>
      <c r="AQ378" s="25">
        <v>71612</v>
      </c>
      <c r="AR378" s="25">
        <v>66251</v>
      </c>
      <c r="AS378" s="25">
        <v>88822</v>
      </c>
      <c r="AT378" s="25">
        <v>325654</v>
      </c>
      <c r="AU378" s="25">
        <v>61377</v>
      </c>
      <c r="AV378" s="25">
        <v>63815</v>
      </c>
      <c r="AW378" s="25">
        <v>71742</v>
      </c>
      <c r="AX378" s="25">
        <v>78308</v>
      </c>
      <c r="AY378" s="25">
        <v>275242</v>
      </c>
      <c r="AZ378" s="25">
        <v>66509</v>
      </c>
      <c r="BA378" s="25">
        <v>73439</v>
      </c>
      <c r="BB378" s="25">
        <v>79886</v>
      </c>
      <c r="BC378" s="25">
        <v>83564</v>
      </c>
      <c r="BD378" s="25">
        <v>303398</v>
      </c>
      <c r="BE378" s="25">
        <v>63759</v>
      </c>
      <c r="BF378" s="25">
        <v>16479</v>
      </c>
      <c r="BG378" s="25">
        <v>22410</v>
      </c>
      <c r="BH378" s="25">
        <v>143429</v>
      </c>
      <c r="BI378" s="25">
        <v>246077</v>
      </c>
      <c r="BJ378" s="25">
        <v>40237</v>
      </c>
      <c r="BK378" s="25">
        <v>43985</v>
      </c>
      <c r="BL378" s="25">
        <v>57910</v>
      </c>
      <c r="BM378" s="25">
        <v>94506</v>
      </c>
      <c r="BN378" s="25">
        <v>236638</v>
      </c>
      <c r="BO378" s="25">
        <v>71001</v>
      </c>
      <c r="BP378" s="25">
        <v>72566</v>
      </c>
      <c r="BQ378" s="25">
        <v>113464</v>
      </c>
      <c r="BR378" s="25">
        <v>327641</v>
      </c>
      <c r="BS378" s="25">
        <v>584672</v>
      </c>
      <c r="BT378" s="25">
        <v>105074</v>
      </c>
      <c r="BU378" s="25">
        <v>88411</v>
      </c>
      <c r="BV378" s="25">
        <v>92057</v>
      </c>
      <c r="BW378" s="25">
        <v>142418</v>
      </c>
      <c r="BX378" s="25">
        <v>427960</v>
      </c>
      <c r="BY378" s="25">
        <v>93057</v>
      </c>
      <c r="BZ378" s="25">
        <v>104725</v>
      </c>
      <c r="CA378" s="25">
        <v>127351</v>
      </c>
      <c r="CB378" s="25">
        <v>131506</v>
      </c>
      <c r="CC378" s="25">
        <v>456639</v>
      </c>
      <c r="CD378" s="25">
        <v>120073</v>
      </c>
      <c r="CE378" s="25">
        <v>126390</v>
      </c>
      <c r="CF378" s="25">
        <v>144139</v>
      </c>
      <c r="CG378" s="25">
        <v>160916</v>
      </c>
      <c r="CH378" s="25">
        <v>551518</v>
      </c>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20337</v>
      </c>
      <c r="AJ380" s="25">
        <v>20337</v>
      </c>
      <c r="AK380" s="25">
        <v>47808</v>
      </c>
      <c r="AL380" s="25">
        <v>51120</v>
      </c>
      <c r="AM380" s="25">
        <v>54051</v>
      </c>
      <c r="AN380" s="25">
        <v>59100</v>
      </c>
      <c r="AO380" s="25">
        <v>212079</v>
      </c>
      <c r="AP380" s="25">
        <v>48971</v>
      </c>
      <c r="AQ380" s="25">
        <v>56526</v>
      </c>
      <c r="AR380" s="25">
        <v>58753</v>
      </c>
      <c r="AS380" s="25">
        <v>61439</v>
      </c>
      <c r="AT380" s="25">
        <v>225689</v>
      </c>
      <c r="AU380" s="25">
        <v>57574</v>
      </c>
      <c r="AV380" s="25">
        <v>75864</v>
      </c>
      <c r="AW380" s="25">
        <v>82971</v>
      </c>
      <c r="AX380" s="25">
        <v>90354</v>
      </c>
      <c r="AY380" s="25">
        <v>306763</v>
      </c>
      <c r="AZ380" s="25">
        <v>77603</v>
      </c>
      <c r="BA380" s="25">
        <v>91150</v>
      </c>
      <c r="BB380" s="25">
        <v>101302</v>
      </c>
      <c r="BC380" s="25">
        <v>109009</v>
      </c>
      <c r="BD380" s="25">
        <v>379064</v>
      </c>
      <c r="BE380" s="25">
        <v>99084</v>
      </c>
      <c r="BF380" s="25">
        <v>96883</v>
      </c>
      <c r="BG380" s="25">
        <v>113896</v>
      </c>
      <c r="BH380" s="25">
        <v>128275</v>
      </c>
      <c r="BI380" s="25">
        <v>438138</v>
      </c>
      <c r="BJ380" s="25">
        <v>131899</v>
      </c>
      <c r="BK380" s="25">
        <v>150158</v>
      </c>
      <c r="BL380" s="25">
        <v>162344</v>
      </c>
      <c r="BM380" s="25">
        <v>169111</v>
      </c>
      <c r="BN380" s="25">
        <v>613512</v>
      </c>
      <c r="BO380" s="25">
        <v>142775</v>
      </c>
      <c r="BP380" s="25">
        <v>141135</v>
      </c>
      <c r="BQ380" s="25">
        <v>55239</v>
      </c>
      <c r="BR380" s="25">
        <v>0</v>
      </c>
      <c r="BS380" s="25">
        <v>339149</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1093</v>
      </c>
      <c r="BN381" s="21">
        <v>1093</v>
      </c>
      <c r="BO381" s="21">
        <v>5589</v>
      </c>
      <c r="BP381" s="21">
        <v>99311</v>
      </c>
      <c r="BQ381" s="21">
        <v>117173</v>
      </c>
      <c r="BR381" s="21">
        <v>116392</v>
      </c>
      <c r="BS381" s="21">
        <v>338465</v>
      </c>
      <c r="BT381" s="21">
        <v>121303</v>
      </c>
      <c r="BU381" s="21">
        <v>138922</v>
      </c>
      <c r="BV381" s="21">
        <v>201303</v>
      </c>
      <c r="BW381" s="21">
        <v>317533</v>
      </c>
      <c r="BX381" s="21">
        <v>779061</v>
      </c>
      <c r="BY381" s="21">
        <v>276995</v>
      </c>
      <c r="BZ381" s="21">
        <v>351500</v>
      </c>
      <c r="CA381" s="21">
        <v>491846</v>
      </c>
      <c r="CB381" s="21">
        <v>423458</v>
      </c>
      <c r="CC381" s="21">
        <v>1543799</v>
      </c>
      <c r="CD381" s="21">
        <v>210860</v>
      </c>
      <c r="CE381" s="21">
        <v>192089</v>
      </c>
      <c r="CF381" s="21">
        <v>181133</v>
      </c>
      <c r="CG381" s="21">
        <v>190000</v>
      </c>
      <c r="CH381" s="21">
        <v>774082</v>
      </c>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745</v>
      </c>
      <c r="BN382" s="25">
        <v>745</v>
      </c>
      <c r="BO382" s="25">
        <v>6136</v>
      </c>
      <c r="BP382" s="25">
        <v>49920</v>
      </c>
      <c r="BQ382" s="25">
        <v>67949</v>
      </c>
      <c r="BR382" s="25">
        <v>64416</v>
      </c>
      <c r="BS382" s="25">
        <v>188421</v>
      </c>
      <c r="BT382" s="25">
        <v>59550</v>
      </c>
      <c r="BU382" s="25">
        <v>70534</v>
      </c>
      <c r="BV382" s="25">
        <v>86463</v>
      </c>
      <c r="BW382" s="25">
        <v>127373</v>
      </c>
      <c r="BX382" s="25">
        <v>343920</v>
      </c>
      <c r="BY382" s="25">
        <v>146314</v>
      </c>
      <c r="BZ382" s="25">
        <v>182650</v>
      </c>
      <c r="CA382" s="25">
        <v>215162</v>
      </c>
      <c r="CB382" s="25">
        <v>209108</v>
      </c>
      <c r="CC382" s="25">
        <v>753234</v>
      </c>
      <c r="CD382" s="25">
        <v>114372</v>
      </c>
      <c r="CE382" s="25">
        <v>103404</v>
      </c>
      <c r="CF382" s="25">
        <v>98764</v>
      </c>
      <c r="CG382" s="25">
        <v>141222</v>
      </c>
      <c r="CH382" s="25">
        <v>457762</v>
      </c>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4108</v>
      </c>
      <c r="BQ383" s="21">
        <v>7722</v>
      </c>
      <c r="BR383" s="21">
        <v>9314</v>
      </c>
      <c r="BS383" s="21">
        <v>21144</v>
      </c>
      <c r="BT383" s="21">
        <v>7809</v>
      </c>
      <c r="BU383" s="21">
        <v>6464</v>
      </c>
      <c r="BV383" s="21">
        <v>6984</v>
      </c>
      <c r="BW383" s="21">
        <v>30280</v>
      </c>
      <c r="BX383" s="21">
        <v>51537</v>
      </c>
      <c r="BY383" s="21">
        <v>9268</v>
      </c>
      <c r="BZ383" s="21">
        <v>14622</v>
      </c>
      <c r="CA383" s="21">
        <v>12597</v>
      </c>
      <c r="CB383" s="21">
        <v>26065</v>
      </c>
      <c r="CC383" s="21">
        <v>62552</v>
      </c>
      <c r="CD383" s="21">
        <v>11392</v>
      </c>
      <c r="CE383" s="21">
        <v>16301</v>
      </c>
      <c r="CF383" s="21">
        <v>16933</v>
      </c>
      <c r="CG383" s="21">
        <v>40835</v>
      </c>
      <c r="CH383" s="21">
        <v>85461</v>
      </c>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12611.640344719999</v>
      </c>
      <c r="C384" s="23">
        <v>13339.440032070001</v>
      </c>
      <c r="D384" s="23">
        <v>21300.06402467002</v>
      </c>
      <c r="E384" s="23">
        <v>25628.720485414931</v>
      </c>
      <c r="F384" s="23">
        <v>72879.864886874915</v>
      </c>
      <c r="G384" s="23">
        <v>30535.668958320006</v>
      </c>
      <c r="H384" s="23">
        <v>34927.332596264998</v>
      </c>
      <c r="I384" s="23">
        <v>29817.865696349996</v>
      </c>
      <c r="J384" s="23">
        <v>4279.663145305014</v>
      </c>
      <c r="K384" s="23">
        <v>99560.530386239989</v>
      </c>
      <c r="L384" s="23">
        <v>21597.622770999995</v>
      </c>
      <c r="M384" s="23">
        <v>28901</v>
      </c>
      <c r="N384" s="23">
        <v>38485</v>
      </c>
      <c r="O384" s="23">
        <v>25382</v>
      </c>
      <c r="P384" s="23">
        <v>114367.62277100002</v>
      </c>
      <c r="Q384" s="23">
        <v>20168.66722000001</v>
      </c>
      <c r="R384" s="23">
        <v>27647</v>
      </c>
      <c r="S384" s="23">
        <v>38151</v>
      </c>
      <c r="T384" s="23">
        <v>35053</v>
      </c>
      <c r="U384" s="23">
        <v>121021</v>
      </c>
      <c r="V384" s="23">
        <v>28480</v>
      </c>
      <c r="W384" s="23">
        <v>33324</v>
      </c>
      <c r="X384" s="23">
        <v>44409</v>
      </c>
      <c r="Y384" s="23">
        <v>36225</v>
      </c>
      <c r="Z384" s="23">
        <v>142440</v>
      </c>
      <c r="AA384" s="23">
        <v>25081</v>
      </c>
      <c r="AB384" s="23">
        <v>23321</v>
      </c>
      <c r="AC384" s="23">
        <v>23977</v>
      </c>
      <c r="AD384" s="23">
        <v>24353</v>
      </c>
      <c r="AE384" s="23">
        <v>96734</v>
      </c>
      <c r="AF384" s="23">
        <v>31357</v>
      </c>
      <c r="AG384" s="23">
        <v>35138</v>
      </c>
      <c r="AH384" s="23">
        <v>25972</v>
      </c>
      <c r="AI384" s="23">
        <v>33198</v>
      </c>
      <c r="AJ384" s="23">
        <v>125665</v>
      </c>
      <c r="AK384" s="23">
        <v>28006</v>
      </c>
      <c r="AL384" s="23">
        <v>34596</v>
      </c>
      <c r="AM384" s="23">
        <v>-22755</v>
      </c>
      <c r="AN384" s="23">
        <v>-38400</v>
      </c>
      <c r="AO384" s="23">
        <v>1447</v>
      </c>
      <c r="AP384" s="23">
        <v>-51977</v>
      </c>
      <c r="AQ384" s="23">
        <v>-54200</v>
      </c>
      <c r="AR384" s="23">
        <v>-57032</v>
      </c>
      <c r="AS384" s="23">
        <v>-57502</v>
      </c>
      <c r="AT384" s="23">
        <v>-220711</v>
      </c>
      <c r="AU384" s="23">
        <v>-50466</v>
      </c>
      <c r="AV384" s="23">
        <v>-57880</v>
      </c>
      <c r="AW384" s="23">
        <v>-22923</v>
      </c>
      <c r="AX384" s="23">
        <v>-51353</v>
      </c>
      <c r="AY384" s="23">
        <v>-182622</v>
      </c>
      <c r="AZ384" s="23">
        <v>-51323</v>
      </c>
      <c r="BA384" s="23">
        <v>-55878</v>
      </c>
      <c r="BB384" s="23">
        <v>-56964</v>
      </c>
      <c r="BC384" s="23">
        <v>-55049</v>
      </c>
      <c r="BD384" s="23">
        <v>-219214</v>
      </c>
      <c r="BE384" s="23">
        <v>-59270</v>
      </c>
      <c r="BF384" s="23">
        <v>-56259</v>
      </c>
      <c r="BG384" s="23">
        <v>-56434</v>
      </c>
      <c r="BH384" s="23">
        <v>-58734</v>
      </c>
      <c r="BI384" s="23">
        <v>-230697</v>
      </c>
      <c r="BJ384" s="23">
        <v>-53841</v>
      </c>
      <c r="BK384" s="23">
        <v>-58962</v>
      </c>
      <c r="BL384" s="23">
        <v>-59498</v>
      </c>
      <c r="BM384" s="23">
        <v>-76212</v>
      </c>
      <c r="BN384" s="23">
        <v>-248513</v>
      </c>
      <c r="BO384" s="23">
        <v>-23327</v>
      </c>
      <c r="BP384" s="23">
        <v>-19659</v>
      </c>
      <c r="BQ384" s="23">
        <v>-26343</v>
      </c>
      <c r="BR384" s="23">
        <v>-45508</v>
      </c>
      <c r="BS384" s="23">
        <v>-114837</v>
      </c>
      <c r="BT384" s="23">
        <v>-21029</v>
      </c>
      <c r="BU384" s="23">
        <v>-25770</v>
      </c>
      <c r="BV384" s="23">
        <v>-43283</v>
      </c>
      <c r="BW384" s="23">
        <v>-24639</v>
      </c>
      <c r="BX384" s="23">
        <v>-114721</v>
      </c>
      <c r="BY384" s="23">
        <v>-26412</v>
      </c>
      <c r="BZ384" s="23">
        <v>-25103</v>
      </c>
      <c r="CA384" s="23">
        <v>-24237</v>
      </c>
      <c r="CB384" s="23">
        <v>-25357</v>
      </c>
      <c r="CC384" s="23">
        <v>-101109</v>
      </c>
      <c r="CD384" s="23">
        <v>-26595</v>
      </c>
      <c r="CE384" s="23">
        <v>-18195</v>
      </c>
      <c r="CF384" s="23">
        <v>-36408</v>
      </c>
      <c r="CG384" s="23">
        <v>-26663</v>
      </c>
      <c r="CH384" s="23">
        <v>-107861</v>
      </c>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2" hidden="1" outlineLevel="1" x14ac:dyDescent="0.25">
      <c r="A385" s="25" t="s">
        <v>27</v>
      </c>
      <c r="B385" s="25">
        <v>16372.892890000001</v>
      </c>
      <c r="C385" s="25">
        <v>16255.694100000001</v>
      </c>
      <c r="D385" s="25">
        <v>16255.694090000001</v>
      </c>
      <c r="E385" s="25">
        <v>16713.294359999985</v>
      </c>
      <c r="F385" s="25">
        <v>65597.575439999986</v>
      </c>
      <c r="G385" s="25">
        <v>16380.15768</v>
      </c>
      <c r="H385" s="25">
        <v>8403.8643300000003</v>
      </c>
      <c r="I385" s="25">
        <v>18440.879980000002</v>
      </c>
      <c r="J385" s="25">
        <v>17542.249726239992</v>
      </c>
      <c r="K385" s="25">
        <v>60767.15171623999</v>
      </c>
      <c r="L385" s="25">
        <v>36931.629909999996</v>
      </c>
      <c r="M385" s="25">
        <v>36357</v>
      </c>
      <c r="N385" s="25">
        <v>39268</v>
      </c>
      <c r="O385" s="25">
        <v>39885</v>
      </c>
      <c r="P385" s="25">
        <v>152441.62990999999</v>
      </c>
      <c r="Q385" s="25">
        <v>33497.824339999999</v>
      </c>
      <c r="R385" s="25">
        <v>33451</v>
      </c>
      <c r="S385" s="25">
        <v>34559</v>
      </c>
      <c r="T385" s="25">
        <v>35361</v>
      </c>
      <c r="U385" s="25">
        <v>136870</v>
      </c>
      <c r="V385" s="25">
        <v>28369</v>
      </c>
      <c r="W385" s="25">
        <v>29387</v>
      </c>
      <c r="X385" s="25">
        <v>28694</v>
      </c>
      <c r="Y385" s="25">
        <v>29992</v>
      </c>
      <c r="Z385" s="25">
        <v>116440</v>
      </c>
      <c r="AA385" s="25">
        <v>28055</v>
      </c>
      <c r="AB385" s="25">
        <v>28943</v>
      </c>
      <c r="AC385" s="25">
        <v>28560</v>
      </c>
      <c r="AD385" s="25">
        <v>25822</v>
      </c>
      <c r="AE385" s="25">
        <v>111379</v>
      </c>
      <c r="AF385" s="25">
        <v>30268</v>
      </c>
      <c r="AG385" s="25">
        <v>32671</v>
      </c>
      <c r="AH385" s="25">
        <v>40173</v>
      </c>
      <c r="AI385" s="25">
        <v>21310</v>
      </c>
      <c r="AJ385" s="25">
        <v>124422</v>
      </c>
      <c r="AK385" s="25">
        <v>20809</v>
      </c>
      <c r="AL385" s="25">
        <v>19944</v>
      </c>
      <c r="AM385" s="25">
        <v>20926</v>
      </c>
      <c r="AN385" s="25">
        <v>21074</v>
      </c>
      <c r="AO385" s="25">
        <v>82753</v>
      </c>
      <c r="AP385" s="25">
        <v>21327</v>
      </c>
      <c r="AQ385" s="25">
        <v>21162</v>
      </c>
      <c r="AR385" s="25">
        <v>22845</v>
      </c>
      <c r="AS385" s="25">
        <v>21614</v>
      </c>
      <c r="AT385" s="25">
        <v>86948</v>
      </c>
      <c r="AU385" s="25">
        <v>22143</v>
      </c>
      <c r="AV385" s="25">
        <v>23057</v>
      </c>
      <c r="AW385" s="25">
        <v>23127</v>
      </c>
      <c r="AX385" s="25">
        <v>22865</v>
      </c>
      <c r="AY385" s="25">
        <v>91192</v>
      </c>
      <c r="AZ385" s="25">
        <v>23398</v>
      </c>
      <c r="BA385" s="25">
        <v>23876</v>
      </c>
      <c r="BB385" s="25">
        <v>24082</v>
      </c>
      <c r="BC385" s="25">
        <v>23945</v>
      </c>
      <c r="BD385" s="25">
        <v>95301</v>
      </c>
      <c r="BE385" s="25">
        <v>25495</v>
      </c>
      <c r="BF385" s="25">
        <v>24125</v>
      </c>
      <c r="BG385" s="25">
        <v>24152</v>
      </c>
      <c r="BH385" s="25">
        <v>25301</v>
      </c>
      <c r="BI385" s="25">
        <v>99073</v>
      </c>
      <c r="BJ385" s="25">
        <v>24611</v>
      </c>
      <c r="BK385" s="25">
        <v>24595</v>
      </c>
      <c r="BL385" s="25">
        <v>25994</v>
      </c>
      <c r="BM385" s="25">
        <v>48972</v>
      </c>
      <c r="BN385" s="25">
        <v>124172</v>
      </c>
      <c r="BO385" s="25">
        <v>56390</v>
      </c>
      <c r="BP385" s="25">
        <v>13612</v>
      </c>
      <c r="BQ385" s="25">
        <v>32417</v>
      </c>
      <c r="BR385" s="25">
        <v>157713</v>
      </c>
      <c r="BS385" s="25">
        <v>260132</v>
      </c>
      <c r="BT385" s="25">
        <v>3611</v>
      </c>
      <c r="BU385" s="25">
        <v>50248</v>
      </c>
      <c r="BV385" s="25">
        <v>45338</v>
      </c>
      <c r="BW385" s="25">
        <v>18035</v>
      </c>
      <c r="BX385" s="25">
        <v>117232</v>
      </c>
      <c r="BY385" s="25">
        <v>18233</v>
      </c>
      <c r="BZ385" s="25">
        <v>21369</v>
      </c>
      <c r="CA385" s="25">
        <v>14011</v>
      </c>
      <c r="CB385" s="25">
        <v>7485</v>
      </c>
      <c r="CC385" s="25">
        <v>61098</v>
      </c>
      <c r="CD385" s="25">
        <v>14983</v>
      </c>
      <c r="CE385" s="25">
        <v>21185</v>
      </c>
      <c r="CF385" s="25">
        <v>25302</v>
      </c>
      <c r="CG385" s="25">
        <v>19529</v>
      </c>
      <c r="CH385" s="25">
        <v>80999</v>
      </c>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2" ht="15.75" hidden="1" outlineLevel="1" thickBot="1" x14ac:dyDescent="0.3">
      <c r="A386" s="7" t="s">
        <v>82</v>
      </c>
      <c r="B386" s="21">
        <v>26528.559220000003</v>
      </c>
      <c r="C386" s="21">
        <v>25472.258579999994</v>
      </c>
      <c r="D386" s="21">
        <v>32426.769420000004</v>
      </c>
      <c r="E386" s="21">
        <v>51078.531779999976</v>
      </c>
      <c r="F386" s="21">
        <v>135506.11899999998</v>
      </c>
      <c r="G386" s="21">
        <v>33206.711149999996</v>
      </c>
      <c r="H386" s="21">
        <v>12642.25807</v>
      </c>
      <c r="I386" s="21">
        <v>0</v>
      </c>
      <c r="J386" s="21">
        <v>0</v>
      </c>
      <c r="K386" s="21">
        <v>45848.969209999996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2" hidden="1" outlineLevel="1" x14ac:dyDescent="0.25">
      <c r="A387" s="25" t="s">
        <v>242</v>
      </c>
      <c r="B387" s="25">
        <v>9063.3449499999988</v>
      </c>
      <c r="C387" s="25">
        <v>9065.6698199999992</v>
      </c>
      <c r="D387" s="25">
        <v>9489.8850700000003</v>
      </c>
      <c r="E387" s="25">
        <v>11068.322650000002</v>
      </c>
      <c r="F387" s="25">
        <v>38687.22249</v>
      </c>
      <c r="G387" s="25">
        <v>9882.2018499999995</v>
      </c>
      <c r="H387" s="25">
        <v>9851.3712199999991</v>
      </c>
      <c r="I387" s="25">
        <v>0</v>
      </c>
      <c r="J387" s="25">
        <v>0</v>
      </c>
      <c r="K387" s="25">
        <v>19733.573069999999</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-19</v>
      </c>
      <c r="AE387" s="25">
        <v>-19</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2" ht="15.75" hidden="1" outlineLevel="1" thickBot="1" x14ac:dyDescent="0.3">
      <c r="A388" s="7" t="s">
        <v>83</v>
      </c>
      <c r="B388" s="21">
        <v>8060.7239</v>
      </c>
      <c r="C388" s="21">
        <v>8064.2682899999991</v>
      </c>
      <c r="D388" s="21">
        <v>8439.4829200000004</v>
      </c>
      <c r="E388" s="21">
        <v>8527.783660000001</v>
      </c>
      <c r="F388" s="21">
        <v>33092.25877</v>
      </c>
      <c r="G388" s="21">
        <v>8953.5376799999995</v>
      </c>
      <c r="H388" s="21">
        <v>5971.0835399999996</v>
      </c>
      <c r="I388" s="21">
        <v>0</v>
      </c>
      <c r="J388" s="21">
        <v>0</v>
      </c>
      <c r="K388" s="21">
        <v>14924.621219999999</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2"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2"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2"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6</v>
      </c>
      <c r="BH391" s="25">
        <v>0</v>
      </c>
      <c r="BI391" s="25">
        <v>6</v>
      </c>
      <c r="BJ391" s="25">
        <v>0</v>
      </c>
      <c r="BK391" s="25">
        <v>9</v>
      </c>
      <c r="BL391" s="25">
        <v>27</v>
      </c>
      <c r="BM391" s="25">
        <v>70</v>
      </c>
      <c r="BN391" s="25">
        <v>106</v>
      </c>
      <c r="BO391" s="25">
        <v>71</v>
      </c>
      <c r="BP391" s="25">
        <v>0</v>
      </c>
      <c r="BQ391" s="25">
        <v>0</v>
      </c>
      <c r="BR391" s="25">
        <v>0</v>
      </c>
      <c r="BS391" s="25">
        <v>71</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2" ht="15.75" hidden="1" outlineLevel="1" thickBot="1" x14ac:dyDescent="0.3">
      <c r="A392" s="7" t="s">
        <v>84</v>
      </c>
      <c r="B392" s="21">
        <v>16667.757881999998</v>
      </c>
      <c r="C392" s="21">
        <v>17493.148045349997</v>
      </c>
      <c r="D392" s="21">
        <v>20192.038317450006</v>
      </c>
      <c r="E392" s="21">
        <v>22650.88680157499</v>
      </c>
      <c r="F392" s="21">
        <v>77003.831046374995</v>
      </c>
      <c r="G392" s="21">
        <v>23664.467527200002</v>
      </c>
      <c r="H392" s="21">
        <v>25569.039652424995</v>
      </c>
      <c r="I392" s="21">
        <v>27820.620811350003</v>
      </c>
      <c r="J392" s="21">
        <v>30380.222409024995</v>
      </c>
      <c r="K392" s="21">
        <v>107434.3504</v>
      </c>
      <c r="L392" s="21">
        <v>32462.810465400002</v>
      </c>
      <c r="M392" s="21">
        <v>33408</v>
      </c>
      <c r="N392" s="21">
        <v>37358</v>
      </c>
      <c r="O392" s="21">
        <v>38800</v>
      </c>
      <c r="P392" s="21">
        <v>142029.81046539999</v>
      </c>
      <c r="Q392" s="21">
        <v>40088.227070000001</v>
      </c>
      <c r="R392" s="21">
        <v>41965</v>
      </c>
      <c r="S392" s="21">
        <v>45107</v>
      </c>
      <c r="T392" s="21">
        <v>47623</v>
      </c>
      <c r="U392" s="21">
        <v>174782</v>
      </c>
      <c r="V392" s="21">
        <v>50061</v>
      </c>
      <c r="W392" s="21">
        <v>49985</v>
      </c>
      <c r="X392" s="21">
        <v>52556</v>
      </c>
      <c r="Y392" s="21">
        <v>50475</v>
      </c>
      <c r="Z392" s="21">
        <v>203077</v>
      </c>
      <c r="AA392" s="21">
        <v>52186</v>
      </c>
      <c r="AB392" s="21">
        <v>53126</v>
      </c>
      <c r="AC392" s="21">
        <v>56029</v>
      </c>
      <c r="AD392" s="21">
        <v>59729</v>
      </c>
      <c r="AE392" s="21">
        <v>221069</v>
      </c>
      <c r="AF392" s="21">
        <v>61251</v>
      </c>
      <c r="AG392" s="21">
        <v>62563</v>
      </c>
      <c r="AH392" s="21">
        <v>64554</v>
      </c>
      <c r="AI392" s="21">
        <v>66503</v>
      </c>
      <c r="AJ392" s="21">
        <v>254871</v>
      </c>
      <c r="AK392" s="21">
        <v>68667</v>
      </c>
      <c r="AL392" s="21">
        <v>68090</v>
      </c>
      <c r="AM392" s="21">
        <v>22362</v>
      </c>
      <c r="AN392" s="21">
        <v>0</v>
      </c>
      <c r="AO392" s="21">
        <v>159119</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2" hidden="1" outlineLevel="1" x14ac:dyDescent="0.25">
      <c r="A393" s="25" t="s">
        <v>29</v>
      </c>
      <c r="B393" s="25">
        <v>0</v>
      </c>
      <c r="C393" s="25">
        <v>0</v>
      </c>
      <c r="D393" s="25">
        <v>5720.3385525000012</v>
      </c>
      <c r="E393" s="25">
        <v>6562.5166080000017</v>
      </c>
      <c r="F393" s="25">
        <v>12282.855160500003</v>
      </c>
      <c r="G393" s="25">
        <v>11284.865847000003</v>
      </c>
      <c r="H393" s="25">
        <v>18419.795972999997</v>
      </c>
      <c r="I393" s="25">
        <v>23455.977794999995</v>
      </c>
      <c r="J393" s="25">
        <v>16587.92624500001</v>
      </c>
      <c r="K393" s="25">
        <v>69748.565860000002</v>
      </c>
      <c r="L393" s="25">
        <v>16362.648738000004</v>
      </c>
      <c r="M393" s="25">
        <v>21305</v>
      </c>
      <c r="N393" s="25">
        <v>28808</v>
      </c>
      <c r="O393" s="25">
        <v>13800</v>
      </c>
      <c r="P393" s="25">
        <v>80274.648738000004</v>
      </c>
      <c r="Q393" s="25">
        <v>6623.5396100000007</v>
      </c>
      <c r="R393" s="25">
        <v>12885</v>
      </c>
      <c r="S393" s="25">
        <v>20206</v>
      </c>
      <c r="T393" s="25">
        <v>15242</v>
      </c>
      <c r="U393" s="25">
        <v>54957</v>
      </c>
      <c r="V393" s="25">
        <v>6431</v>
      </c>
      <c r="W393" s="25">
        <v>14054</v>
      </c>
      <c r="X393" s="25">
        <v>22007</v>
      </c>
      <c r="Y393" s="25">
        <v>15857</v>
      </c>
      <c r="Z393" s="25">
        <v>58355</v>
      </c>
      <c r="AA393" s="25">
        <v>2602</v>
      </c>
      <c r="AB393" s="25">
        <v>33</v>
      </c>
      <c r="AC393" s="25">
        <v>0</v>
      </c>
      <c r="AD393" s="25">
        <v>0</v>
      </c>
      <c r="AE393" s="25">
        <v>2635</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2" ht="15.75" hidden="1" outlineLevel="1" thickBot="1" x14ac:dyDescent="0.3">
      <c r="A394" s="95" t="s">
        <v>379</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617</v>
      </c>
      <c r="W394" s="21">
        <v>532</v>
      </c>
      <c r="X394" s="21">
        <v>998</v>
      </c>
      <c r="Y394" s="21">
        <v>1220</v>
      </c>
      <c r="Z394" s="21">
        <v>3366</v>
      </c>
      <c r="AA394" s="21">
        <v>1298</v>
      </c>
      <c r="AB394" s="21">
        <v>1202</v>
      </c>
      <c r="AC394" s="21">
        <v>1202</v>
      </c>
      <c r="AD394" s="21">
        <v>1283</v>
      </c>
      <c r="AE394" s="21">
        <v>4985</v>
      </c>
      <c r="AF394" s="21">
        <v>1272</v>
      </c>
      <c r="AG394" s="21">
        <v>1354</v>
      </c>
      <c r="AH394" s="21">
        <v>1592</v>
      </c>
      <c r="AI394" s="21">
        <v>1643</v>
      </c>
      <c r="AJ394" s="21">
        <v>5861</v>
      </c>
      <c r="AK394" s="21">
        <v>1457</v>
      </c>
      <c r="AL394" s="21">
        <v>1315</v>
      </c>
      <c r="AM394" s="21">
        <v>-2246</v>
      </c>
      <c r="AN394" s="21">
        <v>679</v>
      </c>
      <c r="AO394" s="21">
        <v>1205</v>
      </c>
      <c r="AP394" s="21">
        <v>697</v>
      </c>
      <c r="AQ394" s="21">
        <v>694</v>
      </c>
      <c r="AR394" s="21">
        <v>735</v>
      </c>
      <c r="AS394" s="21">
        <v>757</v>
      </c>
      <c r="AT394" s="21">
        <v>2883</v>
      </c>
      <c r="AU394" s="21">
        <v>744</v>
      </c>
      <c r="AV394" s="21">
        <v>811</v>
      </c>
      <c r="AW394" s="21">
        <v>879</v>
      </c>
      <c r="AX394" s="21">
        <v>9075</v>
      </c>
      <c r="AY394" s="21">
        <v>11509</v>
      </c>
      <c r="AZ394" s="21">
        <v>800</v>
      </c>
      <c r="BA394" s="21">
        <v>831</v>
      </c>
      <c r="BB394" s="21">
        <v>840</v>
      </c>
      <c r="BC394" s="21">
        <v>868</v>
      </c>
      <c r="BD394" s="21">
        <v>3339</v>
      </c>
      <c r="BE394" s="21">
        <v>925</v>
      </c>
      <c r="BF394" s="21">
        <v>1117</v>
      </c>
      <c r="BG394" s="21">
        <v>1201</v>
      </c>
      <c r="BH394" s="21">
        <v>1228</v>
      </c>
      <c r="BI394" s="21">
        <v>4471</v>
      </c>
      <c r="BJ394" s="21">
        <v>1232</v>
      </c>
      <c r="BK394" s="21">
        <v>814</v>
      </c>
      <c r="BL394" s="21">
        <v>722</v>
      </c>
      <c r="BM394" s="21">
        <v>516</v>
      </c>
      <c r="BN394" s="21">
        <v>3284</v>
      </c>
      <c r="BO394" s="21">
        <v>465</v>
      </c>
      <c r="BP394" s="21">
        <v>304</v>
      </c>
      <c r="BQ394" s="21">
        <v>310</v>
      </c>
      <c r="BR394" s="21">
        <v>317</v>
      </c>
      <c r="BS394" s="21">
        <v>1396</v>
      </c>
      <c r="BT394" s="21">
        <v>330</v>
      </c>
      <c r="BU394" s="21">
        <v>320</v>
      </c>
      <c r="BV394" s="21">
        <v>315</v>
      </c>
      <c r="BW394" s="21">
        <v>315</v>
      </c>
      <c r="BX394" s="21">
        <v>1280</v>
      </c>
      <c r="BY394" s="21">
        <v>0</v>
      </c>
      <c r="BZ394" s="21">
        <v>0</v>
      </c>
      <c r="CA394" s="21">
        <v>0</v>
      </c>
      <c r="CB394" s="21">
        <v>0</v>
      </c>
      <c r="CC394" s="21">
        <v>0</v>
      </c>
      <c r="CD394" s="21">
        <v>0</v>
      </c>
      <c r="CE394" s="21">
        <v>0</v>
      </c>
      <c r="CF394" s="21">
        <v>0</v>
      </c>
      <c r="CG394" s="21">
        <v>0</v>
      </c>
      <c r="CH394" s="21">
        <v>0</v>
      </c>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2" ht="15.75" hidden="1" outlineLevel="1" thickBot="1" x14ac:dyDescent="0.3">
      <c r="A395" s="25" t="s">
        <v>72</v>
      </c>
      <c r="B395" s="25">
        <v>-64081.638497280001</v>
      </c>
      <c r="C395" s="25">
        <v>-63011.598803279987</v>
      </c>
      <c r="D395" s="25">
        <v>-71224.144345279987</v>
      </c>
      <c r="E395" s="25">
        <v>-90972.615374160028</v>
      </c>
      <c r="F395" s="25">
        <v>-289289.99702000001</v>
      </c>
      <c r="G395" s="25">
        <v>-72836.272775879988</v>
      </c>
      <c r="H395" s="25">
        <v>-45930.080189159999</v>
      </c>
      <c r="I395" s="25">
        <v>-39899.612890000004</v>
      </c>
      <c r="J395" s="25">
        <v>-60230.735234959982</v>
      </c>
      <c r="K395" s="25">
        <v>-218896.70108999999</v>
      </c>
      <c r="L395" s="25">
        <v>-64159.466342400003</v>
      </c>
      <c r="M395" s="25">
        <v>-62169</v>
      </c>
      <c r="N395" s="25">
        <v>-66949</v>
      </c>
      <c r="O395" s="25">
        <v>-67103</v>
      </c>
      <c r="P395" s="25">
        <v>-260378.4663424</v>
      </c>
      <c r="Q395" s="25">
        <v>-60040.923799999997</v>
      </c>
      <c r="R395" s="25">
        <v>-60654</v>
      </c>
      <c r="S395" s="25">
        <v>-61721</v>
      </c>
      <c r="T395" s="25">
        <v>-63173</v>
      </c>
      <c r="U395" s="25">
        <v>-245588</v>
      </c>
      <c r="V395" s="25">
        <v>-56998</v>
      </c>
      <c r="W395" s="25">
        <v>-60634</v>
      </c>
      <c r="X395" s="25">
        <v>-59846</v>
      </c>
      <c r="Y395" s="25">
        <v>-61319</v>
      </c>
      <c r="Z395" s="25">
        <v>-238798</v>
      </c>
      <c r="AA395" s="25">
        <v>-59060</v>
      </c>
      <c r="AB395" s="25">
        <v>-59983</v>
      </c>
      <c r="AC395" s="25">
        <v>-61814</v>
      </c>
      <c r="AD395" s="25">
        <v>-62462</v>
      </c>
      <c r="AE395" s="25">
        <v>-243315</v>
      </c>
      <c r="AF395" s="25">
        <v>-61434</v>
      </c>
      <c r="AG395" s="25">
        <v>-61450</v>
      </c>
      <c r="AH395" s="25">
        <v>-80347</v>
      </c>
      <c r="AI395" s="25">
        <v>-56258</v>
      </c>
      <c r="AJ395" s="25">
        <v>-259489</v>
      </c>
      <c r="AK395" s="25">
        <v>-62927</v>
      </c>
      <c r="AL395" s="25">
        <v>-54753</v>
      </c>
      <c r="AM395" s="25">
        <v>-63797</v>
      </c>
      <c r="AN395" s="25">
        <v>-60153</v>
      </c>
      <c r="AO395" s="25">
        <v>-241630</v>
      </c>
      <c r="AP395" s="25">
        <v>-74001</v>
      </c>
      <c r="AQ395" s="25">
        <v>-76056</v>
      </c>
      <c r="AR395" s="25">
        <v>-80612</v>
      </c>
      <c r="AS395" s="25">
        <v>-79873</v>
      </c>
      <c r="AT395" s="25">
        <v>-310542</v>
      </c>
      <c r="AU395" s="25">
        <v>-73353</v>
      </c>
      <c r="AV395" s="25">
        <v>-81748</v>
      </c>
      <c r="AW395" s="25">
        <v>-46929</v>
      </c>
      <c r="AX395" s="25">
        <v>-83293</v>
      </c>
      <c r="AY395" s="25">
        <v>-285323</v>
      </c>
      <c r="AZ395" s="25">
        <v>-75521</v>
      </c>
      <c r="BA395" s="25">
        <v>-80585</v>
      </c>
      <c r="BB395" s="25">
        <v>-81886</v>
      </c>
      <c r="BC395" s="25">
        <v>-79862</v>
      </c>
      <c r="BD395" s="25">
        <v>-317854</v>
      </c>
      <c r="BE395" s="25">
        <v>-85690</v>
      </c>
      <c r="BF395" s="25">
        <v>-81501</v>
      </c>
      <c r="BG395" s="25">
        <v>-81793</v>
      </c>
      <c r="BH395" s="25">
        <v>-85263</v>
      </c>
      <c r="BI395" s="25">
        <v>-334247</v>
      </c>
      <c r="BJ395" s="25">
        <v>-79684</v>
      </c>
      <c r="BK395" s="25">
        <v>-84380</v>
      </c>
      <c r="BL395" s="25">
        <v>-86241</v>
      </c>
      <c r="BM395" s="25">
        <v>-125770</v>
      </c>
      <c r="BN395" s="25">
        <v>-376075</v>
      </c>
      <c r="BO395" s="25">
        <v>-80253</v>
      </c>
      <c r="BP395" s="25">
        <v>-33575</v>
      </c>
      <c r="BQ395" s="25">
        <v>-59070</v>
      </c>
      <c r="BR395" s="25">
        <v>-203538</v>
      </c>
      <c r="BS395" s="25">
        <v>-376436</v>
      </c>
      <c r="BT395" s="25">
        <v>-24970</v>
      </c>
      <c r="BU395" s="25">
        <v>-76338</v>
      </c>
      <c r="BV395" s="25">
        <v>-88936</v>
      </c>
      <c r="BW395" s="25">
        <v>-42989</v>
      </c>
      <c r="BX395" s="25">
        <v>-233233</v>
      </c>
      <c r="BY395" s="25">
        <v>-44645</v>
      </c>
      <c r="BZ395" s="25">
        <v>-46472</v>
      </c>
      <c r="CA395" s="25">
        <v>-38248</v>
      </c>
      <c r="CB395" s="25">
        <v>-32842</v>
      </c>
      <c r="CC395" s="25">
        <v>-162207</v>
      </c>
      <c r="CD395" s="25">
        <v>-41578</v>
      </c>
      <c r="CE395" s="25">
        <v>-39380</v>
      </c>
      <c r="CF395" s="25">
        <v>-61710</v>
      </c>
      <c r="CG395" s="25">
        <v>-46192</v>
      </c>
      <c r="CH395" s="25">
        <v>-188860</v>
      </c>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2" collapsed="1" x14ac:dyDescent="0.25">
      <c r="A396" s="40" t="s">
        <v>292</v>
      </c>
      <c r="B396" s="41">
        <v>821159.36535212013</v>
      </c>
      <c r="C396" s="41">
        <v>930968.96833126992</v>
      </c>
      <c r="D396" s="41">
        <v>1007743.9721270702</v>
      </c>
      <c r="E396" s="41">
        <v>1057779.7665236148</v>
      </c>
      <c r="F396" s="41">
        <v>3817652.0723340753</v>
      </c>
      <c r="G396" s="41">
        <v>1034037.42190352</v>
      </c>
      <c r="H396" s="41">
        <v>1164346.7818112648</v>
      </c>
      <c r="I396" s="41">
        <v>1199347.96273395</v>
      </c>
      <c r="J396" s="41">
        <v>1259523.8472712648</v>
      </c>
      <c r="K396" s="41">
        <v>4657256.0137200002</v>
      </c>
      <c r="L396" s="41">
        <v>1179277.6201632</v>
      </c>
      <c r="M396" s="41">
        <v>1217843</v>
      </c>
      <c r="N396" s="41">
        <v>1367027</v>
      </c>
      <c r="O396" s="41">
        <v>1370147</v>
      </c>
      <c r="P396" s="41">
        <v>5134294.6201631995</v>
      </c>
      <c r="Q396" s="41">
        <v>1268876.4128500002</v>
      </c>
      <c r="R396" s="41">
        <v>1289367</v>
      </c>
      <c r="S396" s="41">
        <v>1542753</v>
      </c>
      <c r="T396" s="41">
        <v>1666702</v>
      </c>
      <c r="U396" s="41">
        <v>5767698</v>
      </c>
      <c r="V396" s="41">
        <v>1525018</v>
      </c>
      <c r="W396" s="41">
        <v>1613385</v>
      </c>
      <c r="X396" s="41">
        <v>1881420</v>
      </c>
      <c r="Y396" s="41">
        <v>1933050</v>
      </c>
      <c r="Z396" s="41">
        <v>6952868</v>
      </c>
      <c r="AA396" s="41">
        <v>1788552</v>
      </c>
      <c r="AB396" s="41">
        <v>2011251</v>
      </c>
      <c r="AC396" s="41">
        <v>2229018</v>
      </c>
      <c r="AD396" s="41">
        <v>2446756</v>
      </c>
      <c r="AE396" s="41">
        <v>8475577</v>
      </c>
      <c r="AF396" s="41">
        <v>2211799</v>
      </c>
      <c r="AG396" s="41">
        <v>2435710</v>
      </c>
      <c r="AH396" s="41">
        <v>2607706</v>
      </c>
      <c r="AI396" s="41">
        <v>2759115</v>
      </c>
      <c r="AJ396" s="41">
        <v>10014330</v>
      </c>
      <c r="AK396" s="41">
        <v>2687389</v>
      </c>
      <c r="AL396" s="41">
        <v>3155172</v>
      </c>
      <c r="AM396" s="41">
        <v>2975413</v>
      </c>
      <c r="AN396" s="41">
        <v>2997394</v>
      </c>
      <c r="AO396" s="41">
        <v>11815368</v>
      </c>
      <c r="AP396" s="41">
        <v>2685388</v>
      </c>
      <c r="AQ396" s="41">
        <v>2506801</v>
      </c>
      <c r="AR396" s="41">
        <v>2617825</v>
      </c>
      <c r="AS396" s="41">
        <v>3642854</v>
      </c>
      <c r="AT396" s="41">
        <v>11452868</v>
      </c>
      <c r="AU396" s="41">
        <v>2588441</v>
      </c>
      <c r="AV396" s="41">
        <v>2539630</v>
      </c>
      <c r="AW396" s="41">
        <v>2651425</v>
      </c>
      <c r="AX396" s="41">
        <v>2749407</v>
      </c>
      <c r="AY396" s="41">
        <v>10528903</v>
      </c>
      <c r="AZ396" s="41">
        <v>2567694</v>
      </c>
      <c r="BA396" s="41">
        <v>2683746</v>
      </c>
      <c r="BB396" s="41">
        <v>2887496</v>
      </c>
      <c r="BC396" s="41">
        <v>3157443</v>
      </c>
      <c r="BD396" s="41">
        <v>11296379</v>
      </c>
      <c r="BE396" s="41">
        <v>2800644</v>
      </c>
      <c r="BF396" s="41">
        <v>2068583</v>
      </c>
      <c r="BG396" s="41">
        <v>2482935</v>
      </c>
      <c r="BH396" s="41">
        <v>2996027</v>
      </c>
      <c r="BI396" s="41">
        <v>10348189</v>
      </c>
      <c r="BJ396" s="41">
        <v>3832221</v>
      </c>
      <c r="BK396" s="41">
        <v>2710865</v>
      </c>
      <c r="BL396" s="41">
        <v>3006149</v>
      </c>
      <c r="BM396" s="41">
        <v>3281881</v>
      </c>
      <c r="BN396" s="41">
        <v>12831116</v>
      </c>
      <c r="BO396" s="41">
        <v>8415038</v>
      </c>
      <c r="BP396" s="41">
        <v>3603340</v>
      </c>
      <c r="BQ396" s="41">
        <v>3963515</v>
      </c>
      <c r="BR396" s="41">
        <v>4037824</v>
      </c>
      <c r="BS396" s="41">
        <v>20019717</v>
      </c>
      <c r="BT396" s="41">
        <v>4556160</v>
      </c>
      <c r="BU396" s="41">
        <v>4112152</v>
      </c>
      <c r="BV396" s="41">
        <v>4648541</v>
      </c>
      <c r="BW396" s="41">
        <v>6432038</v>
      </c>
      <c r="BX396" s="41">
        <v>19748891</v>
      </c>
      <c r="BY396" s="41">
        <v>4899525</v>
      </c>
      <c r="BZ396" s="41">
        <v>5506319</v>
      </c>
      <c r="CA396" s="41">
        <v>5839985</v>
      </c>
      <c r="CB396" s="41">
        <v>6489909</v>
      </c>
      <c r="CC396" s="41">
        <v>22735738</v>
      </c>
      <c r="CD396" s="41">
        <v>4843445</v>
      </c>
      <c r="CE396" s="41">
        <v>4918118</v>
      </c>
      <c r="CF396" s="41">
        <v>6636664</v>
      </c>
      <c r="CG396" s="41">
        <v>2856085</v>
      </c>
      <c r="CH396" s="41">
        <v>19254312</v>
      </c>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2" s="29" customFormat="1" ht="57" x14ac:dyDescent="0.25">
      <c r="A397" s="100" t="s">
        <v>377</v>
      </c>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row>
    <row r="398" spans="1:112" ht="15.75" customHeight="1" x14ac:dyDescent="0.25">
      <c r="A398" s="37" t="s">
        <v>34</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306</v>
      </c>
      <c r="CE398" s="39" t="s">
        <v>320</v>
      </c>
      <c r="CF398" s="39" t="s">
        <v>359</v>
      </c>
      <c r="CG398" s="39" t="s">
        <v>372</v>
      </c>
      <c r="CH398" s="39">
        <v>2025</v>
      </c>
    </row>
    <row r="399" spans="1:112" ht="15.75" customHeight="1" thickBot="1" x14ac:dyDescent="0.3">
      <c r="A399" s="37" t="s">
        <v>113</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307</v>
      </c>
      <c r="CE399" s="39" t="s">
        <v>321</v>
      </c>
      <c r="CF399" s="39" t="s">
        <v>360</v>
      </c>
      <c r="CG399" s="39" t="s">
        <v>373</v>
      </c>
      <c r="CH399" s="39">
        <v>2025</v>
      </c>
    </row>
    <row r="400" spans="1:112" s="15" customFormat="1" ht="15.75" thickBot="1" x14ac:dyDescent="0.3">
      <c r="A400" s="11" t="s">
        <v>288</v>
      </c>
      <c r="B400" s="23">
        <v>703510.53820199997</v>
      </c>
      <c r="C400" s="23">
        <v>723653.82444399979</v>
      </c>
      <c r="D400" s="23">
        <v>774029.62074000004</v>
      </c>
      <c r="E400" s="23">
        <v>815262.6252819997</v>
      </c>
      <c r="F400" s="23">
        <v>3016456.6086679995</v>
      </c>
      <c r="G400" s="23">
        <v>806753.31462199998</v>
      </c>
      <c r="H400" s="23">
        <v>850509.1731159999</v>
      </c>
      <c r="I400" s="23">
        <v>929808.19478599995</v>
      </c>
      <c r="J400" s="23">
        <v>1037592.8567297601</v>
      </c>
      <c r="K400" s="23">
        <v>3624663.5392537597</v>
      </c>
      <c r="L400" s="23">
        <v>990630.41260000027</v>
      </c>
      <c r="M400" s="23">
        <v>1028240</v>
      </c>
      <c r="N400" s="23">
        <v>1149265</v>
      </c>
      <c r="O400" s="23">
        <v>1143589</v>
      </c>
      <c r="P400" s="23">
        <v>4311306.4126000004</v>
      </c>
      <c r="Q400" s="23">
        <v>1120231.21982</v>
      </c>
      <c r="R400" s="23">
        <v>1109982</v>
      </c>
      <c r="S400" s="23">
        <v>1241892</v>
      </c>
      <c r="T400" s="23">
        <v>1251925</v>
      </c>
      <c r="U400" s="23">
        <v>4724355</v>
      </c>
      <c r="V400" s="23">
        <v>1205779</v>
      </c>
      <c r="W400" s="23">
        <v>1238921</v>
      </c>
      <c r="X400" s="23">
        <v>1353857</v>
      </c>
      <c r="Y400" s="23">
        <v>1358067</v>
      </c>
      <c r="Z400" s="23">
        <v>5156619</v>
      </c>
      <c r="AA400" s="23">
        <v>1329343</v>
      </c>
      <c r="AB400" s="23">
        <v>1300009</v>
      </c>
      <c r="AC400" s="23">
        <v>1413598</v>
      </c>
      <c r="AD400" s="23">
        <v>1438927</v>
      </c>
      <c r="AE400" s="23">
        <v>5481868</v>
      </c>
      <c r="AF400" s="23">
        <v>1357401</v>
      </c>
      <c r="AG400" s="23">
        <v>1338399</v>
      </c>
      <c r="AH400" s="23">
        <v>1443287</v>
      </c>
      <c r="AI400" s="23">
        <v>1526271</v>
      </c>
      <c r="AJ400" s="23">
        <v>5665358</v>
      </c>
      <c r="AK400" s="23">
        <v>1434278</v>
      </c>
      <c r="AL400" s="23">
        <v>1414075</v>
      </c>
      <c r="AM400" s="23">
        <v>1534592</v>
      </c>
      <c r="AN400" s="23">
        <v>1533614</v>
      </c>
      <c r="AO400" s="23">
        <v>5916559</v>
      </c>
      <c r="AP400" s="23">
        <v>1513922</v>
      </c>
      <c r="AQ400" s="23">
        <v>1532550</v>
      </c>
      <c r="AR400" s="23">
        <v>1663496</v>
      </c>
      <c r="AS400" s="23">
        <v>1656422</v>
      </c>
      <c r="AT400" s="23">
        <v>6366390</v>
      </c>
      <c r="AU400" s="23">
        <v>1606934</v>
      </c>
      <c r="AV400" s="23">
        <v>1488219</v>
      </c>
      <c r="AW400" s="23">
        <v>1653839</v>
      </c>
      <c r="AX400" s="23">
        <v>1660621</v>
      </c>
      <c r="AY400" s="23">
        <v>6409613</v>
      </c>
      <c r="AZ400" s="23">
        <v>1640901</v>
      </c>
      <c r="BA400" s="23">
        <v>1637443</v>
      </c>
      <c r="BB400" s="23">
        <v>1789526</v>
      </c>
      <c r="BC400" s="23">
        <v>1806825</v>
      </c>
      <c r="BD400" s="23">
        <v>6874695</v>
      </c>
      <c r="BE400" s="23">
        <v>1723197</v>
      </c>
      <c r="BF400" s="23">
        <v>1368959</v>
      </c>
      <c r="BG400" s="23">
        <v>1749859</v>
      </c>
      <c r="BH400" s="23">
        <v>1888675</v>
      </c>
      <c r="BI400" s="23">
        <v>6730690</v>
      </c>
      <c r="BJ400" s="23">
        <v>1702198</v>
      </c>
      <c r="BK400" s="23">
        <v>1603742</v>
      </c>
      <c r="BL400" s="23">
        <v>1783698</v>
      </c>
      <c r="BM400" s="23">
        <v>1954465</v>
      </c>
      <c r="BN400" s="23">
        <v>7044103</v>
      </c>
      <c r="BO400" s="23">
        <v>6920776</v>
      </c>
      <c r="BP400" s="23">
        <v>1716199</v>
      </c>
      <c r="BQ400" s="23">
        <v>2062345</v>
      </c>
      <c r="BR400" s="23">
        <v>1967953</v>
      </c>
      <c r="BS400" s="23">
        <v>12667273</v>
      </c>
      <c r="BT400" s="23">
        <v>1960568</v>
      </c>
      <c r="BU400" s="23">
        <v>1917862</v>
      </c>
      <c r="BV400" s="23">
        <v>2083961</v>
      </c>
      <c r="BW400" s="23">
        <v>2146529</v>
      </c>
      <c r="BX400" s="23">
        <v>8108920</v>
      </c>
      <c r="BY400" s="23">
        <v>2113101</v>
      </c>
      <c r="BZ400" s="23">
        <v>2084610</v>
      </c>
      <c r="CA400" s="23">
        <v>2278240</v>
      </c>
      <c r="CB400" s="23">
        <v>2246961</v>
      </c>
      <c r="CC400" s="23">
        <v>8722912</v>
      </c>
      <c r="CD400" s="23">
        <v>2245006</v>
      </c>
      <c r="CE400" s="23">
        <v>2093244</v>
      </c>
      <c r="CF400" s="23">
        <v>2563263</v>
      </c>
      <c r="CG400" s="23">
        <v>2511193</v>
      </c>
      <c r="CH400" s="23">
        <v>9412706</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24707.411919999999</v>
      </c>
      <c r="C402" s="21">
        <v>24876.410880000003</v>
      </c>
      <c r="D402" s="21">
        <v>27257.857430000007</v>
      </c>
      <c r="E402" s="21">
        <v>28249.685790000018</v>
      </c>
      <c r="F402" s="21">
        <v>105091.36602000002</v>
      </c>
      <c r="G402" s="21">
        <v>27153.95232</v>
      </c>
      <c r="H402" s="21">
        <v>26044.191909999994</v>
      </c>
      <c r="I402" s="21">
        <v>29625.262409999996</v>
      </c>
      <c r="J402" s="21">
        <v>30461.755680000002</v>
      </c>
      <c r="K402" s="21">
        <v>113285.16231999999</v>
      </c>
      <c r="L402" s="21">
        <v>29681.594510000003</v>
      </c>
      <c r="M402" s="21">
        <v>29786</v>
      </c>
      <c r="N402" s="21">
        <v>32685</v>
      </c>
      <c r="O402" s="21">
        <v>34412</v>
      </c>
      <c r="P402" s="21">
        <v>126565.59451</v>
      </c>
      <c r="Q402" s="21">
        <v>33276.517209999998</v>
      </c>
      <c r="R402" s="21">
        <v>32883</v>
      </c>
      <c r="S402" s="21">
        <v>35529</v>
      </c>
      <c r="T402" s="21">
        <v>36877</v>
      </c>
      <c r="U402" s="21">
        <v>138564</v>
      </c>
      <c r="V402" s="21">
        <v>34843</v>
      </c>
      <c r="W402" s="21">
        <v>34865</v>
      </c>
      <c r="X402" s="21">
        <v>36962</v>
      </c>
      <c r="Y402" s="21">
        <v>37071</v>
      </c>
      <c r="Z402" s="21">
        <v>143743</v>
      </c>
      <c r="AA402" s="21">
        <v>35355</v>
      </c>
      <c r="AB402" s="21">
        <v>35252</v>
      </c>
      <c r="AC402" s="21">
        <v>38305</v>
      </c>
      <c r="AD402" s="21">
        <v>39788</v>
      </c>
      <c r="AE402" s="21">
        <v>148699</v>
      </c>
      <c r="AF402" s="21">
        <v>36773</v>
      </c>
      <c r="AG402" s="21">
        <v>24205</v>
      </c>
      <c r="AH402" s="21">
        <v>0</v>
      </c>
      <c r="AI402" s="21">
        <v>-1</v>
      </c>
      <c r="AJ402" s="21">
        <v>60977</v>
      </c>
      <c r="AK402" s="21">
        <v>0</v>
      </c>
      <c r="AL402" s="21">
        <v>0</v>
      </c>
      <c r="AM402" s="21">
        <v>-4</v>
      </c>
      <c r="AN402" s="21">
        <v>0</v>
      </c>
      <c r="AO402" s="21">
        <v>-4</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171586.00764000003</v>
      </c>
      <c r="C403" s="25">
        <v>175921.71835999997</v>
      </c>
      <c r="D403" s="25">
        <v>186792.93842000005</v>
      </c>
      <c r="E403" s="25">
        <v>200571.21161</v>
      </c>
      <c r="F403" s="25">
        <v>734871.87602999993</v>
      </c>
      <c r="G403" s="25">
        <v>195224.84936000002</v>
      </c>
      <c r="H403" s="25">
        <v>200268.02374999993</v>
      </c>
      <c r="I403" s="25">
        <v>219386.31664</v>
      </c>
      <c r="J403" s="25">
        <v>229932.02825000024</v>
      </c>
      <c r="K403" s="25">
        <v>844811.21800000011</v>
      </c>
      <c r="L403" s="25">
        <v>215693.73136999999</v>
      </c>
      <c r="M403" s="25">
        <v>224661</v>
      </c>
      <c r="N403" s="25">
        <v>242739</v>
      </c>
      <c r="O403" s="25">
        <v>248810</v>
      </c>
      <c r="P403" s="25">
        <v>931902.73136999994</v>
      </c>
      <c r="Q403" s="25">
        <v>234263.65999999997</v>
      </c>
      <c r="R403" s="25">
        <v>231966</v>
      </c>
      <c r="S403" s="25">
        <v>254725</v>
      </c>
      <c r="T403" s="25">
        <v>266176</v>
      </c>
      <c r="U403" s="25">
        <v>987132</v>
      </c>
      <c r="V403" s="25">
        <v>249060</v>
      </c>
      <c r="W403" s="25">
        <v>254838</v>
      </c>
      <c r="X403" s="25">
        <v>271218</v>
      </c>
      <c r="Y403" s="25">
        <v>269752</v>
      </c>
      <c r="Z403" s="25">
        <v>1044871</v>
      </c>
      <c r="AA403" s="25">
        <v>258359</v>
      </c>
      <c r="AB403" s="25">
        <v>252538</v>
      </c>
      <c r="AC403" s="25">
        <v>273065</v>
      </c>
      <c r="AD403" s="25">
        <v>288862</v>
      </c>
      <c r="AE403" s="25">
        <v>1072820</v>
      </c>
      <c r="AF403" s="25">
        <v>261960</v>
      </c>
      <c r="AG403" s="25">
        <v>248871</v>
      </c>
      <c r="AH403" s="25">
        <v>281968</v>
      </c>
      <c r="AI403" s="25">
        <v>296635</v>
      </c>
      <c r="AJ403" s="25">
        <v>1089434</v>
      </c>
      <c r="AK403" s="25">
        <v>267444</v>
      </c>
      <c r="AL403" s="25">
        <v>263620</v>
      </c>
      <c r="AM403" s="25">
        <v>292615</v>
      </c>
      <c r="AN403" s="25">
        <v>306405</v>
      </c>
      <c r="AO403" s="25">
        <v>1130084</v>
      </c>
      <c r="AP403" s="25">
        <v>284142</v>
      </c>
      <c r="AQ403" s="25">
        <v>286146</v>
      </c>
      <c r="AR403" s="25">
        <v>311490</v>
      </c>
      <c r="AS403" s="25">
        <v>328461</v>
      </c>
      <c r="AT403" s="25">
        <v>1210239</v>
      </c>
      <c r="AU403" s="25">
        <v>302631</v>
      </c>
      <c r="AV403" s="25">
        <v>282696</v>
      </c>
      <c r="AW403" s="25">
        <v>331475</v>
      </c>
      <c r="AX403" s="25">
        <v>341900</v>
      </c>
      <c r="AY403" s="25">
        <v>1258702</v>
      </c>
      <c r="AZ403" s="25">
        <v>318522</v>
      </c>
      <c r="BA403" s="25">
        <v>319218</v>
      </c>
      <c r="BB403" s="25">
        <v>340439</v>
      </c>
      <c r="BC403" s="25">
        <v>351504</v>
      </c>
      <c r="BD403" s="25">
        <v>1329683</v>
      </c>
      <c r="BE403" s="25">
        <v>318535</v>
      </c>
      <c r="BF403" s="25">
        <v>230277</v>
      </c>
      <c r="BG403" s="25">
        <v>323262</v>
      </c>
      <c r="BH403" s="25">
        <v>359503</v>
      </c>
      <c r="BI403" s="25">
        <v>1231577</v>
      </c>
      <c r="BJ403" s="25">
        <v>258728</v>
      </c>
      <c r="BK403" s="25">
        <v>134285</v>
      </c>
      <c r="BL403" s="25">
        <v>146047</v>
      </c>
      <c r="BM403" s="25">
        <v>153355</v>
      </c>
      <c r="BN403" s="25">
        <v>692415</v>
      </c>
      <c r="BO403" s="25">
        <v>93741</v>
      </c>
      <c r="BP403" s="25">
        <v>0</v>
      </c>
      <c r="BQ403" s="25">
        <v>0</v>
      </c>
      <c r="BR403" s="25">
        <v>0</v>
      </c>
      <c r="BS403" s="25">
        <v>93741</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17653.286269999993</v>
      </c>
      <c r="C404" s="21">
        <v>11557.408130000002</v>
      </c>
      <c r="D404" s="21">
        <v>12852.902029999999</v>
      </c>
      <c r="E404" s="21">
        <v>16204.915440000001</v>
      </c>
      <c r="F404" s="21">
        <v>58268.511869999995</v>
      </c>
      <c r="G404" s="21">
        <v>19348.349630000001</v>
      </c>
      <c r="H404" s="21">
        <v>12824.845280000003</v>
      </c>
      <c r="I404" s="21">
        <v>14401.763309999998</v>
      </c>
      <c r="J404" s="21">
        <v>17124.377239999991</v>
      </c>
      <c r="K404" s="21">
        <v>63699.335459999995</v>
      </c>
      <c r="L404" s="21">
        <v>21989.170729999998</v>
      </c>
      <c r="M404" s="21">
        <v>15005</v>
      </c>
      <c r="N404" s="21">
        <v>16109</v>
      </c>
      <c r="O404" s="21">
        <v>19390</v>
      </c>
      <c r="P404" s="21">
        <v>72493.170730000013</v>
      </c>
      <c r="Q404" s="21">
        <v>23219.142319999999</v>
      </c>
      <c r="R404" s="21">
        <v>16556</v>
      </c>
      <c r="S404" s="21">
        <v>18797</v>
      </c>
      <c r="T404" s="21">
        <v>21740</v>
      </c>
      <c r="U404" s="21">
        <v>80314</v>
      </c>
      <c r="V404" s="21">
        <v>24525</v>
      </c>
      <c r="W404" s="21">
        <v>17267</v>
      </c>
      <c r="X404" s="21">
        <v>19934</v>
      </c>
      <c r="Y404" s="21">
        <v>22832</v>
      </c>
      <c r="Z404" s="21">
        <v>84557</v>
      </c>
      <c r="AA404" s="21">
        <v>28788</v>
      </c>
      <c r="AB404" s="21">
        <v>19956</v>
      </c>
      <c r="AC404" s="21">
        <v>20833</v>
      </c>
      <c r="AD404" s="21">
        <v>26487</v>
      </c>
      <c r="AE404" s="21">
        <v>96061</v>
      </c>
      <c r="AF404" s="21">
        <v>29719</v>
      </c>
      <c r="AG404" s="21">
        <v>20919</v>
      </c>
      <c r="AH404" s="21">
        <v>22749</v>
      </c>
      <c r="AI404" s="21">
        <v>26876</v>
      </c>
      <c r="AJ404" s="21">
        <v>100263</v>
      </c>
      <c r="AK404" s="21">
        <v>29481</v>
      </c>
      <c r="AL404" s="21">
        <v>20276</v>
      </c>
      <c r="AM404" s="21">
        <v>22601</v>
      </c>
      <c r="AN404" s="21">
        <v>26779</v>
      </c>
      <c r="AO404" s="21">
        <v>99137</v>
      </c>
      <c r="AP404" s="21">
        <v>33418</v>
      </c>
      <c r="AQ404" s="21">
        <v>22442</v>
      </c>
      <c r="AR404" s="21">
        <v>24290</v>
      </c>
      <c r="AS404" s="21">
        <v>29181</v>
      </c>
      <c r="AT404" s="21">
        <v>109331</v>
      </c>
      <c r="AU404" s="21">
        <v>32675</v>
      </c>
      <c r="AV404" s="21">
        <v>22225</v>
      </c>
      <c r="AW404" s="21">
        <v>25178</v>
      </c>
      <c r="AX404" s="21">
        <v>31092</v>
      </c>
      <c r="AY404" s="21">
        <v>111170</v>
      </c>
      <c r="AZ404" s="21">
        <v>35394</v>
      </c>
      <c r="BA404" s="21">
        <v>24031</v>
      </c>
      <c r="BB404" s="21">
        <v>25099</v>
      </c>
      <c r="BC404" s="21">
        <v>32310</v>
      </c>
      <c r="BD404" s="21">
        <v>116834</v>
      </c>
      <c r="BE404" s="21">
        <v>33717</v>
      </c>
      <c r="BF404" s="21">
        <v>15400</v>
      </c>
      <c r="BG404" s="21">
        <v>27450</v>
      </c>
      <c r="BH404" s="21">
        <v>33577</v>
      </c>
      <c r="BI404" s="21">
        <v>110144</v>
      </c>
      <c r="BJ404" s="21">
        <v>34472</v>
      </c>
      <c r="BK404" s="21">
        <v>26129</v>
      </c>
      <c r="BL404" s="21">
        <v>33028</v>
      </c>
      <c r="BM404" s="21">
        <v>38825</v>
      </c>
      <c r="BN404" s="21">
        <v>132454</v>
      </c>
      <c r="BO404" s="21">
        <v>42402</v>
      </c>
      <c r="BP404" s="21">
        <v>33194</v>
      </c>
      <c r="BQ404" s="21">
        <v>38012</v>
      </c>
      <c r="BR404" s="21">
        <v>46500</v>
      </c>
      <c r="BS404" s="21">
        <v>160108</v>
      </c>
      <c r="BT404" s="21">
        <v>55909</v>
      </c>
      <c r="BU404" s="21">
        <v>42434</v>
      </c>
      <c r="BV404" s="21">
        <v>45511</v>
      </c>
      <c r="BW404" s="21">
        <v>53455</v>
      </c>
      <c r="BX404" s="21">
        <v>197309</v>
      </c>
      <c r="BY404" s="21">
        <v>54706</v>
      </c>
      <c r="BZ404" s="21">
        <v>44051</v>
      </c>
      <c r="CA404" s="21">
        <v>46623</v>
      </c>
      <c r="CB404" s="21">
        <v>54368</v>
      </c>
      <c r="CC404" s="21">
        <v>199748</v>
      </c>
      <c r="CD404" s="21">
        <v>62573</v>
      </c>
      <c r="CE404" s="21">
        <v>46285</v>
      </c>
      <c r="CF404" s="21">
        <v>47831</v>
      </c>
      <c r="CG404" s="21">
        <v>57216</v>
      </c>
      <c r="CH404" s="21">
        <v>213905</v>
      </c>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78169.82282999999</v>
      </c>
      <c r="C405" s="25">
        <v>81084.291100000002</v>
      </c>
      <c r="D405" s="25">
        <v>78986.104750000013</v>
      </c>
      <c r="E405" s="25">
        <v>84080.042159999895</v>
      </c>
      <c r="F405" s="25">
        <v>322320.26083999989</v>
      </c>
      <c r="G405" s="25">
        <v>92248.726980000007</v>
      </c>
      <c r="H405" s="25">
        <v>90942.912890000007</v>
      </c>
      <c r="I405" s="25">
        <v>99851.340520000012</v>
      </c>
      <c r="J405" s="25">
        <v>97035.517419999931</v>
      </c>
      <c r="K405" s="25">
        <v>380078.49780999997</v>
      </c>
      <c r="L405" s="25">
        <v>104181.11644000004</v>
      </c>
      <c r="M405" s="25">
        <v>106644</v>
      </c>
      <c r="N405" s="25">
        <v>109943</v>
      </c>
      <c r="O405" s="25">
        <v>110115</v>
      </c>
      <c r="P405" s="25">
        <v>430883.11644000001</v>
      </c>
      <c r="Q405" s="25">
        <v>120235.01608</v>
      </c>
      <c r="R405" s="25">
        <v>114005</v>
      </c>
      <c r="S405" s="25">
        <v>128095</v>
      </c>
      <c r="T405" s="25">
        <v>126369</v>
      </c>
      <c r="U405" s="25">
        <v>488704</v>
      </c>
      <c r="V405" s="25">
        <v>132441</v>
      </c>
      <c r="W405" s="25">
        <v>130951</v>
      </c>
      <c r="X405" s="25">
        <v>144604</v>
      </c>
      <c r="Y405" s="25">
        <v>143740</v>
      </c>
      <c r="Z405" s="25">
        <v>551732</v>
      </c>
      <c r="AA405" s="25">
        <v>153018</v>
      </c>
      <c r="AB405" s="25">
        <v>147030</v>
      </c>
      <c r="AC405" s="25">
        <v>148293</v>
      </c>
      <c r="AD405" s="25">
        <v>147821</v>
      </c>
      <c r="AE405" s="25">
        <v>596162</v>
      </c>
      <c r="AF405" s="25">
        <v>151618</v>
      </c>
      <c r="AG405" s="25">
        <v>145444</v>
      </c>
      <c r="AH405" s="25">
        <v>150650</v>
      </c>
      <c r="AI405" s="25">
        <v>158581</v>
      </c>
      <c r="AJ405" s="25">
        <v>606293</v>
      </c>
      <c r="AK405" s="25">
        <v>169541</v>
      </c>
      <c r="AL405" s="25">
        <v>156782</v>
      </c>
      <c r="AM405" s="25">
        <v>153612</v>
      </c>
      <c r="AN405" s="25">
        <v>151318</v>
      </c>
      <c r="AO405" s="25">
        <v>631253</v>
      </c>
      <c r="AP405" s="25">
        <v>177251</v>
      </c>
      <c r="AQ405" s="25">
        <v>166362</v>
      </c>
      <c r="AR405" s="25">
        <v>185353</v>
      </c>
      <c r="AS405" s="25">
        <v>169082</v>
      </c>
      <c r="AT405" s="25">
        <v>698048</v>
      </c>
      <c r="AU405" s="25">
        <v>185193</v>
      </c>
      <c r="AV405" s="25">
        <v>157931</v>
      </c>
      <c r="AW405" s="25">
        <v>175347</v>
      </c>
      <c r="AX405" s="25">
        <v>167872</v>
      </c>
      <c r="AY405" s="25">
        <v>686343</v>
      </c>
      <c r="AZ405" s="25">
        <v>182129</v>
      </c>
      <c r="BA405" s="25">
        <v>173931</v>
      </c>
      <c r="BB405" s="25">
        <v>194017</v>
      </c>
      <c r="BC405" s="25">
        <v>189220</v>
      </c>
      <c r="BD405" s="25">
        <v>739297</v>
      </c>
      <c r="BE405" s="25">
        <v>203855</v>
      </c>
      <c r="BF405" s="25">
        <v>181668</v>
      </c>
      <c r="BG405" s="25">
        <v>203102</v>
      </c>
      <c r="BH405" s="25">
        <v>202568</v>
      </c>
      <c r="BI405" s="25">
        <v>791193</v>
      </c>
      <c r="BJ405" s="25">
        <v>203231</v>
      </c>
      <c r="BK405" s="25">
        <v>209576</v>
      </c>
      <c r="BL405" s="25">
        <v>224258</v>
      </c>
      <c r="BM405" s="25">
        <v>144107</v>
      </c>
      <c r="BN405" s="25">
        <v>781172</v>
      </c>
      <c r="BO405" s="25">
        <v>0</v>
      </c>
      <c r="BP405" s="25">
        <v>0</v>
      </c>
      <c r="BQ405" s="25">
        <v>-18</v>
      </c>
      <c r="BR405" s="25">
        <v>0</v>
      </c>
      <c r="BS405" s="25">
        <v>-18</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386.10288000000003</v>
      </c>
      <c r="C406" s="21">
        <v>386.12099999999998</v>
      </c>
      <c r="D406" s="21">
        <v>386.12099999999998</v>
      </c>
      <c r="E406" s="21">
        <v>386.12099999999987</v>
      </c>
      <c r="F406" s="21">
        <v>1544.46588</v>
      </c>
      <c r="G406" s="21">
        <v>386.12099999999998</v>
      </c>
      <c r="H406" s="21">
        <v>128.70699999999999</v>
      </c>
      <c r="I406" s="21">
        <v>0</v>
      </c>
      <c r="J406" s="21">
        <v>-4.1186240000001817E-2</v>
      </c>
      <c r="K406" s="21">
        <v>514.78681375999997</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255283.36726</v>
      </c>
      <c r="C407" s="25">
        <v>263125.84177</v>
      </c>
      <c r="D407" s="25">
        <v>287597.67186000006</v>
      </c>
      <c r="E407" s="25">
        <v>296754.88024999981</v>
      </c>
      <c r="F407" s="25">
        <v>1102761.7611399998</v>
      </c>
      <c r="G407" s="25">
        <v>283855.09318000008</v>
      </c>
      <c r="H407" s="25">
        <v>313191.23378000001</v>
      </c>
      <c r="I407" s="25">
        <v>345690.87833999994</v>
      </c>
      <c r="J407" s="25">
        <v>342507.3783499999</v>
      </c>
      <c r="K407" s="25">
        <v>1285244.5836499999</v>
      </c>
      <c r="L407" s="25">
        <v>316591.71110999997</v>
      </c>
      <c r="M407" s="25">
        <v>336004</v>
      </c>
      <c r="N407" s="25">
        <v>391078</v>
      </c>
      <c r="O407" s="25">
        <v>382191</v>
      </c>
      <c r="P407" s="25">
        <v>1425863.71111</v>
      </c>
      <c r="Q407" s="25">
        <v>364061.48547000001</v>
      </c>
      <c r="R407" s="25">
        <v>369200</v>
      </c>
      <c r="S407" s="25">
        <v>417042</v>
      </c>
      <c r="T407" s="25">
        <v>413993</v>
      </c>
      <c r="U407" s="25">
        <v>1564297</v>
      </c>
      <c r="V407" s="25">
        <v>391682</v>
      </c>
      <c r="W407" s="25">
        <v>412623</v>
      </c>
      <c r="X407" s="25">
        <v>458727</v>
      </c>
      <c r="Y407" s="25">
        <v>451861</v>
      </c>
      <c r="Z407" s="25">
        <v>1714892</v>
      </c>
      <c r="AA407" s="25">
        <v>435410</v>
      </c>
      <c r="AB407" s="25">
        <v>431562</v>
      </c>
      <c r="AC407" s="25">
        <v>476005</v>
      </c>
      <c r="AD407" s="25">
        <v>469138</v>
      </c>
      <c r="AE407" s="25">
        <v>1812117</v>
      </c>
      <c r="AF407" s="25">
        <v>438607</v>
      </c>
      <c r="AG407" s="25">
        <v>446406</v>
      </c>
      <c r="AH407" s="25">
        <v>485122</v>
      </c>
      <c r="AI407" s="25">
        <v>481856</v>
      </c>
      <c r="AJ407" s="25">
        <v>1851991</v>
      </c>
      <c r="AK407" s="25">
        <v>439046</v>
      </c>
      <c r="AL407" s="25">
        <v>443390</v>
      </c>
      <c r="AM407" s="25">
        <v>496813</v>
      </c>
      <c r="AN407" s="25">
        <v>488047</v>
      </c>
      <c r="AO407" s="25">
        <v>1867296</v>
      </c>
      <c r="AP407" s="25">
        <v>470081</v>
      </c>
      <c r="AQ407" s="25">
        <v>487707</v>
      </c>
      <c r="AR407" s="25">
        <v>522257</v>
      </c>
      <c r="AS407" s="25">
        <v>520463</v>
      </c>
      <c r="AT407" s="25">
        <v>2000508</v>
      </c>
      <c r="AU407" s="25">
        <v>497169</v>
      </c>
      <c r="AV407" s="25">
        <v>473684</v>
      </c>
      <c r="AW407" s="25">
        <v>516818</v>
      </c>
      <c r="AX407" s="25">
        <v>515630</v>
      </c>
      <c r="AY407" s="25">
        <v>2003301</v>
      </c>
      <c r="AZ407" s="25">
        <v>492034</v>
      </c>
      <c r="BA407" s="25">
        <v>497343</v>
      </c>
      <c r="BB407" s="25">
        <v>550622</v>
      </c>
      <c r="BC407" s="25">
        <v>552011</v>
      </c>
      <c r="BD407" s="25">
        <v>2092010</v>
      </c>
      <c r="BE407" s="25">
        <v>502272</v>
      </c>
      <c r="BF407" s="25">
        <v>392957</v>
      </c>
      <c r="BG407" s="25">
        <v>508308</v>
      </c>
      <c r="BH407" s="25">
        <v>552262</v>
      </c>
      <c r="BI407" s="25">
        <v>1955799</v>
      </c>
      <c r="BJ407" s="25">
        <v>506959</v>
      </c>
      <c r="BK407" s="25">
        <v>517307</v>
      </c>
      <c r="BL407" s="25">
        <v>593608</v>
      </c>
      <c r="BM407" s="25">
        <v>617376</v>
      </c>
      <c r="BN407" s="25">
        <v>2235250</v>
      </c>
      <c r="BO407" s="25">
        <v>5842796</v>
      </c>
      <c r="BP407" s="25">
        <v>626216</v>
      </c>
      <c r="BQ407" s="25">
        <v>737420</v>
      </c>
      <c r="BR407" s="25">
        <v>716681</v>
      </c>
      <c r="BS407" s="25">
        <v>7923113</v>
      </c>
      <c r="BT407" s="25">
        <v>697885</v>
      </c>
      <c r="BU407" s="25">
        <v>731201</v>
      </c>
      <c r="BV407" s="25">
        <v>821705</v>
      </c>
      <c r="BW407" s="25">
        <v>831473</v>
      </c>
      <c r="BX407" s="25">
        <v>3082264</v>
      </c>
      <c r="BY407" s="25">
        <v>802997</v>
      </c>
      <c r="BZ407" s="25">
        <v>831452</v>
      </c>
      <c r="CA407" s="25">
        <v>921867</v>
      </c>
      <c r="CB407" s="25">
        <v>881068</v>
      </c>
      <c r="CC407" s="25">
        <v>3437384</v>
      </c>
      <c r="CD407" s="25">
        <v>851800</v>
      </c>
      <c r="CE407" s="25">
        <v>890730</v>
      </c>
      <c r="CF407" s="25">
        <v>988612</v>
      </c>
      <c r="CG407" s="25">
        <v>974126</v>
      </c>
      <c r="CH407" s="25">
        <v>3705268</v>
      </c>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113141.16365999998</v>
      </c>
      <c r="C408" s="21">
        <v>119952.62284999996</v>
      </c>
      <c r="D408" s="21">
        <v>127792.50449999997</v>
      </c>
      <c r="E408" s="21">
        <v>134274.75314999995</v>
      </c>
      <c r="F408" s="21">
        <v>495161.04415999987</v>
      </c>
      <c r="G408" s="21">
        <v>138214.48569999993</v>
      </c>
      <c r="H408" s="21">
        <v>148796.05033000003</v>
      </c>
      <c r="I408" s="21">
        <v>157157.98239999998</v>
      </c>
      <c r="J408" s="21">
        <v>164705.32565000004</v>
      </c>
      <c r="K408" s="21">
        <v>608873.84407999995</v>
      </c>
      <c r="L408" s="21">
        <v>155645.19822000002</v>
      </c>
      <c r="M408" s="21">
        <v>164282</v>
      </c>
      <c r="N408" s="21">
        <v>186096</v>
      </c>
      <c r="O408" s="21">
        <v>184939</v>
      </c>
      <c r="P408" s="21">
        <v>690962.1982199999</v>
      </c>
      <c r="Q408" s="21">
        <v>179157.11392000003</v>
      </c>
      <c r="R408" s="21">
        <v>178784</v>
      </c>
      <c r="S408" s="21">
        <v>196474</v>
      </c>
      <c r="T408" s="21">
        <v>194263</v>
      </c>
      <c r="U408" s="21">
        <v>748673</v>
      </c>
      <c r="V408" s="21">
        <v>187704</v>
      </c>
      <c r="W408" s="21">
        <v>195659</v>
      </c>
      <c r="X408" s="21">
        <v>210708</v>
      </c>
      <c r="Y408" s="21">
        <v>212591</v>
      </c>
      <c r="Z408" s="21">
        <v>806661</v>
      </c>
      <c r="AA408" s="21">
        <v>205987</v>
      </c>
      <c r="AB408" s="21">
        <v>203858</v>
      </c>
      <c r="AC408" s="21">
        <v>223443</v>
      </c>
      <c r="AD408" s="21">
        <v>226033</v>
      </c>
      <c r="AE408" s="21">
        <v>859320</v>
      </c>
      <c r="AF408" s="21">
        <v>213941</v>
      </c>
      <c r="AG408" s="21">
        <v>221388</v>
      </c>
      <c r="AH408" s="21">
        <v>235275</v>
      </c>
      <c r="AI408" s="21">
        <v>234101</v>
      </c>
      <c r="AJ408" s="21">
        <v>904705</v>
      </c>
      <c r="AK408" s="21">
        <v>218188</v>
      </c>
      <c r="AL408" s="21">
        <v>217716</v>
      </c>
      <c r="AM408" s="21">
        <v>236465</v>
      </c>
      <c r="AN408" s="21">
        <v>235515</v>
      </c>
      <c r="AO408" s="21">
        <v>907884</v>
      </c>
      <c r="AP408" s="21">
        <v>231700</v>
      </c>
      <c r="AQ408" s="21">
        <v>240973</v>
      </c>
      <c r="AR408" s="21">
        <v>254289</v>
      </c>
      <c r="AS408" s="21">
        <v>247972</v>
      </c>
      <c r="AT408" s="21">
        <v>974934</v>
      </c>
      <c r="AU408" s="21">
        <v>237256</v>
      </c>
      <c r="AV408" s="21">
        <v>219687</v>
      </c>
      <c r="AW408" s="21">
        <v>233093</v>
      </c>
      <c r="AX408" s="21">
        <v>232095</v>
      </c>
      <c r="AY408" s="21">
        <v>922131</v>
      </c>
      <c r="AZ408" s="21">
        <v>223321</v>
      </c>
      <c r="BA408" s="21">
        <v>228512</v>
      </c>
      <c r="BB408" s="21">
        <v>249091</v>
      </c>
      <c r="BC408" s="21">
        <v>250549</v>
      </c>
      <c r="BD408" s="21">
        <v>951473</v>
      </c>
      <c r="BE408" s="21">
        <v>229748</v>
      </c>
      <c r="BF408" s="21">
        <v>175410</v>
      </c>
      <c r="BG408" s="21">
        <v>229704</v>
      </c>
      <c r="BH408" s="21">
        <v>246841</v>
      </c>
      <c r="BI408" s="21">
        <v>881703</v>
      </c>
      <c r="BJ408" s="21">
        <v>233270</v>
      </c>
      <c r="BK408" s="21">
        <v>240065</v>
      </c>
      <c r="BL408" s="21">
        <v>274474</v>
      </c>
      <c r="BM408" s="21">
        <v>280180</v>
      </c>
      <c r="BN408" s="21">
        <v>1027989</v>
      </c>
      <c r="BO408" s="21">
        <v>268978</v>
      </c>
      <c r="BP408" s="21">
        <v>282922</v>
      </c>
      <c r="BQ408" s="21">
        <v>322394</v>
      </c>
      <c r="BR408" s="21">
        <v>317657</v>
      </c>
      <c r="BS408" s="21">
        <v>1191951</v>
      </c>
      <c r="BT408" s="21">
        <v>310713</v>
      </c>
      <c r="BU408" s="21">
        <v>279876</v>
      </c>
      <c r="BV408" s="21">
        <v>272839</v>
      </c>
      <c r="BW408" s="21">
        <v>270975</v>
      </c>
      <c r="BX408" s="21">
        <v>1134403</v>
      </c>
      <c r="BY408" s="21">
        <v>265323</v>
      </c>
      <c r="BZ408" s="21">
        <v>273044</v>
      </c>
      <c r="CA408" s="21">
        <v>294935</v>
      </c>
      <c r="CB408" s="21">
        <v>289456</v>
      </c>
      <c r="CC408" s="21">
        <v>1122758</v>
      </c>
      <c r="CD408" s="21">
        <v>273375</v>
      </c>
      <c r="CE408" s="21">
        <v>-3</v>
      </c>
      <c r="CF408" s="21">
        <v>0</v>
      </c>
      <c r="CG408" s="21">
        <v>0</v>
      </c>
      <c r="CH408" s="21">
        <v>273372</v>
      </c>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24011.118950000007</v>
      </c>
      <c r="C409" s="25">
        <v>26024.214650000002</v>
      </c>
      <c r="D409" s="25">
        <v>29983.374130000004</v>
      </c>
      <c r="E409" s="25">
        <v>31945.835429999985</v>
      </c>
      <c r="F409" s="25">
        <v>111964.54316</v>
      </c>
      <c r="G409" s="25">
        <v>28559.021019999996</v>
      </c>
      <c r="H409" s="25">
        <v>34901.640200000016</v>
      </c>
      <c r="I409" s="25">
        <v>38192.790949999988</v>
      </c>
      <c r="J409" s="25">
        <v>39015.981670000001</v>
      </c>
      <c r="K409" s="25">
        <v>140669.43384000001</v>
      </c>
      <c r="L409" s="25">
        <v>37124.668290000001</v>
      </c>
      <c r="M409" s="25">
        <v>38618</v>
      </c>
      <c r="N409" s="25">
        <v>41336</v>
      </c>
      <c r="O409" s="25">
        <v>41501</v>
      </c>
      <c r="P409" s="25">
        <v>158580.66829</v>
      </c>
      <c r="Q409" s="25">
        <v>40407.104890000002</v>
      </c>
      <c r="R409" s="25">
        <v>40512</v>
      </c>
      <c r="S409" s="25">
        <v>45909</v>
      </c>
      <c r="T409" s="25">
        <v>44746</v>
      </c>
      <c r="U409" s="25">
        <v>171573</v>
      </c>
      <c r="V409" s="25">
        <v>42396</v>
      </c>
      <c r="W409" s="25">
        <v>45917</v>
      </c>
      <c r="X409" s="25">
        <v>49630</v>
      </c>
      <c r="Y409" s="25">
        <v>50365</v>
      </c>
      <c r="Z409" s="25">
        <v>188306</v>
      </c>
      <c r="AA409" s="25">
        <v>48511</v>
      </c>
      <c r="AB409" s="25">
        <v>48282</v>
      </c>
      <c r="AC409" s="25">
        <v>53212</v>
      </c>
      <c r="AD409" s="25">
        <v>53390</v>
      </c>
      <c r="AE409" s="25">
        <v>203396</v>
      </c>
      <c r="AF409" s="25">
        <v>49968</v>
      </c>
      <c r="AG409" s="25">
        <v>50697</v>
      </c>
      <c r="AH409" s="25">
        <v>58859</v>
      </c>
      <c r="AI409" s="25">
        <v>58834</v>
      </c>
      <c r="AJ409" s="25">
        <v>218358</v>
      </c>
      <c r="AK409" s="25">
        <v>54614</v>
      </c>
      <c r="AL409" s="25">
        <v>54945</v>
      </c>
      <c r="AM409" s="25">
        <v>58594</v>
      </c>
      <c r="AN409" s="25">
        <v>58229</v>
      </c>
      <c r="AO409" s="25">
        <v>226382</v>
      </c>
      <c r="AP409" s="25">
        <v>56704</v>
      </c>
      <c r="AQ409" s="25">
        <v>58098</v>
      </c>
      <c r="AR409" s="25">
        <v>64038</v>
      </c>
      <c r="AS409" s="25">
        <v>63901</v>
      </c>
      <c r="AT409" s="25">
        <v>242741</v>
      </c>
      <c r="AU409" s="25">
        <v>60826</v>
      </c>
      <c r="AV409" s="25">
        <v>57776</v>
      </c>
      <c r="AW409" s="25">
        <v>60538</v>
      </c>
      <c r="AX409" s="25">
        <v>63126</v>
      </c>
      <c r="AY409" s="25">
        <v>242266</v>
      </c>
      <c r="AZ409" s="25">
        <v>60593</v>
      </c>
      <c r="BA409" s="25">
        <v>61071</v>
      </c>
      <c r="BB409" s="25">
        <v>66723</v>
      </c>
      <c r="BC409" s="25">
        <v>66837</v>
      </c>
      <c r="BD409" s="25">
        <v>255224</v>
      </c>
      <c r="BE409" s="25">
        <v>60903</v>
      </c>
      <c r="BF409" s="25">
        <v>47565</v>
      </c>
      <c r="BG409" s="25">
        <v>61383</v>
      </c>
      <c r="BH409" s="25">
        <v>66088</v>
      </c>
      <c r="BI409" s="25">
        <v>235939</v>
      </c>
      <c r="BJ409" s="25">
        <v>63119</v>
      </c>
      <c r="BK409" s="25">
        <v>63940</v>
      </c>
      <c r="BL409" s="25">
        <v>73164</v>
      </c>
      <c r="BM409" s="25">
        <v>77118</v>
      </c>
      <c r="BN409" s="25">
        <v>277341</v>
      </c>
      <c r="BO409" s="25">
        <v>73696</v>
      </c>
      <c r="BP409" s="25">
        <v>76642</v>
      </c>
      <c r="BQ409" s="25">
        <v>88923</v>
      </c>
      <c r="BR409" s="25">
        <v>88535</v>
      </c>
      <c r="BS409" s="25">
        <v>327796</v>
      </c>
      <c r="BT409" s="25">
        <v>86710</v>
      </c>
      <c r="BU409" s="25">
        <v>88979</v>
      </c>
      <c r="BV409" s="25">
        <v>100575</v>
      </c>
      <c r="BW409" s="25">
        <v>101162</v>
      </c>
      <c r="BX409" s="25">
        <v>377426</v>
      </c>
      <c r="BY409" s="25">
        <v>96446</v>
      </c>
      <c r="BZ409" s="25">
        <v>100932</v>
      </c>
      <c r="CA409" s="25">
        <v>109051</v>
      </c>
      <c r="CB409" s="25">
        <v>106135</v>
      </c>
      <c r="CC409" s="25">
        <v>412564</v>
      </c>
      <c r="CD409" s="25">
        <v>103111</v>
      </c>
      <c r="CE409" s="25">
        <v>107088</v>
      </c>
      <c r="CF409" s="25">
        <v>121845</v>
      </c>
      <c r="CG409" s="25">
        <v>119565</v>
      </c>
      <c r="CH409" s="25">
        <v>451609</v>
      </c>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312.58355999999998</v>
      </c>
      <c r="R410" s="21">
        <v>274</v>
      </c>
      <c r="S410" s="21">
        <v>541</v>
      </c>
      <c r="T410" s="21">
        <v>832</v>
      </c>
      <c r="U410" s="21">
        <v>1958</v>
      </c>
      <c r="V410" s="21">
        <v>1704</v>
      </c>
      <c r="W410" s="21">
        <v>2775</v>
      </c>
      <c r="X410" s="21">
        <v>3341</v>
      </c>
      <c r="Y410" s="21">
        <v>6528</v>
      </c>
      <c r="Z410" s="21">
        <v>14344</v>
      </c>
      <c r="AA410" s="21">
        <v>6977</v>
      </c>
      <c r="AB410" s="21">
        <v>7821</v>
      </c>
      <c r="AC410" s="21">
        <v>9659</v>
      </c>
      <c r="AD410" s="21">
        <v>11585</v>
      </c>
      <c r="AE410" s="21">
        <v>36041</v>
      </c>
      <c r="AF410" s="21">
        <v>12610</v>
      </c>
      <c r="AG410" s="21">
        <v>13131</v>
      </c>
      <c r="AH410" s="21">
        <v>13372</v>
      </c>
      <c r="AI410" s="21">
        <v>14751</v>
      </c>
      <c r="AJ410" s="21">
        <v>53864</v>
      </c>
      <c r="AK410" s="21">
        <v>15337</v>
      </c>
      <c r="AL410" s="21">
        <v>16271</v>
      </c>
      <c r="AM410" s="21">
        <v>17113</v>
      </c>
      <c r="AN410" s="21">
        <v>17788</v>
      </c>
      <c r="AO410" s="21">
        <v>66509</v>
      </c>
      <c r="AP410" s="21">
        <v>17846</v>
      </c>
      <c r="AQ410" s="21">
        <v>18892</v>
      </c>
      <c r="AR410" s="21">
        <v>17718</v>
      </c>
      <c r="AS410" s="21">
        <v>17101</v>
      </c>
      <c r="AT410" s="21">
        <v>71557</v>
      </c>
      <c r="AU410" s="21">
        <v>18554</v>
      </c>
      <c r="AV410" s="21">
        <v>18980</v>
      </c>
      <c r="AW410" s="21">
        <v>18904</v>
      </c>
      <c r="AX410" s="21">
        <v>18891</v>
      </c>
      <c r="AY410" s="21">
        <v>75329</v>
      </c>
      <c r="AZ410" s="21">
        <v>19569</v>
      </c>
      <c r="BA410" s="21">
        <v>19320</v>
      </c>
      <c r="BB410" s="21">
        <v>18952</v>
      </c>
      <c r="BC410" s="21">
        <v>22135</v>
      </c>
      <c r="BD410" s="21">
        <v>79976</v>
      </c>
      <c r="BE410" s="21">
        <v>17426</v>
      </c>
      <c r="BF410" s="21">
        <v>25611</v>
      </c>
      <c r="BG410" s="21">
        <v>19916</v>
      </c>
      <c r="BH410" s="21">
        <v>21395</v>
      </c>
      <c r="BI410" s="21">
        <v>84348</v>
      </c>
      <c r="BJ410" s="21">
        <v>17098</v>
      </c>
      <c r="BK410" s="21">
        <v>18582</v>
      </c>
      <c r="BL410" s="21">
        <v>18519</v>
      </c>
      <c r="BM410" s="21">
        <v>24317</v>
      </c>
      <c r="BN410" s="21">
        <v>78516</v>
      </c>
      <c r="BO410" s="21">
        <v>16605</v>
      </c>
      <c r="BP410" s="21">
        <v>18489</v>
      </c>
      <c r="BQ410" s="21">
        <v>25456</v>
      </c>
      <c r="BR410" s="21">
        <v>21901</v>
      </c>
      <c r="BS410" s="21">
        <v>82451</v>
      </c>
      <c r="BT410" s="21">
        <v>17708</v>
      </c>
      <c r="BU410" s="21">
        <v>19477</v>
      </c>
      <c r="BV410" s="21">
        <v>19767</v>
      </c>
      <c r="BW410" s="21">
        <v>20679</v>
      </c>
      <c r="BX410" s="21">
        <v>77631</v>
      </c>
      <c r="BY410" s="21">
        <v>16163</v>
      </c>
      <c r="BZ410" s="21">
        <v>11830</v>
      </c>
      <c r="CA410" s="21">
        <v>0</v>
      </c>
      <c r="CB410" s="21">
        <v>0</v>
      </c>
      <c r="CC410" s="21">
        <v>27993</v>
      </c>
      <c r="CD410" s="21">
        <v>0</v>
      </c>
      <c r="CE410" s="21">
        <v>0</v>
      </c>
      <c r="CF410" s="21">
        <v>0</v>
      </c>
      <c r="CG410" s="21">
        <v>0</v>
      </c>
      <c r="CH410" s="21">
        <v>0</v>
      </c>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91180.522240000035</v>
      </c>
      <c r="K411" s="25">
        <v>91180.522240000035</v>
      </c>
      <c r="L411" s="25">
        <v>85876.901430000027</v>
      </c>
      <c r="M411" s="25">
        <v>87399</v>
      </c>
      <c r="N411" s="25">
        <v>99531</v>
      </c>
      <c r="O411" s="25">
        <v>93425</v>
      </c>
      <c r="P411" s="25">
        <v>366622.90143000003</v>
      </c>
      <c r="Q411" s="25">
        <v>98084.490290000002</v>
      </c>
      <c r="R411" s="25">
        <v>97541</v>
      </c>
      <c r="S411" s="25">
        <v>113009</v>
      </c>
      <c r="T411" s="25">
        <v>115281</v>
      </c>
      <c r="U411" s="25">
        <v>423917</v>
      </c>
      <c r="V411" s="25">
        <v>111464</v>
      </c>
      <c r="W411" s="25">
        <v>112779</v>
      </c>
      <c r="X411" s="25">
        <v>125152</v>
      </c>
      <c r="Y411" s="25">
        <v>127704</v>
      </c>
      <c r="Z411" s="25">
        <v>477099</v>
      </c>
      <c r="AA411" s="25">
        <v>123623</v>
      </c>
      <c r="AB411" s="25">
        <v>119115</v>
      </c>
      <c r="AC411" s="25">
        <v>132978</v>
      </c>
      <c r="AD411" s="25">
        <v>137875</v>
      </c>
      <c r="AE411" s="25">
        <v>513590</v>
      </c>
      <c r="AF411" s="25">
        <v>126748</v>
      </c>
      <c r="AG411" s="25">
        <v>130601</v>
      </c>
      <c r="AH411" s="25">
        <v>143256</v>
      </c>
      <c r="AI411" s="25">
        <v>142805</v>
      </c>
      <c r="AJ411" s="25">
        <v>543410</v>
      </c>
      <c r="AK411" s="25">
        <v>136196</v>
      </c>
      <c r="AL411" s="25">
        <v>130643</v>
      </c>
      <c r="AM411" s="25">
        <v>144398</v>
      </c>
      <c r="AN411" s="25">
        <v>139114</v>
      </c>
      <c r="AO411" s="25">
        <v>550351</v>
      </c>
      <c r="AP411" s="25">
        <v>137599</v>
      </c>
      <c r="AQ411" s="25">
        <v>141614</v>
      </c>
      <c r="AR411" s="25">
        <v>156039</v>
      </c>
      <c r="AS411" s="25">
        <v>153158</v>
      </c>
      <c r="AT411" s="25">
        <v>588410</v>
      </c>
      <c r="AU411" s="25">
        <v>146970</v>
      </c>
      <c r="AV411" s="25">
        <v>136694</v>
      </c>
      <c r="AW411" s="25">
        <v>153490</v>
      </c>
      <c r="AX411" s="25">
        <v>154824</v>
      </c>
      <c r="AY411" s="25">
        <v>591978</v>
      </c>
      <c r="AZ411" s="25">
        <v>155709</v>
      </c>
      <c r="BA411" s="25">
        <v>150466</v>
      </c>
      <c r="BB411" s="25">
        <v>161580</v>
      </c>
      <c r="BC411" s="25">
        <v>160486</v>
      </c>
      <c r="BD411" s="25">
        <v>628241</v>
      </c>
      <c r="BE411" s="25">
        <v>153913</v>
      </c>
      <c r="BF411" s="25">
        <v>126114</v>
      </c>
      <c r="BG411" s="25">
        <v>154327</v>
      </c>
      <c r="BH411" s="25">
        <v>167527</v>
      </c>
      <c r="BI411" s="25">
        <v>601881</v>
      </c>
      <c r="BJ411" s="25">
        <v>156767</v>
      </c>
      <c r="BK411" s="25">
        <v>155935</v>
      </c>
      <c r="BL411" s="25">
        <v>174010</v>
      </c>
      <c r="BM411" s="25">
        <v>180367</v>
      </c>
      <c r="BN411" s="25">
        <v>667079</v>
      </c>
      <c r="BO411" s="25">
        <v>176616</v>
      </c>
      <c r="BP411" s="25">
        <v>182506</v>
      </c>
      <c r="BQ411" s="25">
        <v>211824</v>
      </c>
      <c r="BR411" s="25">
        <v>213756</v>
      </c>
      <c r="BS411" s="25">
        <v>784702</v>
      </c>
      <c r="BT411" s="25">
        <v>206780</v>
      </c>
      <c r="BU411" s="25">
        <v>215418</v>
      </c>
      <c r="BV411" s="25">
        <v>238342</v>
      </c>
      <c r="BW411" s="25">
        <v>240837</v>
      </c>
      <c r="BX411" s="25">
        <v>901377</v>
      </c>
      <c r="BY411" s="25">
        <v>236558</v>
      </c>
      <c r="BZ411" s="25">
        <v>232856</v>
      </c>
      <c r="CA411" s="25">
        <v>257539</v>
      </c>
      <c r="CB411" s="25">
        <v>251759</v>
      </c>
      <c r="CC411" s="25">
        <v>978712</v>
      </c>
      <c r="CD411" s="25">
        <v>245260</v>
      </c>
      <c r="CE411" s="25">
        <v>256494</v>
      </c>
      <c r="CF411" s="25">
        <v>347861</v>
      </c>
      <c r="CG411" s="25">
        <v>284537</v>
      </c>
      <c r="CH411" s="25">
        <v>1134152</v>
      </c>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417</v>
      </c>
      <c r="N412" s="21">
        <v>391</v>
      </c>
      <c r="O412" s="21">
        <v>0</v>
      </c>
      <c r="P412" s="21">
        <v>0</v>
      </c>
      <c r="Q412" s="21">
        <v>0</v>
      </c>
      <c r="R412" s="21">
        <v>332</v>
      </c>
      <c r="S412" s="21">
        <v>332</v>
      </c>
      <c r="T412" s="21">
        <v>345</v>
      </c>
      <c r="U412" s="21">
        <v>1343</v>
      </c>
      <c r="V412" s="21">
        <v>286</v>
      </c>
      <c r="W412" s="21">
        <v>288</v>
      </c>
      <c r="X412" s="21">
        <v>287</v>
      </c>
      <c r="Y412" s="21">
        <v>304</v>
      </c>
      <c r="Z412" s="21">
        <v>1165</v>
      </c>
      <c r="AA412" s="21">
        <v>235</v>
      </c>
      <c r="AB412" s="21">
        <v>234</v>
      </c>
      <c r="AC412" s="21">
        <v>232</v>
      </c>
      <c r="AD412" s="21">
        <v>254</v>
      </c>
      <c r="AE412" s="21">
        <v>954</v>
      </c>
      <c r="AF412" s="21">
        <v>252</v>
      </c>
      <c r="AG412" s="21">
        <v>253</v>
      </c>
      <c r="AH412" s="21">
        <v>251</v>
      </c>
      <c r="AI412" s="21">
        <v>62</v>
      </c>
      <c r="AJ412" s="21">
        <v>818</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1655</v>
      </c>
      <c r="AN413" s="25">
        <v>6167</v>
      </c>
      <c r="AO413" s="25">
        <v>7822</v>
      </c>
      <c r="AP413" s="25">
        <v>6261</v>
      </c>
      <c r="AQ413" s="25">
        <v>14108</v>
      </c>
      <c r="AR413" s="25">
        <v>16637</v>
      </c>
      <c r="AS413" s="25">
        <v>17798</v>
      </c>
      <c r="AT413" s="25">
        <v>54804</v>
      </c>
      <c r="AU413" s="25">
        <v>18952</v>
      </c>
      <c r="AV413" s="25">
        <v>19899</v>
      </c>
      <c r="AW413" s="25">
        <v>21252</v>
      </c>
      <c r="AX413" s="25">
        <v>22928</v>
      </c>
      <c r="AY413" s="25">
        <v>83031</v>
      </c>
      <c r="AZ413" s="25">
        <v>22500</v>
      </c>
      <c r="BA413" s="25">
        <v>23016</v>
      </c>
      <c r="BB413" s="25">
        <v>23638</v>
      </c>
      <c r="BC413" s="25">
        <v>24182</v>
      </c>
      <c r="BD413" s="25">
        <v>93336</v>
      </c>
      <c r="BE413" s="25">
        <v>20969</v>
      </c>
      <c r="BF413" s="25">
        <v>13643</v>
      </c>
      <c r="BG413" s="25">
        <v>21400</v>
      </c>
      <c r="BH413" s="25">
        <v>22567</v>
      </c>
      <c r="BI413" s="25">
        <v>78579</v>
      </c>
      <c r="BJ413" s="25">
        <v>22026</v>
      </c>
      <c r="BK413" s="25">
        <v>22197</v>
      </c>
      <c r="BL413" s="25">
        <v>24967</v>
      </c>
      <c r="BM413" s="25">
        <v>25997</v>
      </c>
      <c r="BN413" s="25">
        <v>95187</v>
      </c>
      <c r="BO413" s="25">
        <v>25019</v>
      </c>
      <c r="BP413" s="25">
        <v>25110</v>
      </c>
      <c r="BQ413" s="25">
        <v>27037</v>
      </c>
      <c r="BR413" s="25">
        <v>27730</v>
      </c>
      <c r="BS413" s="25">
        <v>104896</v>
      </c>
      <c r="BT413" s="25">
        <v>27121</v>
      </c>
      <c r="BU413" s="25">
        <v>27142</v>
      </c>
      <c r="BV413" s="25">
        <v>28588</v>
      </c>
      <c r="BW413" s="25">
        <v>29612</v>
      </c>
      <c r="BX413" s="25">
        <v>112463</v>
      </c>
      <c r="BY413" s="25">
        <v>27699</v>
      </c>
      <c r="BZ413" s="25">
        <v>29148</v>
      </c>
      <c r="CA413" s="25">
        <v>29512</v>
      </c>
      <c r="CB413" s="25">
        <v>29396</v>
      </c>
      <c r="CC413" s="25">
        <v>115755</v>
      </c>
      <c r="CD413" s="25">
        <v>29844</v>
      </c>
      <c r="CE413" s="25">
        <v>32440</v>
      </c>
      <c r="CF413" s="25">
        <v>33640</v>
      </c>
      <c r="CG413" s="25">
        <v>34794</v>
      </c>
      <c r="CH413" s="25">
        <v>130718</v>
      </c>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36</v>
      </c>
      <c r="AG414" s="21">
        <v>46</v>
      </c>
      <c r="AH414" s="21">
        <v>12959</v>
      </c>
      <c r="AI414" s="21">
        <v>73812</v>
      </c>
      <c r="AJ414" s="21">
        <v>86853</v>
      </c>
      <c r="AK414" s="21">
        <v>68627</v>
      </c>
      <c r="AL414" s="21">
        <v>73890</v>
      </c>
      <c r="AM414" s="21">
        <v>68967</v>
      </c>
      <c r="AN414" s="21">
        <v>63874</v>
      </c>
      <c r="AO414" s="21">
        <v>275358</v>
      </c>
      <c r="AP414" s="21">
        <v>60273</v>
      </c>
      <c r="AQ414" s="21">
        <v>56027</v>
      </c>
      <c r="AR414" s="21">
        <v>68280</v>
      </c>
      <c r="AS414" s="21">
        <v>67333</v>
      </c>
      <c r="AT414" s="21">
        <v>251913</v>
      </c>
      <c r="AU414" s="21">
        <v>67009</v>
      </c>
      <c r="AV414" s="21">
        <v>60442</v>
      </c>
      <c r="AW414" s="21">
        <v>77910</v>
      </c>
      <c r="AX414" s="21">
        <v>70481</v>
      </c>
      <c r="AY414" s="21">
        <v>275842</v>
      </c>
      <c r="AZ414" s="21">
        <v>68219</v>
      </c>
      <c r="BA414" s="21">
        <v>62379</v>
      </c>
      <c r="BB414" s="21">
        <v>75605</v>
      </c>
      <c r="BC414" s="21">
        <v>66561</v>
      </c>
      <c r="BD414" s="21">
        <v>272764</v>
      </c>
      <c r="BE414" s="21">
        <v>65165</v>
      </c>
      <c r="BF414" s="21">
        <v>59908</v>
      </c>
      <c r="BG414" s="21">
        <v>76059</v>
      </c>
      <c r="BH414" s="21">
        <v>72698</v>
      </c>
      <c r="BI414" s="21">
        <v>273830</v>
      </c>
      <c r="BJ414" s="21">
        <v>69285</v>
      </c>
      <c r="BK414" s="21">
        <v>63887</v>
      </c>
      <c r="BL414" s="21">
        <v>41907</v>
      </c>
      <c r="BM414" s="21">
        <v>218584</v>
      </c>
      <c r="BN414" s="21">
        <v>393663</v>
      </c>
      <c r="BO414" s="21">
        <v>97645</v>
      </c>
      <c r="BP414" s="21">
        <v>4263</v>
      </c>
      <c r="BQ414" s="21">
        <v>6894</v>
      </c>
      <c r="BR414" s="21">
        <v>59166</v>
      </c>
      <c r="BS414" s="21">
        <v>167968</v>
      </c>
      <c r="BT414" s="21">
        <v>76987</v>
      </c>
      <c r="BU414" s="21">
        <v>44096</v>
      </c>
      <c r="BV414" s="21">
        <v>50501</v>
      </c>
      <c r="BW414" s="21">
        <v>50536</v>
      </c>
      <c r="BX414" s="21">
        <v>222120</v>
      </c>
      <c r="BY414" s="21">
        <v>61914</v>
      </c>
      <c r="BZ414" s="21">
        <v>77515</v>
      </c>
      <c r="CA414" s="21">
        <v>57712</v>
      </c>
      <c r="CB414" s="21">
        <v>63974</v>
      </c>
      <c r="CC414" s="21">
        <v>261115</v>
      </c>
      <c r="CD414" s="21">
        <v>101382</v>
      </c>
      <c r="CE414" s="21">
        <v>98515</v>
      </c>
      <c r="CF414" s="21">
        <v>113343</v>
      </c>
      <c r="CG414" s="21">
        <v>101150</v>
      </c>
      <c r="CH414" s="21">
        <v>414390</v>
      </c>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18572.256791999996</v>
      </c>
      <c r="C415" s="25">
        <v>20725.195703999998</v>
      </c>
      <c r="D415" s="25">
        <v>22380.14662</v>
      </c>
      <c r="E415" s="25">
        <v>22795.180452000015</v>
      </c>
      <c r="F415" s="25">
        <v>84472.779567999998</v>
      </c>
      <c r="G415" s="25">
        <v>21762.715431999997</v>
      </c>
      <c r="H415" s="25">
        <v>23411.567976000002</v>
      </c>
      <c r="I415" s="25">
        <v>25501.860216000001</v>
      </c>
      <c r="J415" s="25">
        <v>25630.011416000008</v>
      </c>
      <c r="K415" s="25">
        <v>96306.155040000012</v>
      </c>
      <c r="L415" s="25">
        <v>23846.320500000002</v>
      </c>
      <c r="M415" s="25">
        <v>25424</v>
      </c>
      <c r="N415" s="25">
        <v>29357</v>
      </c>
      <c r="O415" s="25">
        <v>28806</v>
      </c>
      <c r="P415" s="25">
        <v>107432.3205</v>
      </c>
      <c r="Q415" s="25">
        <v>27214.106080000001</v>
      </c>
      <c r="R415" s="25">
        <v>27929</v>
      </c>
      <c r="S415" s="25">
        <v>31439</v>
      </c>
      <c r="T415" s="25">
        <v>31303</v>
      </c>
      <c r="U415" s="25">
        <v>117880</v>
      </c>
      <c r="V415" s="25">
        <v>29674</v>
      </c>
      <c r="W415" s="25">
        <v>30959</v>
      </c>
      <c r="X415" s="25">
        <v>33294</v>
      </c>
      <c r="Y415" s="25">
        <v>35319</v>
      </c>
      <c r="Z415" s="25">
        <v>129249</v>
      </c>
      <c r="AA415" s="25">
        <v>33080</v>
      </c>
      <c r="AB415" s="25">
        <v>34361</v>
      </c>
      <c r="AC415" s="25">
        <v>37573</v>
      </c>
      <c r="AD415" s="25">
        <v>37694</v>
      </c>
      <c r="AE415" s="25">
        <v>142708</v>
      </c>
      <c r="AF415" s="25">
        <v>35169</v>
      </c>
      <c r="AG415" s="25">
        <v>36438</v>
      </c>
      <c r="AH415" s="25">
        <v>38826</v>
      </c>
      <c r="AI415" s="25">
        <v>37959</v>
      </c>
      <c r="AJ415" s="25">
        <v>148392</v>
      </c>
      <c r="AK415" s="25">
        <v>35804</v>
      </c>
      <c r="AL415" s="25">
        <v>36542</v>
      </c>
      <c r="AM415" s="25">
        <v>41763</v>
      </c>
      <c r="AN415" s="25">
        <v>40378</v>
      </c>
      <c r="AO415" s="25">
        <v>154487</v>
      </c>
      <c r="AP415" s="25">
        <v>38647</v>
      </c>
      <c r="AQ415" s="25">
        <v>40181</v>
      </c>
      <c r="AR415" s="25">
        <v>43105</v>
      </c>
      <c r="AS415" s="25">
        <v>41972</v>
      </c>
      <c r="AT415" s="25">
        <v>163905</v>
      </c>
      <c r="AU415" s="25">
        <v>39699</v>
      </c>
      <c r="AV415" s="25">
        <v>38205</v>
      </c>
      <c r="AW415" s="25">
        <v>39834</v>
      </c>
      <c r="AX415" s="25">
        <v>41782</v>
      </c>
      <c r="AY415" s="25">
        <v>159520</v>
      </c>
      <c r="AZ415" s="25">
        <v>39647</v>
      </c>
      <c r="BA415" s="25">
        <v>40649</v>
      </c>
      <c r="BB415" s="25">
        <v>44774</v>
      </c>
      <c r="BC415" s="25">
        <v>44566</v>
      </c>
      <c r="BD415" s="25">
        <v>169636</v>
      </c>
      <c r="BE415" s="25">
        <v>39938</v>
      </c>
      <c r="BF415" s="25">
        <v>30353</v>
      </c>
      <c r="BG415" s="25">
        <v>40081</v>
      </c>
      <c r="BH415" s="25">
        <v>43736</v>
      </c>
      <c r="BI415" s="25">
        <v>154108</v>
      </c>
      <c r="BJ415" s="25">
        <v>39586</v>
      </c>
      <c r="BK415" s="25">
        <v>40695</v>
      </c>
      <c r="BL415" s="25">
        <v>48225</v>
      </c>
      <c r="BM415" s="25">
        <v>49277</v>
      </c>
      <c r="BN415" s="25">
        <v>177783</v>
      </c>
      <c r="BO415" s="25">
        <v>45815</v>
      </c>
      <c r="BP415" s="25">
        <v>71615</v>
      </c>
      <c r="BQ415" s="25">
        <v>180421</v>
      </c>
      <c r="BR415" s="25">
        <v>52743</v>
      </c>
      <c r="BS415" s="25">
        <v>350594</v>
      </c>
      <c r="BT415" s="25">
        <v>51712</v>
      </c>
      <c r="BU415" s="25">
        <v>53872</v>
      </c>
      <c r="BV415" s="25">
        <v>60193</v>
      </c>
      <c r="BW415" s="25">
        <v>59202</v>
      </c>
      <c r="BX415" s="25">
        <v>224979</v>
      </c>
      <c r="BY415" s="25">
        <v>58593</v>
      </c>
      <c r="BZ415" s="25">
        <v>60625</v>
      </c>
      <c r="CA415" s="25">
        <v>66803</v>
      </c>
      <c r="CB415" s="25">
        <v>64066</v>
      </c>
      <c r="CC415" s="25">
        <v>250087</v>
      </c>
      <c r="CD415" s="25">
        <v>61711</v>
      </c>
      <c r="CE415" s="25">
        <v>64239</v>
      </c>
      <c r="CF415" s="25">
        <v>73542</v>
      </c>
      <c r="CG415" s="25">
        <v>71505</v>
      </c>
      <c r="CH415" s="25">
        <v>270997</v>
      </c>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23264</v>
      </c>
      <c r="BA416" s="21">
        <v>37507</v>
      </c>
      <c r="BB416" s="21">
        <v>38986</v>
      </c>
      <c r="BC416" s="21">
        <v>46464</v>
      </c>
      <c r="BD416" s="21">
        <v>146221</v>
      </c>
      <c r="BE416" s="21">
        <v>76756</v>
      </c>
      <c r="BF416" s="21">
        <v>70053</v>
      </c>
      <c r="BG416" s="21">
        <v>84867</v>
      </c>
      <c r="BH416" s="21">
        <v>99913</v>
      </c>
      <c r="BI416" s="21">
        <v>331589</v>
      </c>
      <c r="BJ416" s="21">
        <v>97657</v>
      </c>
      <c r="BK416" s="21">
        <v>87984</v>
      </c>
      <c r="BL416" s="21">
        <v>94307</v>
      </c>
      <c r="BM416" s="21">
        <v>105037</v>
      </c>
      <c r="BN416" s="21">
        <v>384985</v>
      </c>
      <c r="BO416" s="21">
        <v>110112</v>
      </c>
      <c r="BP416" s="21">
        <v>100678</v>
      </c>
      <c r="BQ416" s="21">
        <v>106473</v>
      </c>
      <c r="BR416" s="21">
        <v>112371</v>
      </c>
      <c r="BS416" s="21">
        <v>429634</v>
      </c>
      <c r="BT416" s="21">
        <v>129240</v>
      </c>
      <c r="BU416" s="21">
        <v>116315</v>
      </c>
      <c r="BV416" s="21">
        <v>121897</v>
      </c>
      <c r="BW416" s="21">
        <v>132961</v>
      </c>
      <c r="BX416" s="21">
        <v>500413</v>
      </c>
      <c r="BY416" s="21">
        <v>146118</v>
      </c>
      <c r="BZ416" s="21">
        <v>85529</v>
      </c>
      <c r="CA416" s="21">
        <v>124922</v>
      </c>
      <c r="CB416" s="21">
        <v>133345</v>
      </c>
      <c r="CC416" s="21">
        <v>489914</v>
      </c>
      <c r="CD416" s="21">
        <v>147714</v>
      </c>
      <c r="CE416" s="21">
        <v>117416</v>
      </c>
      <c r="CF416" s="21">
        <v>123812</v>
      </c>
      <c r="CG416" s="21">
        <v>134342</v>
      </c>
      <c r="CH416" s="21">
        <v>523284</v>
      </c>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23160</v>
      </c>
      <c r="BL417" s="25">
        <v>37184</v>
      </c>
      <c r="BM417" s="25">
        <v>39925</v>
      </c>
      <c r="BN417" s="25">
        <v>100269</v>
      </c>
      <c r="BO417" s="25">
        <v>40424</v>
      </c>
      <c r="BP417" s="25">
        <v>37070</v>
      </c>
      <c r="BQ417" s="25">
        <v>43885</v>
      </c>
      <c r="BR417" s="25">
        <v>42747</v>
      </c>
      <c r="BS417" s="25">
        <v>164126</v>
      </c>
      <c r="BT417" s="25">
        <v>48552</v>
      </c>
      <c r="BU417" s="25">
        <v>43643</v>
      </c>
      <c r="BV417" s="25">
        <v>46693</v>
      </c>
      <c r="BW417" s="25">
        <v>48191</v>
      </c>
      <c r="BX417" s="25">
        <v>187079</v>
      </c>
      <c r="BY417" s="25">
        <v>52559</v>
      </c>
      <c r="BZ417" s="25">
        <v>43735</v>
      </c>
      <c r="CA417" s="25">
        <v>48735</v>
      </c>
      <c r="CB417" s="25">
        <v>49459</v>
      </c>
      <c r="CC417" s="25">
        <v>194488</v>
      </c>
      <c r="CD417" s="25">
        <v>52296</v>
      </c>
      <c r="CE417" s="25">
        <v>45500</v>
      </c>
      <c r="CF417" s="25">
        <v>47001</v>
      </c>
      <c r="CG417" s="25">
        <v>48859</v>
      </c>
      <c r="CH417" s="25">
        <v>193656</v>
      </c>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86927</v>
      </c>
      <c r="BP418" s="21">
        <v>257494</v>
      </c>
      <c r="BQ418" s="21">
        <v>273624</v>
      </c>
      <c r="BR418" s="21">
        <v>268166</v>
      </c>
      <c r="BS418" s="21">
        <v>886211</v>
      </c>
      <c r="BT418" s="21">
        <v>251251</v>
      </c>
      <c r="BU418" s="21">
        <v>255409</v>
      </c>
      <c r="BV418" s="21">
        <v>277350</v>
      </c>
      <c r="BW418" s="21">
        <v>307446</v>
      </c>
      <c r="BX418" s="21">
        <v>1091456</v>
      </c>
      <c r="BY418" s="21">
        <v>294025</v>
      </c>
      <c r="BZ418" s="21">
        <v>293893</v>
      </c>
      <c r="CA418" s="21">
        <v>320541</v>
      </c>
      <c r="CB418" s="21">
        <v>323935</v>
      </c>
      <c r="CC418" s="21">
        <v>1232394</v>
      </c>
      <c r="CD418" s="21">
        <v>313672</v>
      </c>
      <c r="CE418" s="21">
        <v>316150</v>
      </c>
      <c r="CF418" s="21">
        <v>353701</v>
      </c>
      <c r="CG418" s="21">
        <v>357405</v>
      </c>
      <c r="CH418" s="21">
        <v>1340928</v>
      </c>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2268</v>
      </c>
      <c r="CE419" s="25">
        <v>113360</v>
      </c>
      <c r="CF419" s="25">
        <v>118720</v>
      </c>
      <c r="CG419" s="25">
        <v>149470</v>
      </c>
      <c r="CH419" s="25">
        <v>383818</v>
      </c>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5030</v>
      </c>
      <c r="CF420" s="21">
        <v>193355</v>
      </c>
      <c r="CG420" s="21">
        <v>178224</v>
      </c>
      <c r="CH420" s="21">
        <v>376609</v>
      </c>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356</v>
      </c>
      <c r="B421" s="23">
        <v>0</v>
      </c>
      <c r="C421" s="23">
        <v>0</v>
      </c>
      <c r="D421" s="23">
        <v>0</v>
      </c>
      <c r="E421" s="23">
        <v>0</v>
      </c>
      <c r="F421" s="23">
        <v>0</v>
      </c>
      <c r="G421" s="23">
        <v>0</v>
      </c>
      <c r="H421" s="23">
        <v>8400.8245449999813</v>
      </c>
      <c r="I421" s="23">
        <v>538.83488860000216</v>
      </c>
      <c r="J421" s="23">
        <v>258.18498639998143</v>
      </c>
      <c r="K421" s="23">
        <v>9197.8444199999794</v>
      </c>
      <c r="L421" s="23">
        <v>9909.0304217999983</v>
      </c>
      <c r="M421" s="23">
        <v>2435</v>
      </c>
      <c r="N421" s="23">
        <v>19236</v>
      </c>
      <c r="O421" s="23">
        <v>34674</v>
      </c>
      <c r="P421" s="23">
        <v>66253.030421800009</v>
      </c>
      <c r="Q421" s="23">
        <v>32308.304029999999</v>
      </c>
      <c r="R421" s="23">
        <v>35983</v>
      </c>
      <c r="S421" s="23">
        <v>75792</v>
      </c>
      <c r="T421" s="23">
        <v>76566</v>
      </c>
      <c r="U421" s="23">
        <v>220652</v>
      </c>
      <c r="V421" s="23">
        <v>85196</v>
      </c>
      <c r="W421" s="23">
        <v>87837</v>
      </c>
      <c r="X421" s="23">
        <v>88919</v>
      </c>
      <c r="Y421" s="23">
        <v>89908</v>
      </c>
      <c r="Z421" s="23">
        <v>351857</v>
      </c>
      <c r="AA421" s="23">
        <v>84850</v>
      </c>
      <c r="AB421" s="23">
        <v>90304</v>
      </c>
      <c r="AC421" s="23">
        <v>101209</v>
      </c>
      <c r="AD421" s="23">
        <v>108895</v>
      </c>
      <c r="AE421" s="23">
        <v>385263</v>
      </c>
      <c r="AF421" s="23">
        <v>98131</v>
      </c>
      <c r="AG421" s="23">
        <v>109633</v>
      </c>
      <c r="AH421" s="23">
        <v>114601</v>
      </c>
      <c r="AI421" s="23">
        <v>163026</v>
      </c>
      <c r="AJ421" s="23">
        <v>485391</v>
      </c>
      <c r="AK421" s="23">
        <v>156071</v>
      </c>
      <c r="AL421" s="23">
        <v>169959</v>
      </c>
      <c r="AM421" s="23">
        <v>222187</v>
      </c>
      <c r="AN421" s="23">
        <v>132534</v>
      </c>
      <c r="AO421" s="23">
        <v>680751</v>
      </c>
      <c r="AP421" s="23">
        <v>176685</v>
      </c>
      <c r="AQ421" s="23">
        <v>240647</v>
      </c>
      <c r="AR421" s="23">
        <v>257407</v>
      </c>
      <c r="AS421" s="23">
        <v>291707</v>
      </c>
      <c r="AT421" s="23">
        <v>966446</v>
      </c>
      <c r="AU421" s="23">
        <v>272132</v>
      </c>
      <c r="AV421" s="23">
        <v>298308</v>
      </c>
      <c r="AW421" s="23">
        <v>333089</v>
      </c>
      <c r="AX421" s="23">
        <v>398431</v>
      </c>
      <c r="AY421" s="23">
        <v>1301960</v>
      </c>
      <c r="AZ421" s="23">
        <v>398952</v>
      </c>
      <c r="BA421" s="23">
        <v>437094</v>
      </c>
      <c r="BB421" s="23">
        <v>444812</v>
      </c>
      <c r="BC421" s="23">
        <v>613210</v>
      </c>
      <c r="BD421" s="23">
        <v>1894068</v>
      </c>
      <c r="BE421" s="23">
        <v>467493</v>
      </c>
      <c r="BF421" s="23">
        <v>321558</v>
      </c>
      <c r="BG421" s="23">
        <v>390828</v>
      </c>
      <c r="BH421" s="23">
        <v>279250</v>
      </c>
      <c r="BI421" s="23">
        <v>1459129</v>
      </c>
      <c r="BJ421" s="23">
        <v>1587179</v>
      </c>
      <c r="BK421" s="23">
        <v>538120</v>
      </c>
      <c r="BL421" s="23">
        <v>542136</v>
      </c>
      <c r="BM421" s="23">
        <v>593891</v>
      </c>
      <c r="BN421" s="23">
        <v>3261326</v>
      </c>
      <c r="BO421" s="23">
        <v>822522</v>
      </c>
      <c r="BP421" s="23">
        <v>982144</v>
      </c>
      <c r="BQ421" s="23">
        <v>867219</v>
      </c>
      <c r="BR421" s="23">
        <v>872560</v>
      </c>
      <c r="BS421" s="23">
        <v>3544445</v>
      </c>
      <c r="BT421" s="23">
        <v>1489657</v>
      </c>
      <c r="BU421" s="23">
        <v>845070</v>
      </c>
      <c r="BV421" s="23">
        <v>974344</v>
      </c>
      <c r="BW421" s="23">
        <v>1939547</v>
      </c>
      <c r="BX421" s="23">
        <v>5248618</v>
      </c>
      <c r="BY421" s="23">
        <v>950555</v>
      </c>
      <c r="BZ421" s="23">
        <v>995195</v>
      </c>
      <c r="CA421" s="23">
        <v>1055197</v>
      </c>
      <c r="CB421" s="23">
        <v>1068017</v>
      </c>
      <c r="CC421" s="23">
        <v>4068964</v>
      </c>
      <c r="CD421" s="23">
        <v>1001806</v>
      </c>
      <c r="CE421" s="23">
        <v>998019</v>
      </c>
      <c r="CF421" s="23">
        <v>1870440</v>
      </c>
      <c r="CG421" s="23">
        <v>1022715</v>
      </c>
      <c r="CH421" s="23">
        <v>4892980</v>
      </c>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319</v>
      </c>
      <c r="BZ422" s="25">
        <v>333</v>
      </c>
      <c r="CA422" s="25">
        <v>361</v>
      </c>
      <c r="CB422" s="25">
        <v>0</v>
      </c>
      <c r="CC422" s="25">
        <v>1013</v>
      </c>
      <c r="CD422" s="25">
        <v>0</v>
      </c>
      <c r="CE422" s="25">
        <v>0</v>
      </c>
      <c r="CF422" s="25">
        <v>0</v>
      </c>
      <c r="CG422" s="25">
        <v>0</v>
      </c>
      <c r="CH422" s="25">
        <v>0</v>
      </c>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8400.8245449999813</v>
      </c>
      <c r="I423" s="21">
        <v>538.83488860000216</v>
      </c>
      <c r="J423" s="21">
        <v>258.18498639998143</v>
      </c>
      <c r="K423" s="21">
        <v>9197.8444199999794</v>
      </c>
      <c r="L423" s="21">
        <v>9909.0304217999983</v>
      </c>
      <c r="M423" s="21">
        <v>2435</v>
      </c>
      <c r="N423" s="21">
        <v>19236</v>
      </c>
      <c r="O423" s="21">
        <v>34674</v>
      </c>
      <c r="P423" s="21">
        <v>66253.030421800009</v>
      </c>
      <c r="Q423" s="21">
        <v>32308.304029999999</v>
      </c>
      <c r="R423" s="21">
        <v>35983</v>
      </c>
      <c r="S423" s="21">
        <v>40128</v>
      </c>
      <c r="T423" s="21">
        <v>42219</v>
      </c>
      <c r="U423" s="21">
        <v>150641</v>
      </c>
      <c r="V423" s="21">
        <v>50964</v>
      </c>
      <c r="W423" s="21">
        <v>50326</v>
      </c>
      <c r="X423" s="21">
        <v>50962</v>
      </c>
      <c r="Y423" s="21">
        <v>52111</v>
      </c>
      <c r="Z423" s="21">
        <v>204364</v>
      </c>
      <c r="AA423" s="21">
        <v>48737</v>
      </c>
      <c r="AB423" s="21">
        <v>53683</v>
      </c>
      <c r="AC423" s="21">
        <v>56964</v>
      </c>
      <c r="AD423" s="21">
        <v>56287</v>
      </c>
      <c r="AE423" s="21">
        <v>215672</v>
      </c>
      <c r="AF423" s="21">
        <v>54318</v>
      </c>
      <c r="AG423" s="21">
        <v>58521</v>
      </c>
      <c r="AH423" s="21">
        <v>59575</v>
      </c>
      <c r="AI423" s="21">
        <v>61369</v>
      </c>
      <c r="AJ423" s="21">
        <v>233783</v>
      </c>
      <c r="AK423" s="21">
        <v>61837</v>
      </c>
      <c r="AL423" s="21">
        <v>66613</v>
      </c>
      <c r="AM423" s="21">
        <v>67719</v>
      </c>
      <c r="AN423" s="21">
        <v>65875</v>
      </c>
      <c r="AO423" s="21">
        <v>262044</v>
      </c>
      <c r="AP423" s="21">
        <v>66553</v>
      </c>
      <c r="AQ423" s="21">
        <v>120021</v>
      </c>
      <c r="AR423" s="21">
        <v>122574</v>
      </c>
      <c r="AS423" s="21">
        <v>120385</v>
      </c>
      <c r="AT423" s="21">
        <v>429533</v>
      </c>
      <c r="AU423" s="21">
        <v>121011</v>
      </c>
      <c r="AV423" s="21">
        <v>135298</v>
      </c>
      <c r="AW423" s="21">
        <v>134857</v>
      </c>
      <c r="AX423" s="21">
        <v>128658</v>
      </c>
      <c r="AY423" s="21">
        <v>519824</v>
      </c>
      <c r="AZ423" s="21">
        <v>130563</v>
      </c>
      <c r="BA423" s="21">
        <v>147153</v>
      </c>
      <c r="BB423" s="21">
        <v>151905</v>
      </c>
      <c r="BC423" s="21">
        <v>151024</v>
      </c>
      <c r="BD423" s="21">
        <v>580645</v>
      </c>
      <c r="BE423" s="21">
        <v>133963</v>
      </c>
      <c r="BF423" s="21">
        <v>39888</v>
      </c>
      <c r="BG423" s="21">
        <v>57491</v>
      </c>
      <c r="BH423" s="21">
        <v>69505</v>
      </c>
      <c r="BI423" s="21">
        <v>300847</v>
      </c>
      <c r="BJ423" s="21">
        <v>1218838</v>
      </c>
      <c r="BK423" s="21">
        <v>173259</v>
      </c>
      <c r="BL423" s="21">
        <v>157064</v>
      </c>
      <c r="BM423" s="21">
        <v>171057</v>
      </c>
      <c r="BN423" s="21">
        <v>1720218</v>
      </c>
      <c r="BO423" s="21">
        <v>228001</v>
      </c>
      <c r="BP423" s="21">
        <v>254914</v>
      </c>
      <c r="BQ423" s="21">
        <v>228402</v>
      </c>
      <c r="BR423" s="21">
        <v>239700</v>
      </c>
      <c r="BS423" s="21">
        <v>951017</v>
      </c>
      <c r="BT423" s="21">
        <v>231647</v>
      </c>
      <c r="BU423" s="21">
        <v>195213</v>
      </c>
      <c r="BV423" s="21">
        <v>232920</v>
      </c>
      <c r="BW423" s="21">
        <v>948266</v>
      </c>
      <c r="BX423" s="21">
        <v>1608046</v>
      </c>
      <c r="BY423" s="21">
        <v>246360</v>
      </c>
      <c r="BZ423" s="21">
        <v>290492</v>
      </c>
      <c r="CA423" s="21">
        <v>288366</v>
      </c>
      <c r="CB423" s="21">
        <v>332272</v>
      </c>
      <c r="CC423" s="21">
        <v>1157490</v>
      </c>
      <c r="CD423" s="21">
        <v>289760</v>
      </c>
      <c r="CE423" s="21">
        <v>267189</v>
      </c>
      <c r="CF423" s="21">
        <v>1138642</v>
      </c>
      <c r="CG423" s="21">
        <v>294425</v>
      </c>
      <c r="CH423" s="21">
        <v>1990016</v>
      </c>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35664</v>
      </c>
      <c r="T424" s="25">
        <v>34347</v>
      </c>
      <c r="U424" s="25">
        <v>70011</v>
      </c>
      <c r="V424" s="25">
        <v>34232</v>
      </c>
      <c r="W424" s="25">
        <v>37511</v>
      </c>
      <c r="X424" s="25">
        <v>37957</v>
      </c>
      <c r="Y424" s="25">
        <v>37797</v>
      </c>
      <c r="Z424" s="25">
        <v>147493</v>
      </c>
      <c r="AA424" s="25">
        <v>36350</v>
      </c>
      <c r="AB424" s="25">
        <v>36706</v>
      </c>
      <c r="AC424" s="25">
        <v>39591</v>
      </c>
      <c r="AD424" s="25">
        <v>38520</v>
      </c>
      <c r="AE424" s="25">
        <v>151171</v>
      </c>
      <c r="AF424" s="25">
        <v>38071</v>
      </c>
      <c r="AG424" s="25">
        <v>38342</v>
      </c>
      <c r="AH424" s="25">
        <v>40681</v>
      </c>
      <c r="AI424" s="25">
        <v>37729</v>
      </c>
      <c r="AJ424" s="25">
        <v>154823</v>
      </c>
      <c r="AK424" s="25">
        <v>36025</v>
      </c>
      <c r="AL424" s="25">
        <v>37721</v>
      </c>
      <c r="AM424" s="25">
        <v>48698</v>
      </c>
      <c r="AN424" s="25">
        <v>31474</v>
      </c>
      <c r="AO424" s="25">
        <v>153918</v>
      </c>
      <c r="AP424" s="25">
        <v>32154</v>
      </c>
      <c r="AQ424" s="25">
        <v>32436</v>
      </c>
      <c r="AR424" s="25">
        <v>33264</v>
      </c>
      <c r="AS424" s="25">
        <v>30544</v>
      </c>
      <c r="AT424" s="25">
        <v>128398</v>
      </c>
      <c r="AU424" s="25">
        <v>31777</v>
      </c>
      <c r="AV424" s="25">
        <v>32397</v>
      </c>
      <c r="AW424" s="25">
        <v>34543</v>
      </c>
      <c r="AX424" s="25">
        <v>32331</v>
      </c>
      <c r="AY424" s="25">
        <v>131048</v>
      </c>
      <c r="AZ424" s="25">
        <v>33758</v>
      </c>
      <c r="BA424" s="25">
        <v>35068</v>
      </c>
      <c r="BB424" s="25">
        <v>38258</v>
      </c>
      <c r="BC424" s="25">
        <v>37962</v>
      </c>
      <c r="BD424" s="25">
        <v>145046</v>
      </c>
      <c r="BE424" s="25">
        <v>31114</v>
      </c>
      <c r="BF424" s="25">
        <v>10264</v>
      </c>
      <c r="BG424" s="25">
        <v>8644</v>
      </c>
      <c r="BH424" s="25">
        <v>9456</v>
      </c>
      <c r="BI424" s="25">
        <v>59478</v>
      </c>
      <c r="BJ424" s="25">
        <v>8803</v>
      </c>
      <c r="BK424" s="25">
        <v>8973</v>
      </c>
      <c r="BL424" s="25">
        <v>12072</v>
      </c>
      <c r="BM424" s="25">
        <v>30324</v>
      </c>
      <c r="BN424" s="25">
        <v>60172</v>
      </c>
      <c r="BO424" s="25">
        <v>18927</v>
      </c>
      <c r="BP424" s="25">
        <v>23886</v>
      </c>
      <c r="BQ424" s="25">
        <v>27155</v>
      </c>
      <c r="BR424" s="25">
        <v>26498</v>
      </c>
      <c r="BS424" s="25">
        <v>96466</v>
      </c>
      <c r="BT424" s="25">
        <v>594908</v>
      </c>
      <c r="BU424" s="25">
        <v>33872</v>
      </c>
      <c r="BV424" s="25">
        <v>29367</v>
      </c>
      <c r="BW424" s="25">
        <v>28392</v>
      </c>
      <c r="BX424" s="25">
        <v>686539</v>
      </c>
      <c r="BY424" s="25">
        <v>31110</v>
      </c>
      <c r="BZ424" s="25">
        <v>29209</v>
      </c>
      <c r="CA424" s="25">
        <v>26893</v>
      </c>
      <c r="CB424" s="25">
        <v>24378</v>
      </c>
      <c r="CC424" s="25">
        <v>111590</v>
      </c>
      <c r="CD424" s="25">
        <v>11809</v>
      </c>
      <c r="CE424" s="25">
        <v>0</v>
      </c>
      <c r="CF424" s="25">
        <v>0</v>
      </c>
      <c r="CG424" s="25">
        <v>0</v>
      </c>
      <c r="CH424" s="25">
        <v>11809</v>
      </c>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893</v>
      </c>
      <c r="AD425" s="21">
        <v>1232</v>
      </c>
      <c r="AE425" s="21">
        <v>2125</v>
      </c>
      <c r="AF425" s="21">
        <v>2290</v>
      </c>
      <c r="AG425" s="21">
        <v>2159</v>
      </c>
      <c r="AH425" s="21">
        <v>695</v>
      </c>
      <c r="AI425" s="21">
        <v>7756</v>
      </c>
      <c r="AJ425" s="21">
        <v>12900</v>
      </c>
      <c r="AK425" s="21">
        <v>4544</v>
      </c>
      <c r="AL425" s="21">
        <v>5749</v>
      </c>
      <c r="AM425" s="21">
        <v>8074</v>
      </c>
      <c r="AN425" s="21">
        <v>5580</v>
      </c>
      <c r="AO425" s="21">
        <v>23947</v>
      </c>
      <c r="AP425" s="21">
        <v>8066</v>
      </c>
      <c r="AQ425" s="21">
        <v>6355</v>
      </c>
      <c r="AR425" s="21">
        <v>6969</v>
      </c>
      <c r="AS425" s="21">
        <v>8947</v>
      </c>
      <c r="AT425" s="21">
        <v>30337</v>
      </c>
      <c r="AU425" s="21">
        <v>9320</v>
      </c>
      <c r="AV425" s="21">
        <v>11088</v>
      </c>
      <c r="AW425" s="21">
        <v>11119</v>
      </c>
      <c r="AX425" s="21">
        <v>9643</v>
      </c>
      <c r="AY425" s="21">
        <v>41170</v>
      </c>
      <c r="AZ425" s="21">
        <v>9944</v>
      </c>
      <c r="BA425" s="21">
        <v>22137</v>
      </c>
      <c r="BB425" s="21">
        <v>19440</v>
      </c>
      <c r="BC425" s="21">
        <v>43835</v>
      </c>
      <c r="BD425" s="21">
        <v>95356</v>
      </c>
      <c r="BE425" s="21">
        <v>68573</v>
      </c>
      <c r="BF425" s="21">
        <v>26984</v>
      </c>
      <c r="BG425" s="21">
        <v>30943</v>
      </c>
      <c r="BH425" s="21">
        <v>49376</v>
      </c>
      <c r="BI425" s="21">
        <v>175876</v>
      </c>
      <c r="BJ425" s="21">
        <v>64556</v>
      </c>
      <c r="BK425" s="21">
        <v>52684</v>
      </c>
      <c r="BL425" s="21">
        <v>56067</v>
      </c>
      <c r="BM425" s="21">
        <v>69780</v>
      </c>
      <c r="BN425" s="21">
        <v>243087</v>
      </c>
      <c r="BO425" s="21">
        <v>58911</v>
      </c>
      <c r="BP425" s="21">
        <v>129285</v>
      </c>
      <c r="BQ425" s="21">
        <v>68533</v>
      </c>
      <c r="BR425" s="21">
        <v>47382</v>
      </c>
      <c r="BS425" s="21">
        <v>304111</v>
      </c>
      <c r="BT425" s="21">
        <v>79189</v>
      </c>
      <c r="BU425" s="21">
        <v>78372</v>
      </c>
      <c r="BV425" s="21">
        <v>70470</v>
      </c>
      <c r="BW425" s="21">
        <v>88327</v>
      </c>
      <c r="BX425" s="21">
        <v>316358</v>
      </c>
      <c r="BY425" s="21">
        <v>74804</v>
      </c>
      <c r="BZ425" s="21">
        <v>70285</v>
      </c>
      <c r="CA425" s="21">
        <v>107575</v>
      </c>
      <c r="CB425" s="21">
        <v>78187</v>
      </c>
      <c r="CC425" s="21">
        <v>330851</v>
      </c>
      <c r="CD425" s="21">
        <v>78653</v>
      </c>
      <c r="CE425" s="21">
        <v>100863</v>
      </c>
      <c r="CF425" s="21">
        <v>80184</v>
      </c>
      <c r="CG425" s="21">
        <v>71771</v>
      </c>
      <c r="CH425" s="21">
        <v>331471</v>
      </c>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-237</v>
      </c>
      <c r="AB426" s="25">
        <v>-85</v>
      </c>
      <c r="AC426" s="25">
        <v>3761</v>
      </c>
      <c r="AD426" s="25">
        <v>12856</v>
      </c>
      <c r="AE426" s="25">
        <v>16295</v>
      </c>
      <c r="AF426" s="25">
        <v>3452</v>
      </c>
      <c r="AG426" s="25">
        <v>10611</v>
      </c>
      <c r="AH426" s="25">
        <v>13650</v>
      </c>
      <c r="AI426" s="25">
        <v>56172</v>
      </c>
      <c r="AJ426" s="25">
        <v>83885</v>
      </c>
      <c r="AK426" s="25">
        <v>53665</v>
      </c>
      <c r="AL426" s="25">
        <v>59876</v>
      </c>
      <c r="AM426" s="25">
        <v>97696</v>
      </c>
      <c r="AN426" s="25">
        <v>29605</v>
      </c>
      <c r="AO426" s="25">
        <v>240842</v>
      </c>
      <c r="AP426" s="25">
        <v>69912</v>
      </c>
      <c r="AQ426" s="25">
        <v>81835</v>
      </c>
      <c r="AR426" s="25">
        <v>94600</v>
      </c>
      <c r="AS426" s="25">
        <v>131831</v>
      </c>
      <c r="AT426" s="25">
        <v>378178</v>
      </c>
      <c r="AU426" s="25">
        <v>110024</v>
      </c>
      <c r="AV426" s="25">
        <v>119525</v>
      </c>
      <c r="AW426" s="25">
        <v>126259</v>
      </c>
      <c r="AX426" s="25">
        <v>145459</v>
      </c>
      <c r="AY426" s="25">
        <v>501267</v>
      </c>
      <c r="AZ426" s="25">
        <v>134093</v>
      </c>
      <c r="BA426" s="25">
        <v>138953</v>
      </c>
      <c r="BB426" s="25">
        <v>134492</v>
      </c>
      <c r="BC426" s="25">
        <v>283759</v>
      </c>
      <c r="BD426" s="25">
        <v>691297</v>
      </c>
      <c r="BE426" s="25">
        <v>156852</v>
      </c>
      <c r="BF426" s="25">
        <v>186036</v>
      </c>
      <c r="BG426" s="25">
        <v>193022</v>
      </c>
      <c r="BH426" s="25">
        <v>71013</v>
      </c>
      <c r="BI426" s="25">
        <v>606923</v>
      </c>
      <c r="BJ426" s="25">
        <v>211838</v>
      </c>
      <c r="BK426" s="25">
        <v>224022</v>
      </c>
      <c r="BL426" s="25">
        <v>222324</v>
      </c>
      <c r="BM426" s="25">
        <v>215680</v>
      </c>
      <c r="BN426" s="25">
        <v>873864</v>
      </c>
      <c r="BO426" s="25">
        <v>259059</v>
      </c>
      <c r="BP426" s="25">
        <v>227283</v>
      </c>
      <c r="BQ426" s="25">
        <v>179045</v>
      </c>
      <c r="BR426" s="25">
        <v>205575</v>
      </c>
      <c r="BS426" s="25">
        <v>870962</v>
      </c>
      <c r="BT426" s="25">
        <v>259908</v>
      </c>
      <c r="BU426" s="25">
        <v>197710</v>
      </c>
      <c r="BV426" s="25">
        <v>286468</v>
      </c>
      <c r="BW426" s="25">
        <v>236826</v>
      </c>
      <c r="BX426" s="25">
        <v>980912</v>
      </c>
      <c r="BY426" s="25">
        <v>244255</v>
      </c>
      <c r="BZ426" s="25">
        <v>242974</v>
      </c>
      <c r="CA426" s="25">
        <v>258451</v>
      </c>
      <c r="CB426" s="25">
        <v>258085</v>
      </c>
      <c r="CC426" s="25">
        <v>1003765</v>
      </c>
      <c r="CD426" s="25">
        <v>255812</v>
      </c>
      <c r="CE426" s="25">
        <v>253540</v>
      </c>
      <c r="CF426" s="25">
        <v>262746</v>
      </c>
      <c r="CG426" s="25">
        <v>255524</v>
      </c>
      <c r="CH426" s="25">
        <v>1027622</v>
      </c>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26311</v>
      </c>
      <c r="AX428" s="25">
        <v>82340</v>
      </c>
      <c r="AY428" s="25">
        <v>108651</v>
      </c>
      <c r="AZ428" s="25">
        <v>90594</v>
      </c>
      <c r="BA428" s="25">
        <v>93783</v>
      </c>
      <c r="BB428" s="25">
        <v>100717</v>
      </c>
      <c r="BC428" s="25">
        <v>96630</v>
      </c>
      <c r="BD428" s="25">
        <v>381724</v>
      </c>
      <c r="BE428" s="25">
        <v>76991</v>
      </c>
      <c r="BF428" s="25">
        <v>58386</v>
      </c>
      <c r="BG428" s="25">
        <v>100728</v>
      </c>
      <c r="BH428" s="25">
        <v>79900</v>
      </c>
      <c r="BI428" s="25">
        <v>316005</v>
      </c>
      <c r="BJ428" s="25">
        <v>83144</v>
      </c>
      <c r="BK428" s="25">
        <v>79182</v>
      </c>
      <c r="BL428" s="25">
        <v>94609</v>
      </c>
      <c r="BM428" s="25">
        <v>107050</v>
      </c>
      <c r="BN428" s="25">
        <v>363985</v>
      </c>
      <c r="BO428" s="25">
        <v>108008</v>
      </c>
      <c r="BP428" s="25">
        <v>129757</v>
      </c>
      <c r="BQ428" s="25">
        <v>131112</v>
      </c>
      <c r="BR428" s="25">
        <v>128225</v>
      </c>
      <c r="BS428" s="25">
        <v>497102</v>
      </c>
      <c r="BT428" s="25">
        <v>127594</v>
      </c>
      <c r="BU428" s="25">
        <v>135584</v>
      </c>
      <c r="BV428" s="25">
        <v>140786</v>
      </c>
      <c r="BW428" s="25">
        <v>427771</v>
      </c>
      <c r="BX428" s="25">
        <v>831735</v>
      </c>
      <c r="BY428" s="25">
        <v>148542</v>
      </c>
      <c r="BZ428" s="25">
        <v>147304</v>
      </c>
      <c r="CA428" s="25">
        <v>148902</v>
      </c>
      <c r="CB428" s="25">
        <v>148736</v>
      </c>
      <c r="CC428" s="25">
        <v>593484</v>
      </c>
      <c r="CD428" s="25">
        <v>144886</v>
      </c>
      <c r="CE428" s="25">
        <v>147349</v>
      </c>
      <c r="CF428" s="25">
        <v>145721</v>
      </c>
      <c r="CG428" s="25">
        <v>148827</v>
      </c>
      <c r="CH428" s="25">
        <v>586783</v>
      </c>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149616</v>
      </c>
      <c r="BP430" s="25">
        <v>217019</v>
      </c>
      <c r="BQ430" s="25">
        <v>232972</v>
      </c>
      <c r="BR430" s="25">
        <v>225180</v>
      </c>
      <c r="BS430" s="25">
        <v>824787</v>
      </c>
      <c r="BT430" s="25">
        <v>196411</v>
      </c>
      <c r="BU430" s="25">
        <v>204319</v>
      </c>
      <c r="BV430" s="25">
        <v>214333</v>
      </c>
      <c r="BW430" s="25">
        <v>209965</v>
      </c>
      <c r="BX430" s="25">
        <v>825028</v>
      </c>
      <c r="BY430" s="25">
        <v>205165</v>
      </c>
      <c r="BZ430" s="25">
        <v>214598</v>
      </c>
      <c r="CA430" s="25">
        <v>224649</v>
      </c>
      <c r="CB430" s="25">
        <v>226359</v>
      </c>
      <c r="CC430" s="25">
        <v>870771</v>
      </c>
      <c r="CD430" s="25">
        <v>220886</v>
      </c>
      <c r="CE430" s="25">
        <v>229078</v>
      </c>
      <c r="CF430" s="25">
        <v>243147</v>
      </c>
      <c r="CG430" s="25">
        <v>252168</v>
      </c>
      <c r="CH430" s="25">
        <v>945279</v>
      </c>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6010.13796</v>
      </c>
      <c r="I431" s="23">
        <v>18211.042140000005</v>
      </c>
      <c r="J431" s="23">
        <v>18210.752769999992</v>
      </c>
      <c r="K431" s="23">
        <v>42431.932869999997</v>
      </c>
      <c r="L431" s="23">
        <v>21220.525780000004</v>
      </c>
      <c r="M431" s="23">
        <v>20657</v>
      </c>
      <c r="N431" s="23">
        <v>21559</v>
      </c>
      <c r="O431" s="23">
        <v>21790</v>
      </c>
      <c r="P431" s="23">
        <v>85226.525779999996</v>
      </c>
      <c r="Q431" s="23">
        <v>21941.256310000001</v>
      </c>
      <c r="R431" s="23">
        <v>25037</v>
      </c>
      <c r="S431" s="23">
        <v>35672</v>
      </c>
      <c r="T431" s="23">
        <v>48359</v>
      </c>
      <c r="U431" s="23">
        <v>130678</v>
      </c>
      <c r="V431" s="23">
        <v>64060</v>
      </c>
      <c r="W431" s="23">
        <v>82589</v>
      </c>
      <c r="X431" s="23">
        <v>107251</v>
      </c>
      <c r="Y431" s="23">
        <v>98948</v>
      </c>
      <c r="Z431" s="23">
        <v>352846</v>
      </c>
      <c r="AA431" s="23">
        <v>103928</v>
      </c>
      <c r="AB431" s="23">
        <v>93595</v>
      </c>
      <c r="AC431" s="23">
        <v>125119</v>
      </c>
      <c r="AD431" s="23">
        <v>171253</v>
      </c>
      <c r="AE431" s="23">
        <v>493897</v>
      </c>
      <c r="AF431" s="23">
        <v>172523</v>
      </c>
      <c r="AG431" s="23">
        <v>174123</v>
      </c>
      <c r="AH431" s="23">
        <v>222535</v>
      </c>
      <c r="AI431" s="23">
        <v>235087</v>
      </c>
      <c r="AJ431" s="23">
        <v>804268</v>
      </c>
      <c r="AK431" s="23">
        <v>290536</v>
      </c>
      <c r="AL431" s="23">
        <v>248093</v>
      </c>
      <c r="AM431" s="23">
        <v>275378</v>
      </c>
      <c r="AN431" s="23">
        <v>267504</v>
      </c>
      <c r="AO431" s="23">
        <v>1081511</v>
      </c>
      <c r="AP431" s="23">
        <v>254461</v>
      </c>
      <c r="AQ431" s="23">
        <v>266023</v>
      </c>
      <c r="AR431" s="23">
        <v>272121</v>
      </c>
      <c r="AS431" s="23">
        <v>288149</v>
      </c>
      <c r="AT431" s="23">
        <v>1080754</v>
      </c>
      <c r="AU431" s="23">
        <v>274916</v>
      </c>
      <c r="AV431" s="23">
        <v>316063</v>
      </c>
      <c r="AW431" s="23">
        <v>346768</v>
      </c>
      <c r="AX431" s="23">
        <v>386841</v>
      </c>
      <c r="AY431" s="23">
        <v>1324588</v>
      </c>
      <c r="AZ431" s="23">
        <v>367778</v>
      </c>
      <c r="BA431" s="23">
        <v>383657</v>
      </c>
      <c r="BB431" s="23">
        <v>410587</v>
      </c>
      <c r="BC431" s="23">
        <v>428604</v>
      </c>
      <c r="BD431" s="23">
        <v>1590626</v>
      </c>
      <c r="BE431" s="23">
        <v>394093</v>
      </c>
      <c r="BF431" s="23">
        <v>200446</v>
      </c>
      <c r="BG431" s="23">
        <v>240097</v>
      </c>
      <c r="BH431" s="23">
        <v>562243</v>
      </c>
      <c r="BI431" s="23">
        <v>1396879</v>
      </c>
      <c r="BJ431" s="23">
        <v>318513</v>
      </c>
      <c r="BK431" s="23">
        <v>370116</v>
      </c>
      <c r="BL431" s="23">
        <v>456303</v>
      </c>
      <c r="BM431" s="23">
        <v>521536</v>
      </c>
      <c r="BN431" s="23">
        <v>1666468</v>
      </c>
      <c r="BO431" s="23">
        <v>448711</v>
      </c>
      <c r="BP431" s="23">
        <v>592978</v>
      </c>
      <c r="BQ431" s="23">
        <v>581178</v>
      </c>
      <c r="BR431" s="23">
        <v>662392</v>
      </c>
      <c r="BS431" s="23">
        <v>2285259</v>
      </c>
      <c r="BT431" s="23">
        <v>534885</v>
      </c>
      <c r="BU431" s="23">
        <v>744418</v>
      </c>
      <c r="BV431" s="23">
        <v>607704</v>
      </c>
      <c r="BW431" s="23">
        <v>614126</v>
      </c>
      <c r="BX431" s="23">
        <v>2501133</v>
      </c>
      <c r="BY431" s="23">
        <v>644679</v>
      </c>
      <c r="BZ431" s="23">
        <v>645623</v>
      </c>
      <c r="CA431" s="23">
        <v>707417</v>
      </c>
      <c r="CB431" s="23">
        <v>725910</v>
      </c>
      <c r="CC431" s="23">
        <v>2723629</v>
      </c>
      <c r="CD431" s="23">
        <v>737472</v>
      </c>
      <c r="CE431" s="23">
        <v>723642</v>
      </c>
      <c r="CF431" s="23">
        <v>773363</v>
      </c>
      <c r="CG431" s="23">
        <v>-2142282</v>
      </c>
      <c r="CH431" s="23">
        <v>92195</v>
      </c>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idden="1" outlineLevel="1" x14ac:dyDescent="0.25">
      <c r="A432" s="110" t="s">
        <v>384</v>
      </c>
      <c r="B432" s="110">
        <v>0</v>
      </c>
      <c r="C432" s="110">
        <v>0</v>
      </c>
      <c r="D432" s="110">
        <v>0</v>
      </c>
      <c r="E432" s="110">
        <v>0</v>
      </c>
      <c r="F432" s="110">
        <v>0</v>
      </c>
      <c r="G432" s="110">
        <v>0</v>
      </c>
      <c r="H432" s="110">
        <v>0</v>
      </c>
      <c r="I432" s="110">
        <v>0</v>
      </c>
      <c r="J432" s="110">
        <v>0</v>
      </c>
      <c r="K432" s="110">
        <v>0</v>
      </c>
      <c r="L432" s="110">
        <v>0</v>
      </c>
      <c r="M432" s="110">
        <v>0</v>
      </c>
      <c r="N432" s="110">
        <v>0</v>
      </c>
      <c r="O432" s="110">
        <v>0</v>
      </c>
      <c r="P432" s="110">
        <v>0</v>
      </c>
      <c r="Q432" s="110">
        <v>0</v>
      </c>
      <c r="R432" s="110">
        <v>0</v>
      </c>
      <c r="S432" s="110">
        <v>0</v>
      </c>
      <c r="T432" s="110">
        <v>0</v>
      </c>
      <c r="U432" s="110">
        <v>0</v>
      </c>
      <c r="V432" s="110">
        <v>0</v>
      </c>
      <c r="W432" s="110">
        <v>0</v>
      </c>
      <c r="X432" s="110">
        <v>0</v>
      </c>
      <c r="Y432" s="110">
        <v>0</v>
      </c>
      <c r="Z432" s="110">
        <v>0</v>
      </c>
      <c r="AA432" s="110">
        <v>0</v>
      </c>
      <c r="AB432" s="110">
        <v>0</v>
      </c>
      <c r="AC432" s="110">
        <v>0</v>
      </c>
      <c r="AD432" s="110">
        <v>0</v>
      </c>
      <c r="AE432" s="110">
        <v>0</v>
      </c>
      <c r="AF432" s="110">
        <v>0</v>
      </c>
      <c r="AG432" s="110">
        <v>0</v>
      </c>
      <c r="AH432" s="110">
        <v>0</v>
      </c>
      <c r="AI432" s="110">
        <v>0</v>
      </c>
      <c r="AJ432" s="110">
        <v>0</v>
      </c>
      <c r="AK432" s="110">
        <v>0</v>
      </c>
      <c r="AL432" s="110">
        <v>0</v>
      </c>
      <c r="AM432" s="110">
        <v>0</v>
      </c>
      <c r="AN432" s="110">
        <v>0</v>
      </c>
      <c r="AO432" s="110">
        <v>0</v>
      </c>
      <c r="AP432" s="110">
        <v>0</v>
      </c>
      <c r="AQ432" s="110">
        <v>0</v>
      </c>
      <c r="AR432" s="110">
        <v>0</v>
      </c>
      <c r="AS432" s="110">
        <v>0</v>
      </c>
      <c r="AT432" s="110">
        <v>0</v>
      </c>
      <c r="AU432" s="110">
        <v>0</v>
      </c>
      <c r="AV432" s="110">
        <v>0</v>
      </c>
      <c r="AW432" s="110">
        <v>0</v>
      </c>
      <c r="AX432" s="110">
        <v>0</v>
      </c>
      <c r="AY432" s="110">
        <v>0</v>
      </c>
      <c r="AZ432" s="110">
        <v>0</v>
      </c>
      <c r="BA432" s="110">
        <v>0</v>
      </c>
      <c r="BB432" s="110">
        <v>0</v>
      </c>
      <c r="BC432" s="110">
        <v>0</v>
      </c>
      <c r="BD432" s="110">
        <v>0</v>
      </c>
      <c r="BE432" s="110">
        <v>0</v>
      </c>
      <c r="BF432" s="110">
        <v>0</v>
      </c>
      <c r="BG432" s="110">
        <v>0</v>
      </c>
      <c r="BH432" s="110">
        <v>0</v>
      </c>
      <c r="BI432" s="110">
        <v>0</v>
      </c>
      <c r="BJ432" s="110">
        <v>0</v>
      </c>
      <c r="BK432" s="110">
        <v>0</v>
      </c>
      <c r="BL432" s="110">
        <v>0</v>
      </c>
      <c r="BM432" s="110">
        <v>0</v>
      </c>
      <c r="BN432" s="110">
        <v>0</v>
      </c>
      <c r="BO432" s="110">
        <v>0</v>
      </c>
      <c r="BP432" s="110">
        <v>0</v>
      </c>
      <c r="BQ432" s="110">
        <v>0</v>
      </c>
      <c r="BR432" s="110">
        <v>0</v>
      </c>
      <c r="BS432" s="110">
        <v>0</v>
      </c>
      <c r="BT432" s="110">
        <v>0</v>
      </c>
      <c r="BU432" s="110">
        <v>0</v>
      </c>
      <c r="BV432" s="110">
        <v>0</v>
      </c>
      <c r="BW432" s="110">
        <v>0</v>
      </c>
      <c r="BX432" s="110">
        <v>0</v>
      </c>
      <c r="BY432" s="110">
        <v>0</v>
      </c>
      <c r="BZ432" s="110">
        <v>0</v>
      </c>
      <c r="CA432" s="110">
        <v>0</v>
      </c>
      <c r="CB432" s="110">
        <v>0</v>
      </c>
      <c r="CC432" s="110">
        <v>0</v>
      </c>
      <c r="CD432" s="110">
        <v>0</v>
      </c>
      <c r="CE432" s="110">
        <v>0</v>
      </c>
      <c r="CF432" s="110">
        <v>0</v>
      </c>
      <c r="CG432" s="110">
        <v>-2924229</v>
      </c>
      <c r="CH432" s="110">
        <v>-2924229</v>
      </c>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idden="1" outlineLevel="1" x14ac:dyDescent="0.25">
      <c r="A436" s="25" t="s">
        <v>12</v>
      </c>
      <c r="B436" s="25">
        <v>0</v>
      </c>
      <c r="C436" s="25">
        <v>0</v>
      </c>
      <c r="D436" s="25">
        <v>0</v>
      </c>
      <c r="E436" s="25">
        <v>0</v>
      </c>
      <c r="F436" s="25">
        <v>0</v>
      </c>
      <c r="G436" s="25">
        <v>0</v>
      </c>
      <c r="H436" s="25">
        <v>6010.13796</v>
      </c>
      <c r="I436" s="25">
        <v>18211.042140000005</v>
      </c>
      <c r="J436" s="25">
        <v>18210.752769999992</v>
      </c>
      <c r="K436" s="25">
        <v>42431.932869999997</v>
      </c>
      <c r="L436" s="25">
        <v>21220.525780000004</v>
      </c>
      <c r="M436" s="25">
        <v>20657</v>
      </c>
      <c r="N436" s="25">
        <v>21559</v>
      </c>
      <c r="O436" s="25">
        <v>21790</v>
      </c>
      <c r="P436" s="25">
        <v>85226.525779999996</v>
      </c>
      <c r="Q436" s="25">
        <v>21941.256310000001</v>
      </c>
      <c r="R436" s="25">
        <v>21835</v>
      </c>
      <c r="S436" s="25">
        <v>22099</v>
      </c>
      <c r="T436" s="25">
        <v>22272</v>
      </c>
      <c r="U436" s="25">
        <v>87816</v>
      </c>
      <c r="V436" s="25">
        <v>22919</v>
      </c>
      <c r="W436" s="25">
        <v>23952</v>
      </c>
      <c r="X436" s="25">
        <v>23905</v>
      </c>
      <c r="Y436" s="25">
        <v>24138</v>
      </c>
      <c r="Z436" s="25">
        <v>94913</v>
      </c>
      <c r="AA436" s="25">
        <v>23930</v>
      </c>
      <c r="AB436" s="25">
        <v>23926</v>
      </c>
      <c r="AC436" s="25">
        <v>25919</v>
      </c>
      <c r="AD436" s="25">
        <v>34570</v>
      </c>
      <c r="AE436" s="25">
        <v>108347</v>
      </c>
      <c r="AF436" s="25">
        <v>24644</v>
      </c>
      <c r="AG436" s="25">
        <v>24978</v>
      </c>
      <c r="AH436" s="25">
        <v>44900</v>
      </c>
      <c r="AI436" s="25">
        <v>34055</v>
      </c>
      <c r="AJ436" s="25">
        <v>128577</v>
      </c>
      <c r="AK436" s="25">
        <v>25059</v>
      </c>
      <c r="AL436" s="25">
        <v>27991</v>
      </c>
      <c r="AM436" s="25">
        <v>45942</v>
      </c>
      <c r="AN436" s="25">
        <v>37596</v>
      </c>
      <c r="AO436" s="25">
        <v>136588</v>
      </c>
      <c r="AP436" s="25">
        <v>36981</v>
      </c>
      <c r="AQ436" s="25">
        <v>36023</v>
      </c>
      <c r="AR436" s="25">
        <v>37727</v>
      </c>
      <c r="AS436" s="25">
        <v>40664</v>
      </c>
      <c r="AT436" s="25">
        <v>151395</v>
      </c>
      <c r="AU436" s="25">
        <v>32610</v>
      </c>
      <c r="AV436" s="25">
        <v>36976</v>
      </c>
      <c r="AW436" s="25">
        <v>40503</v>
      </c>
      <c r="AX436" s="25">
        <v>39122</v>
      </c>
      <c r="AY436" s="25">
        <v>149211</v>
      </c>
      <c r="AZ436" s="25">
        <v>32610</v>
      </c>
      <c r="BA436" s="25">
        <v>35810</v>
      </c>
      <c r="BB436" s="25">
        <v>35624</v>
      </c>
      <c r="BC436" s="25">
        <v>45176</v>
      </c>
      <c r="BD436" s="25">
        <v>149220</v>
      </c>
      <c r="BE436" s="25">
        <v>38850</v>
      </c>
      <c r="BF436" s="25">
        <v>38994</v>
      </c>
      <c r="BG436" s="25">
        <v>39113</v>
      </c>
      <c r="BH436" s="25">
        <v>38922</v>
      </c>
      <c r="BI436" s="25">
        <v>155879</v>
      </c>
      <c r="BJ436" s="25">
        <v>35243</v>
      </c>
      <c r="BK436" s="25">
        <v>37962</v>
      </c>
      <c r="BL436" s="25">
        <v>37130</v>
      </c>
      <c r="BM436" s="25">
        <v>47495</v>
      </c>
      <c r="BN436" s="25">
        <v>157830</v>
      </c>
      <c r="BO436" s="25">
        <v>2723</v>
      </c>
      <c r="BP436" s="25">
        <v>4432</v>
      </c>
      <c r="BQ436" s="25">
        <v>2636</v>
      </c>
      <c r="BR436" s="25">
        <v>2657</v>
      </c>
      <c r="BS436" s="25">
        <v>12448</v>
      </c>
      <c r="BT436" s="25">
        <v>3731</v>
      </c>
      <c r="BU436" s="25">
        <v>0</v>
      </c>
      <c r="BV436" s="25">
        <v>15485</v>
      </c>
      <c r="BW436" s="25">
        <v>2667</v>
      </c>
      <c r="BX436" s="25">
        <v>21883</v>
      </c>
      <c r="BY436" s="25">
        <v>5823</v>
      </c>
      <c r="BZ436" s="25">
        <v>4194</v>
      </c>
      <c r="CA436" s="25">
        <v>4421</v>
      </c>
      <c r="CB436" s="25">
        <v>4867</v>
      </c>
      <c r="CC436" s="25">
        <v>19305</v>
      </c>
      <c r="CD436" s="25">
        <v>6310</v>
      </c>
      <c r="CE436" s="25">
        <v>4612</v>
      </c>
      <c r="CF436" s="25">
        <v>7516</v>
      </c>
      <c r="CG436" s="25">
        <v>7742</v>
      </c>
      <c r="CH436" s="25">
        <v>26180</v>
      </c>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3202</v>
      </c>
      <c r="S437" s="21">
        <v>10787</v>
      </c>
      <c r="T437" s="21">
        <v>9929</v>
      </c>
      <c r="U437" s="21">
        <v>23919</v>
      </c>
      <c r="V437" s="21">
        <v>19572</v>
      </c>
      <c r="W437" s="21">
        <v>35214</v>
      </c>
      <c r="X437" s="21">
        <v>46940</v>
      </c>
      <c r="Y437" s="21">
        <v>41231</v>
      </c>
      <c r="Z437" s="21">
        <v>142959</v>
      </c>
      <c r="AA437" s="21">
        <v>42464</v>
      </c>
      <c r="AB437" s="21">
        <v>37497</v>
      </c>
      <c r="AC437" s="21">
        <v>43242</v>
      </c>
      <c r="AD437" s="21">
        <v>46677</v>
      </c>
      <c r="AE437" s="21">
        <v>169879</v>
      </c>
      <c r="AF437" s="21">
        <v>53716</v>
      </c>
      <c r="AG437" s="21">
        <v>54587</v>
      </c>
      <c r="AH437" s="21">
        <v>69523</v>
      </c>
      <c r="AI437" s="21">
        <v>72630</v>
      </c>
      <c r="AJ437" s="21">
        <v>250456</v>
      </c>
      <c r="AK437" s="21">
        <v>79126</v>
      </c>
      <c r="AL437" s="21">
        <v>65392</v>
      </c>
      <c r="AM437" s="21">
        <v>66181</v>
      </c>
      <c r="AN437" s="21">
        <v>62327</v>
      </c>
      <c r="AO437" s="21">
        <v>273026</v>
      </c>
      <c r="AP437" s="21">
        <v>61430</v>
      </c>
      <c r="AQ437" s="21">
        <v>63208</v>
      </c>
      <c r="AR437" s="21">
        <v>68436</v>
      </c>
      <c r="AS437" s="21">
        <v>63130</v>
      </c>
      <c r="AT437" s="21">
        <v>256204</v>
      </c>
      <c r="AU437" s="21">
        <v>67305</v>
      </c>
      <c r="AV437" s="21">
        <v>77501</v>
      </c>
      <c r="AW437" s="21">
        <v>88242</v>
      </c>
      <c r="AX437" s="21">
        <v>80291</v>
      </c>
      <c r="AY437" s="21">
        <v>313339</v>
      </c>
      <c r="AZ437" s="21">
        <v>79374</v>
      </c>
      <c r="BA437" s="21">
        <v>83967</v>
      </c>
      <c r="BB437" s="21">
        <v>92592</v>
      </c>
      <c r="BC437" s="21">
        <v>79044</v>
      </c>
      <c r="BD437" s="21">
        <v>334977</v>
      </c>
      <c r="BE437" s="21">
        <v>77703</v>
      </c>
      <c r="BF437" s="21">
        <v>23725</v>
      </c>
      <c r="BG437" s="21">
        <v>34200</v>
      </c>
      <c r="BH437" s="21">
        <v>48280</v>
      </c>
      <c r="BI437" s="21">
        <v>183908</v>
      </c>
      <c r="BJ437" s="21">
        <v>52967</v>
      </c>
      <c r="BK437" s="21">
        <v>63308</v>
      </c>
      <c r="BL437" s="21">
        <v>76572</v>
      </c>
      <c r="BM437" s="21">
        <v>82375</v>
      </c>
      <c r="BN437" s="21">
        <v>275222</v>
      </c>
      <c r="BO437" s="21">
        <v>79226</v>
      </c>
      <c r="BP437" s="21">
        <v>85726</v>
      </c>
      <c r="BQ437" s="21">
        <v>101177</v>
      </c>
      <c r="BR437" s="21">
        <v>99916</v>
      </c>
      <c r="BS437" s="21">
        <v>366045</v>
      </c>
      <c r="BT437" s="21">
        <v>86337</v>
      </c>
      <c r="BU437" s="21">
        <v>107843</v>
      </c>
      <c r="BV437" s="21">
        <v>117864</v>
      </c>
      <c r="BW437" s="21">
        <v>108400</v>
      </c>
      <c r="BX437" s="21">
        <v>420444</v>
      </c>
      <c r="BY437" s="21">
        <v>116118</v>
      </c>
      <c r="BZ437" s="21">
        <v>123060</v>
      </c>
      <c r="CA437" s="21">
        <v>137682</v>
      </c>
      <c r="CB437" s="21">
        <v>131587</v>
      </c>
      <c r="CC437" s="21">
        <v>508447</v>
      </c>
      <c r="CD437" s="21">
        <v>136929</v>
      </c>
      <c r="CE437" s="21">
        <v>136367</v>
      </c>
      <c r="CF437" s="21">
        <v>148214</v>
      </c>
      <c r="CG437" s="21">
        <v>135294</v>
      </c>
      <c r="CH437" s="21">
        <v>556804</v>
      </c>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4341</v>
      </c>
      <c r="AL438" s="25">
        <v>2604</v>
      </c>
      <c r="AM438" s="25">
        <v>2700</v>
      </c>
      <c r="AN438" s="25">
        <v>2188</v>
      </c>
      <c r="AO438" s="25">
        <v>11833</v>
      </c>
      <c r="AP438" s="25">
        <v>2462</v>
      </c>
      <c r="AQ438" s="25">
        <v>2563</v>
      </c>
      <c r="AR438" s="25">
        <v>2775</v>
      </c>
      <c r="AS438" s="25">
        <v>2401</v>
      </c>
      <c r="AT438" s="25">
        <v>10201</v>
      </c>
      <c r="AU438" s="25">
        <v>2679</v>
      </c>
      <c r="AV438" s="25">
        <v>2959</v>
      </c>
      <c r="AW438" s="25">
        <v>3856</v>
      </c>
      <c r="AX438" s="25">
        <v>2897</v>
      </c>
      <c r="AY438" s="25">
        <v>12391</v>
      </c>
      <c r="AZ438" s="25">
        <v>3200</v>
      </c>
      <c r="BA438" s="25">
        <v>3454</v>
      </c>
      <c r="BB438" s="25">
        <v>4034</v>
      </c>
      <c r="BC438" s="25">
        <v>3170</v>
      </c>
      <c r="BD438" s="25">
        <v>13858</v>
      </c>
      <c r="BE438" s="25">
        <v>3239</v>
      </c>
      <c r="BF438" s="25">
        <v>213</v>
      </c>
      <c r="BG438" s="25">
        <v>861</v>
      </c>
      <c r="BH438" s="25">
        <v>1313</v>
      </c>
      <c r="BI438" s="25">
        <v>5626</v>
      </c>
      <c r="BJ438" s="25">
        <v>1649</v>
      </c>
      <c r="BK438" s="25">
        <v>2315</v>
      </c>
      <c r="BL438" s="25">
        <v>3237</v>
      </c>
      <c r="BM438" s="25">
        <v>3189</v>
      </c>
      <c r="BN438" s="25">
        <v>10390</v>
      </c>
      <c r="BO438" s="25">
        <v>3429</v>
      </c>
      <c r="BP438" s="25">
        <v>3835</v>
      </c>
      <c r="BQ438" s="25">
        <v>4666</v>
      </c>
      <c r="BR438" s="25">
        <v>4198</v>
      </c>
      <c r="BS438" s="25">
        <v>16128</v>
      </c>
      <c r="BT438" s="25">
        <v>5032</v>
      </c>
      <c r="BU438" s="25">
        <v>5138</v>
      </c>
      <c r="BV438" s="25">
        <v>5775</v>
      </c>
      <c r="BW438" s="25">
        <v>4949</v>
      </c>
      <c r="BX438" s="25">
        <v>20894</v>
      </c>
      <c r="BY438" s="25">
        <v>5572</v>
      </c>
      <c r="BZ438" s="25">
        <v>5809</v>
      </c>
      <c r="CA438" s="25">
        <v>6458</v>
      </c>
      <c r="CB438" s="25">
        <v>5642</v>
      </c>
      <c r="CC438" s="25">
        <v>23481</v>
      </c>
      <c r="CD438" s="25">
        <v>6601</v>
      </c>
      <c r="CE438" s="25">
        <v>6616</v>
      </c>
      <c r="CF438" s="25">
        <v>7199</v>
      </c>
      <c r="CG438" s="25">
        <v>6029</v>
      </c>
      <c r="CH438" s="25">
        <v>26445</v>
      </c>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2518</v>
      </c>
      <c r="AJ439" s="21">
        <v>2518</v>
      </c>
      <c r="AK439" s="21">
        <v>8296</v>
      </c>
      <c r="AL439" s="21">
        <v>7342</v>
      </c>
      <c r="AM439" s="21">
        <v>6768</v>
      </c>
      <c r="AN439" s="21">
        <v>7271</v>
      </c>
      <c r="AO439" s="21">
        <v>29677</v>
      </c>
      <c r="AP439" s="21">
        <v>6999</v>
      </c>
      <c r="AQ439" s="21">
        <v>6990</v>
      </c>
      <c r="AR439" s="21">
        <v>6566</v>
      </c>
      <c r="AS439" s="21">
        <v>7146</v>
      </c>
      <c r="AT439" s="21">
        <v>27701</v>
      </c>
      <c r="AU439" s="21">
        <v>7334</v>
      </c>
      <c r="AV439" s="21">
        <v>10013</v>
      </c>
      <c r="AW439" s="21">
        <v>7434</v>
      </c>
      <c r="AX439" s="21">
        <v>9938</v>
      </c>
      <c r="AY439" s="21">
        <v>34719</v>
      </c>
      <c r="AZ439" s="21">
        <v>7951</v>
      </c>
      <c r="BA439" s="21">
        <v>7936</v>
      </c>
      <c r="BB439" s="21">
        <v>8138</v>
      </c>
      <c r="BC439" s="21">
        <v>10110</v>
      </c>
      <c r="BD439" s="21">
        <v>34135</v>
      </c>
      <c r="BE439" s="21">
        <v>9152</v>
      </c>
      <c r="BF439" s="21">
        <v>8637</v>
      </c>
      <c r="BG439" s="21">
        <v>8459</v>
      </c>
      <c r="BH439" s="21">
        <v>9750</v>
      </c>
      <c r="BI439" s="21">
        <v>35998</v>
      </c>
      <c r="BJ439" s="21">
        <v>8628</v>
      </c>
      <c r="BK439" s="21">
        <v>8596</v>
      </c>
      <c r="BL439" s="21">
        <v>8580</v>
      </c>
      <c r="BM439" s="21">
        <v>10777</v>
      </c>
      <c r="BN439" s="21">
        <v>36581</v>
      </c>
      <c r="BO439" s="21">
        <v>8757</v>
      </c>
      <c r="BP439" s="21">
        <v>8740</v>
      </c>
      <c r="BQ439" s="21">
        <v>9584</v>
      </c>
      <c r="BR439" s="21">
        <v>11859</v>
      </c>
      <c r="BS439" s="21">
        <v>38940</v>
      </c>
      <c r="BT439" s="21">
        <v>9632</v>
      </c>
      <c r="BU439" s="21">
        <v>9622</v>
      </c>
      <c r="BV439" s="21">
        <v>10239</v>
      </c>
      <c r="BW439" s="21">
        <v>11694</v>
      </c>
      <c r="BX439" s="21">
        <v>41187</v>
      </c>
      <c r="BY439" s="21">
        <v>9846</v>
      </c>
      <c r="BZ439" s="21">
        <v>10620</v>
      </c>
      <c r="CA439" s="21">
        <v>11240</v>
      </c>
      <c r="CB439" s="21">
        <v>13206</v>
      </c>
      <c r="CC439" s="21">
        <v>44912</v>
      </c>
      <c r="CD439" s="21">
        <v>11651</v>
      </c>
      <c r="CE439" s="21">
        <v>11597</v>
      </c>
      <c r="CF439" s="21">
        <v>11455</v>
      </c>
      <c r="CG439" s="21">
        <v>13798</v>
      </c>
      <c r="CH439" s="21">
        <v>48501</v>
      </c>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2786</v>
      </c>
      <c r="T441" s="21">
        <v>9163</v>
      </c>
      <c r="U441" s="21">
        <v>11948</v>
      </c>
      <c r="V441" s="21">
        <v>11039</v>
      </c>
      <c r="W441" s="21">
        <v>9553</v>
      </c>
      <c r="X441" s="21">
        <v>12447</v>
      </c>
      <c r="Y441" s="21">
        <v>12641</v>
      </c>
      <c r="Z441" s="21">
        <v>45674</v>
      </c>
      <c r="AA441" s="21">
        <v>14471</v>
      </c>
      <c r="AB441" s="21">
        <v>11839</v>
      </c>
      <c r="AC441" s="21">
        <v>11536</v>
      </c>
      <c r="AD441" s="21">
        <v>15766</v>
      </c>
      <c r="AE441" s="21">
        <v>53612</v>
      </c>
      <c r="AF441" s="21">
        <v>17318</v>
      </c>
      <c r="AG441" s="21">
        <v>19586</v>
      </c>
      <c r="AH441" s="21">
        <v>19286</v>
      </c>
      <c r="AI441" s="21">
        <v>20974</v>
      </c>
      <c r="AJ441" s="21">
        <v>77164</v>
      </c>
      <c r="AK441" s="21">
        <v>24964</v>
      </c>
      <c r="AL441" s="21">
        <v>18828</v>
      </c>
      <c r="AM441" s="21">
        <v>18671</v>
      </c>
      <c r="AN441" s="21">
        <v>18660</v>
      </c>
      <c r="AO441" s="21">
        <v>81123</v>
      </c>
      <c r="AP441" s="21">
        <v>22506</v>
      </c>
      <c r="AQ441" s="21">
        <v>19546</v>
      </c>
      <c r="AR441" s="21">
        <v>19048</v>
      </c>
      <c r="AS441" s="21">
        <v>27179</v>
      </c>
      <c r="AT441" s="21">
        <v>88279</v>
      </c>
      <c r="AU441" s="21">
        <v>28778</v>
      </c>
      <c r="AV441" s="21">
        <v>26672</v>
      </c>
      <c r="AW441" s="21">
        <v>29142</v>
      </c>
      <c r="AX441" s="21">
        <v>67994</v>
      </c>
      <c r="AY441" s="21">
        <v>152586</v>
      </c>
      <c r="AZ441" s="21">
        <v>71439</v>
      </c>
      <c r="BA441" s="21">
        <v>64675</v>
      </c>
      <c r="BB441" s="21">
        <v>64381</v>
      </c>
      <c r="BC441" s="21">
        <v>65235</v>
      </c>
      <c r="BD441" s="21">
        <v>265730</v>
      </c>
      <c r="BE441" s="21">
        <v>63108</v>
      </c>
      <c r="BF441" s="21">
        <v>12540</v>
      </c>
      <c r="BG441" s="21">
        <v>6429</v>
      </c>
      <c r="BH441" s="21">
        <v>171122</v>
      </c>
      <c r="BI441" s="21">
        <v>253199</v>
      </c>
      <c r="BJ441" s="21">
        <v>34127</v>
      </c>
      <c r="BK441" s="21">
        <v>47419</v>
      </c>
      <c r="BL441" s="21">
        <v>65155</v>
      </c>
      <c r="BM441" s="21">
        <v>69775</v>
      </c>
      <c r="BN441" s="21">
        <v>216476</v>
      </c>
      <c r="BO441" s="21">
        <v>83207</v>
      </c>
      <c r="BP441" s="21">
        <v>76887</v>
      </c>
      <c r="BQ441" s="21">
        <v>83314</v>
      </c>
      <c r="BR441" s="21">
        <v>85217</v>
      </c>
      <c r="BS441" s="21">
        <v>328625</v>
      </c>
      <c r="BT441" s="21">
        <v>109137</v>
      </c>
      <c r="BU441" s="21">
        <v>284234</v>
      </c>
      <c r="BV441" s="21">
        <v>90638</v>
      </c>
      <c r="BW441" s="21">
        <v>89255</v>
      </c>
      <c r="BX441" s="21">
        <v>573264</v>
      </c>
      <c r="BY441" s="21">
        <v>121153</v>
      </c>
      <c r="BZ441" s="21">
        <v>99641</v>
      </c>
      <c r="CA441" s="21">
        <v>99762</v>
      </c>
      <c r="CB441" s="21">
        <v>108600</v>
      </c>
      <c r="CC441" s="21">
        <v>429156</v>
      </c>
      <c r="CD441" s="21">
        <v>126068</v>
      </c>
      <c r="CE441" s="21">
        <v>97041</v>
      </c>
      <c r="CF441" s="21">
        <v>126644</v>
      </c>
      <c r="CG441" s="21">
        <v>140437</v>
      </c>
      <c r="CH441" s="21">
        <v>490190</v>
      </c>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6995</v>
      </c>
      <c r="U442" s="25">
        <v>6995</v>
      </c>
      <c r="V442" s="25">
        <v>10530</v>
      </c>
      <c r="W442" s="25">
        <v>13870</v>
      </c>
      <c r="X442" s="25">
        <v>23959</v>
      </c>
      <c r="Y442" s="25">
        <v>20938</v>
      </c>
      <c r="Z442" s="25">
        <v>69300</v>
      </c>
      <c r="AA442" s="25">
        <v>23063</v>
      </c>
      <c r="AB442" s="25">
        <v>20333</v>
      </c>
      <c r="AC442" s="25">
        <v>22623</v>
      </c>
      <c r="AD442" s="25">
        <v>27067</v>
      </c>
      <c r="AE442" s="25">
        <v>93087</v>
      </c>
      <c r="AF442" s="25">
        <v>31038</v>
      </c>
      <c r="AG442" s="25">
        <v>27761</v>
      </c>
      <c r="AH442" s="25">
        <v>37430</v>
      </c>
      <c r="AI442" s="25">
        <v>31024</v>
      </c>
      <c r="AJ442" s="25">
        <v>127253</v>
      </c>
      <c r="AK442" s="25">
        <v>52098</v>
      </c>
      <c r="AL442" s="25">
        <v>32094</v>
      </c>
      <c r="AM442" s="25">
        <v>33694</v>
      </c>
      <c r="AN442" s="25">
        <v>33401</v>
      </c>
      <c r="AO442" s="25">
        <v>151287</v>
      </c>
      <c r="AP442" s="25">
        <v>28244</v>
      </c>
      <c r="AQ442" s="25">
        <v>29156</v>
      </c>
      <c r="AR442" s="25">
        <v>28511</v>
      </c>
      <c r="AS442" s="25">
        <v>33306</v>
      </c>
      <c r="AT442" s="25">
        <v>119217</v>
      </c>
      <c r="AU442" s="25">
        <v>26777</v>
      </c>
      <c r="AV442" s="25">
        <v>31207</v>
      </c>
      <c r="AW442" s="25">
        <v>36410</v>
      </c>
      <c r="AX442" s="25">
        <v>38967</v>
      </c>
      <c r="AY442" s="25">
        <v>133361</v>
      </c>
      <c r="AZ442" s="25">
        <v>40718</v>
      </c>
      <c r="BA442" s="25">
        <v>40704</v>
      </c>
      <c r="BB442" s="25">
        <v>41556</v>
      </c>
      <c r="BC442" s="25">
        <v>46123</v>
      </c>
      <c r="BD442" s="25">
        <v>169101</v>
      </c>
      <c r="BE442" s="25">
        <v>47068</v>
      </c>
      <c r="BF442" s="25">
        <v>6518</v>
      </c>
      <c r="BG442" s="25">
        <v>17116</v>
      </c>
      <c r="BH442" s="25">
        <v>24504</v>
      </c>
      <c r="BI442" s="25">
        <v>95206</v>
      </c>
      <c r="BJ442" s="25">
        <v>18041</v>
      </c>
      <c r="BK442" s="25">
        <v>22747</v>
      </c>
      <c r="BL442" s="25">
        <v>50720</v>
      </c>
      <c r="BM442" s="25">
        <v>66106</v>
      </c>
      <c r="BN442" s="25">
        <v>157614</v>
      </c>
      <c r="BO442" s="25">
        <v>63378</v>
      </c>
      <c r="BP442" s="25">
        <v>68174</v>
      </c>
      <c r="BQ442" s="25">
        <v>80591</v>
      </c>
      <c r="BR442" s="25">
        <v>83456</v>
      </c>
      <c r="BS442" s="25">
        <v>295599</v>
      </c>
      <c r="BT442" s="25">
        <v>77772</v>
      </c>
      <c r="BU442" s="25">
        <v>78539</v>
      </c>
      <c r="BV442" s="25">
        <v>82609</v>
      </c>
      <c r="BW442" s="25">
        <v>92221</v>
      </c>
      <c r="BX442" s="25">
        <v>331141</v>
      </c>
      <c r="BY442" s="25">
        <v>94117</v>
      </c>
      <c r="BZ442" s="25">
        <v>98430</v>
      </c>
      <c r="CA442" s="25">
        <v>107170</v>
      </c>
      <c r="CB442" s="25">
        <v>123270</v>
      </c>
      <c r="CC442" s="25">
        <v>422987</v>
      </c>
      <c r="CD442" s="25">
        <v>104792</v>
      </c>
      <c r="CE442" s="25">
        <v>106040</v>
      </c>
      <c r="CF442" s="25">
        <v>96967</v>
      </c>
      <c r="CG442" s="25">
        <v>108638</v>
      </c>
      <c r="CH442" s="25">
        <v>416437</v>
      </c>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21799</v>
      </c>
      <c r="AD444" s="25">
        <v>47173</v>
      </c>
      <c r="AE444" s="25">
        <v>68972</v>
      </c>
      <c r="AF444" s="25">
        <v>45807</v>
      </c>
      <c r="AG444" s="25">
        <v>47211</v>
      </c>
      <c r="AH444" s="25">
        <v>51396</v>
      </c>
      <c r="AI444" s="25">
        <v>53549</v>
      </c>
      <c r="AJ444" s="25">
        <v>197963</v>
      </c>
      <c r="AK444" s="25">
        <v>48844</v>
      </c>
      <c r="AL444" s="25">
        <v>42722</v>
      </c>
      <c r="AM444" s="25">
        <v>47371</v>
      </c>
      <c r="AN444" s="25">
        <v>46961</v>
      </c>
      <c r="AO444" s="25">
        <v>185898</v>
      </c>
      <c r="AP444" s="25">
        <v>46868</v>
      </c>
      <c r="AQ444" s="25">
        <v>52011</v>
      </c>
      <c r="AR444" s="25">
        <v>50305</v>
      </c>
      <c r="AS444" s="25">
        <v>52884</v>
      </c>
      <c r="AT444" s="25">
        <v>202068</v>
      </c>
      <c r="AU444" s="25">
        <v>51859</v>
      </c>
      <c r="AV444" s="25">
        <v>54871</v>
      </c>
      <c r="AW444" s="25">
        <v>58210</v>
      </c>
      <c r="AX444" s="25">
        <v>57278</v>
      </c>
      <c r="AY444" s="25">
        <v>222218</v>
      </c>
      <c r="AZ444" s="25">
        <v>54883</v>
      </c>
      <c r="BA444" s="25">
        <v>55961</v>
      </c>
      <c r="BB444" s="25">
        <v>62960</v>
      </c>
      <c r="BC444" s="25">
        <v>70737</v>
      </c>
      <c r="BD444" s="25">
        <v>244541</v>
      </c>
      <c r="BE444" s="25">
        <v>55889</v>
      </c>
      <c r="BF444" s="25">
        <v>12936</v>
      </c>
      <c r="BG444" s="25">
        <v>20023</v>
      </c>
      <c r="BH444" s="25">
        <v>140077</v>
      </c>
      <c r="BI444" s="25">
        <v>228925</v>
      </c>
      <c r="BJ444" s="25">
        <v>35959</v>
      </c>
      <c r="BK444" s="25">
        <v>37611</v>
      </c>
      <c r="BL444" s="25">
        <v>52565</v>
      </c>
      <c r="BM444" s="25">
        <v>72708</v>
      </c>
      <c r="BN444" s="25">
        <v>198843</v>
      </c>
      <c r="BO444" s="25">
        <v>57880</v>
      </c>
      <c r="BP444" s="25">
        <v>63251</v>
      </c>
      <c r="BQ444" s="25">
        <v>76838</v>
      </c>
      <c r="BR444" s="25">
        <v>210992</v>
      </c>
      <c r="BS444" s="25">
        <v>408961</v>
      </c>
      <c r="BT444" s="25">
        <v>76536</v>
      </c>
      <c r="BU444" s="25">
        <v>78748</v>
      </c>
      <c r="BV444" s="25">
        <v>88109</v>
      </c>
      <c r="BW444" s="25">
        <v>114827</v>
      </c>
      <c r="BX444" s="25">
        <v>358220</v>
      </c>
      <c r="BY444" s="25">
        <v>92506</v>
      </c>
      <c r="BZ444" s="25">
        <v>99824</v>
      </c>
      <c r="CA444" s="25">
        <v>119780</v>
      </c>
      <c r="CB444" s="25">
        <v>113311</v>
      </c>
      <c r="CC444" s="25">
        <v>425421</v>
      </c>
      <c r="CD444" s="25">
        <v>116033</v>
      </c>
      <c r="CE444" s="25">
        <v>120456</v>
      </c>
      <c r="CF444" s="25">
        <v>128525</v>
      </c>
      <c r="CG444" s="25">
        <v>133898</v>
      </c>
      <c r="CH444" s="25">
        <v>498912</v>
      </c>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20337</v>
      </c>
      <c r="AJ446" s="25">
        <v>20337</v>
      </c>
      <c r="AK446" s="25">
        <v>47808</v>
      </c>
      <c r="AL446" s="25">
        <v>51120</v>
      </c>
      <c r="AM446" s="25">
        <v>54051</v>
      </c>
      <c r="AN446" s="25">
        <v>59100</v>
      </c>
      <c r="AO446" s="25">
        <v>212079</v>
      </c>
      <c r="AP446" s="25">
        <v>48971</v>
      </c>
      <c r="AQ446" s="25">
        <v>56526</v>
      </c>
      <c r="AR446" s="25">
        <v>58753</v>
      </c>
      <c r="AS446" s="25">
        <v>61439</v>
      </c>
      <c r="AT446" s="25">
        <v>225689</v>
      </c>
      <c r="AU446" s="25">
        <v>57574</v>
      </c>
      <c r="AV446" s="25">
        <v>75864</v>
      </c>
      <c r="AW446" s="25">
        <v>82971</v>
      </c>
      <c r="AX446" s="25">
        <v>90354</v>
      </c>
      <c r="AY446" s="25">
        <v>306763</v>
      </c>
      <c r="AZ446" s="25">
        <v>77603</v>
      </c>
      <c r="BA446" s="25">
        <v>91150</v>
      </c>
      <c r="BB446" s="25">
        <v>101302</v>
      </c>
      <c r="BC446" s="25">
        <v>109009</v>
      </c>
      <c r="BD446" s="25">
        <v>379064</v>
      </c>
      <c r="BE446" s="25">
        <v>99084</v>
      </c>
      <c r="BF446" s="25">
        <v>96883</v>
      </c>
      <c r="BG446" s="25">
        <v>113896</v>
      </c>
      <c r="BH446" s="25">
        <v>128275</v>
      </c>
      <c r="BI446" s="25">
        <v>438138</v>
      </c>
      <c r="BJ446" s="25">
        <v>131899</v>
      </c>
      <c r="BK446" s="25">
        <v>150158</v>
      </c>
      <c r="BL446" s="25">
        <v>162344</v>
      </c>
      <c r="BM446" s="25">
        <v>169111</v>
      </c>
      <c r="BN446" s="25">
        <v>613512</v>
      </c>
      <c r="BO446" s="25">
        <v>142775</v>
      </c>
      <c r="BP446" s="25">
        <v>141135</v>
      </c>
      <c r="BQ446" s="25">
        <v>55239</v>
      </c>
      <c r="BR446" s="25">
        <v>0</v>
      </c>
      <c r="BS446" s="25">
        <v>339149</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2956</v>
      </c>
      <c r="BP447" s="21">
        <v>90947</v>
      </c>
      <c r="BQ447" s="21">
        <v>103091</v>
      </c>
      <c r="BR447" s="21">
        <v>101952</v>
      </c>
      <c r="BS447" s="21">
        <v>298946</v>
      </c>
      <c r="BT447" s="21">
        <v>107396</v>
      </c>
      <c r="BU447" s="21">
        <v>115054</v>
      </c>
      <c r="BV447" s="21">
        <v>125125</v>
      </c>
      <c r="BW447" s="21">
        <v>119027</v>
      </c>
      <c r="BX447" s="21">
        <v>466602</v>
      </c>
      <c r="BY447" s="21">
        <v>127483</v>
      </c>
      <c r="BZ447" s="21">
        <v>128839</v>
      </c>
      <c r="CA447" s="21">
        <v>134887</v>
      </c>
      <c r="CB447" s="21">
        <v>145437</v>
      </c>
      <c r="CC447" s="21">
        <v>536646</v>
      </c>
      <c r="CD447" s="21">
        <v>150791</v>
      </c>
      <c r="CE447" s="21">
        <v>151974</v>
      </c>
      <c r="CF447" s="21">
        <v>151405</v>
      </c>
      <c r="CG447" s="21">
        <v>147193</v>
      </c>
      <c r="CH447" s="21">
        <v>601363</v>
      </c>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4380</v>
      </c>
      <c r="BP448" s="25">
        <v>45967</v>
      </c>
      <c r="BQ448" s="25">
        <v>58038</v>
      </c>
      <c r="BR448" s="25">
        <v>55466</v>
      </c>
      <c r="BS448" s="25">
        <v>163851</v>
      </c>
      <c r="BT448" s="25">
        <v>53524</v>
      </c>
      <c r="BU448" s="25">
        <v>59288</v>
      </c>
      <c r="BV448" s="25">
        <v>65276</v>
      </c>
      <c r="BW448" s="25">
        <v>62828</v>
      </c>
      <c r="BX448" s="25">
        <v>240916</v>
      </c>
      <c r="BY448" s="25">
        <v>63795</v>
      </c>
      <c r="BZ448" s="25">
        <v>67263</v>
      </c>
      <c r="CA448" s="25">
        <v>77705</v>
      </c>
      <c r="CB448" s="25">
        <v>71193</v>
      </c>
      <c r="CC448" s="25">
        <v>279956</v>
      </c>
      <c r="CD448" s="25">
        <v>70381</v>
      </c>
      <c r="CE448" s="25">
        <v>80386</v>
      </c>
      <c r="CF448" s="25">
        <v>86110</v>
      </c>
      <c r="CG448" s="25">
        <v>78807</v>
      </c>
      <c r="CH448" s="25">
        <v>315684</v>
      </c>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2"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3884</v>
      </c>
      <c r="BQ449" s="21">
        <v>6004</v>
      </c>
      <c r="BR449" s="21">
        <v>6679</v>
      </c>
      <c r="BS449" s="21">
        <v>16567</v>
      </c>
      <c r="BT449" s="21">
        <v>5788</v>
      </c>
      <c r="BU449" s="21">
        <v>5952</v>
      </c>
      <c r="BV449" s="21">
        <v>6584</v>
      </c>
      <c r="BW449" s="21">
        <v>8258</v>
      </c>
      <c r="BX449" s="21">
        <v>26582</v>
      </c>
      <c r="BY449" s="21">
        <v>8266</v>
      </c>
      <c r="BZ449" s="21">
        <v>7943</v>
      </c>
      <c r="CA449" s="21">
        <v>8312</v>
      </c>
      <c r="CB449" s="21">
        <v>8797</v>
      </c>
      <c r="CC449" s="21">
        <v>33318</v>
      </c>
      <c r="CD449" s="21">
        <v>7916</v>
      </c>
      <c r="CE449" s="21">
        <v>8553</v>
      </c>
      <c r="CF449" s="21">
        <v>9328</v>
      </c>
      <c r="CG449" s="21">
        <v>10111</v>
      </c>
      <c r="CH449" s="21">
        <v>35908</v>
      </c>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2" ht="15.75" collapsed="1" thickBot="1" x14ac:dyDescent="0.3">
      <c r="A450" s="11" t="s">
        <v>290</v>
      </c>
      <c r="B450" s="23">
        <v>12611.640344719999</v>
      </c>
      <c r="C450" s="23">
        <v>13339.440032070001</v>
      </c>
      <c r="D450" s="23">
        <v>21300.06402467002</v>
      </c>
      <c r="E450" s="23">
        <v>25628.720485414931</v>
      </c>
      <c r="F450" s="23">
        <v>72879.864886874915</v>
      </c>
      <c r="G450" s="23">
        <v>30535.668958320006</v>
      </c>
      <c r="H450" s="23">
        <v>34927.332596264998</v>
      </c>
      <c r="I450" s="23">
        <v>29817.865696349996</v>
      </c>
      <c r="J450" s="23">
        <v>4279.6631353050107</v>
      </c>
      <c r="K450" s="23">
        <v>99560.530386239989</v>
      </c>
      <c r="L450" s="23">
        <v>21597.622770999995</v>
      </c>
      <c r="M450" s="23">
        <v>28901</v>
      </c>
      <c r="N450" s="23">
        <v>38485</v>
      </c>
      <c r="O450" s="23">
        <v>25382</v>
      </c>
      <c r="P450" s="23">
        <v>114367.62277100002</v>
      </c>
      <c r="Q450" s="23">
        <v>20168.66722000001</v>
      </c>
      <c r="R450" s="23">
        <v>27647</v>
      </c>
      <c r="S450" s="23">
        <v>38151</v>
      </c>
      <c r="T450" s="23">
        <v>35053</v>
      </c>
      <c r="U450" s="23">
        <v>121021</v>
      </c>
      <c r="V450" s="23">
        <v>28480</v>
      </c>
      <c r="W450" s="23">
        <v>33324</v>
      </c>
      <c r="X450" s="23">
        <v>44409</v>
      </c>
      <c r="Y450" s="23">
        <v>36225</v>
      </c>
      <c r="Z450" s="23">
        <v>142440</v>
      </c>
      <c r="AA450" s="23">
        <v>25081</v>
      </c>
      <c r="AB450" s="23">
        <v>23321</v>
      </c>
      <c r="AC450" s="23">
        <v>23977</v>
      </c>
      <c r="AD450" s="23">
        <v>24353</v>
      </c>
      <c r="AE450" s="23">
        <v>96734</v>
      </c>
      <c r="AF450" s="23">
        <v>31357</v>
      </c>
      <c r="AG450" s="23">
        <v>35138</v>
      </c>
      <c r="AH450" s="23">
        <v>25972</v>
      </c>
      <c r="AI450" s="23">
        <v>33198</v>
      </c>
      <c r="AJ450" s="23">
        <v>125665</v>
      </c>
      <c r="AK450" s="23">
        <v>28916</v>
      </c>
      <c r="AL450" s="23">
        <v>33686</v>
      </c>
      <c r="AM450" s="23">
        <v>-22755</v>
      </c>
      <c r="AN450" s="23">
        <v>-38400</v>
      </c>
      <c r="AO450" s="23">
        <v>1447</v>
      </c>
      <c r="AP450" s="23">
        <v>-51977</v>
      </c>
      <c r="AQ450" s="23">
        <v>-54200</v>
      </c>
      <c r="AR450" s="23">
        <v>-57032</v>
      </c>
      <c r="AS450" s="23">
        <v>-57502</v>
      </c>
      <c r="AT450" s="23">
        <v>-220711</v>
      </c>
      <c r="AU450" s="23">
        <v>-50466</v>
      </c>
      <c r="AV450" s="23">
        <v>-57880</v>
      </c>
      <c r="AW450" s="23">
        <v>-22923</v>
      </c>
      <c r="AX450" s="23">
        <v>-59599</v>
      </c>
      <c r="AY450" s="23">
        <v>-190868</v>
      </c>
      <c r="AZ450" s="23">
        <v>-51323</v>
      </c>
      <c r="BA450" s="23">
        <v>-55878</v>
      </c>
      <c r="BB450" s="23">
        <v>-56964</v>
      </c>
      <c r="BC450" s="23">
        <v>-55049</v>
      </c>
      <c r="BD450" s="23">
        <v>-219214</v>
      </c>
      <c r="BE450" s="23">
        <v>-59270</v>
      </c>
      <c r="BF450" s="23">
        <v>-56259</v>
      </c>
      <c r="BG450" s="23">
        <v>-56434</v>
      </c>
      <c r="BH450" s="23">
        <v>-58734</v>
      </c>
      <c r="BI450" s="23">
        <v>-230697</v>
      </c>
      <c r="BJ450" s="23">
        <v>-53841</v>
      </c>
      <c r="BK450" s="23">
        <v>-58962</v>
      </c>
      <c r="BL450" s="23">
        <v>-59498</v>
      </c>
      <c r="BM450" s="23">
        <v>-76212</v>
      </c>
      <c r="BN450" s="23">
        <v>-248513</v>
      </c>
      <c r="BO450" s="23">
        <v>-23327</v>
      </c>
      <c r="BP450" s="23">
        <v>-19659</v>
      </c>
      <c r="BQ450" s="23">
        <v>-26343</v>
      </c>
      <c r="BR450" s="23">
        <v>-45508</v>
      </c>
      <c r="BS450" s="23">
        <v>-114837</v>
      </c>
      <c r="BT450" s="23">
        <v>-21029</v>
      </c>
      <c r="BU450" s="23">
        <v>-25770</v>
      </c>
      <c r="BV450" s="23">
        <v>-43283</v>
      </c>
      <c r="BW450" s="23">
        <v>-24639</v>
      </c>
      <c r="BX450" s="23">
        <v>-114721</v>
      </c>
      <c r="BY450" s="23">
        <v>-26412</v>
      </c>
      <c r="BZ450" s="23">
        <v>-25103</v>
      </c>
      <c r="CA450" s="23">
        <v>-24237</v>
      </c>
      <c r="CB450" s="23">
        <v>-25357</v>
      </c>
      <c r="CC450" s="23">
        <v>-101109</v>
      </c>
      <c r="CD450" s="23">
        <v>-26595</v>
      </c>
      <c r="CE450" s="23">
        <v>-18195</v>
      </c>
      <c r="CF450" s="23">
        <v>-36408</v>
      </c>
      <c r="CG450" s="23">
        <v>-26663</v>
      </c>
      <c r="CH450" s="23">
        <v>-107861</v>
      </c>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2" hidden="1" outlineLevel="1" x14ac:dyDescent="0.25">
      <c r="A451" s="25" t="s">
        <v>27</v>
      </c>
      <c r="B451" s="25">
        <v>16372.892890000001</v>
      </c>
      <c r="C451" s="25">
        <v>16255.694100000001</v>
      </c>
      <c r="D451" s="25">
        <v>16255.694090000001</v>
      </c>
      <c r="E451" s="25">
        <v>16713.294359999985</v>
      </c>
      <c r="F451" s="25">
        <v>65597.575439999986</v>
      </c>
      <c r="G451" s="25">
        <v>16380.15768</v>
      </c>
      <c r="H451" s="25">
        <v>8403.8643300000003</v>
      </c>
      <c r="I451" s="25">
        <v>18440.879980000002</v>
      </c>
      <c r="J451" s="25">
        <v>17542.249726239992</v>
      </c>
      <c r="K451" s="25">
        <v>60767.15171623999</v>
      </c>
      <c r="L451" s="25">
        <v>36931.629909999996</v>
      </c>
      <c r="M451" s="25">
        <v>36357</v>
      </c>
      <c r="N451" s="25">
        <v>39268</v>
      </c>
      <c r="O451" s="25">
        <v>39885</v>
      </c>
      <c r="P451" s="25">
        <v>152441.62990999999</v>
      </c>
      <c r="Q451" s="25">
        <v>33497.824339999999</v>
      </c>
      <c r="R451" s="25">
        <v>33451</v>
      </c>
      <c r="S451" s="25">
        <v>34559</v>
      </c>
      <c r="T451" s="25">
        <v>35361</v>
      </c>
      <c r="U451" s="25">
        <v>136870</v>
      </c>
      <c r="V451" s="25">
        <v>28369</v>
      </c>
      <c r="W451" s="25">
        <v>29387</v>
      </c>
      <c r="X451" s="25">
        <v>28694</v>
      </c>
      <c r="Y451" s="25">
        <v>29992</v>
      </c>
      <c r="Z451" s="25">
        <v>116440</v>
      </c>
      <c r="AA451" s="25">
        <v>28055</v>
      </c>
      <c r="AB451" s="25">
        <v>28943</v>
      </c>
      <c r="AC451" s="25">
        <v>28560</v>
      </c>
      <c r="AD451" s="25">
        <v>25822</v>
      </c>
      <c r="AE451" s="25">
        <v>111379</v>
      </c>
      <c r="AF451" s="25">
        <v>30268</v>
      </c>
      <c r="AG451" s="25">
        <v>32671</v>
      </c>
      <c r="AH451" s="25">
        <v>40173</v>
      </c>
      <c r="AI451" s="25">
        <v>21310</v>
      </c>
      <c r="AJ451" s="25">
        <v>124422</v>
      </c>
      <c r="AK451" s="25">
        <v>20809</v>
      </c>
      <c r="AL451" s="25">
        <v>19944</v>
      </c>
      <c r="AM451" s="25">
        <v>20926</v>
      </c>
      <c r="AN451" s="25">
        <v>21074</v>
      </c>
      <c r="AO451" s="25">
        <v>82753</v>
      </c>
      <c r="AP451" s="25">
        <v>21327</v>
      </c>
      <c r="AQ451" s="25">
        <v>21162</v>
      </c>
      <c r="AR451" s="25">
        <v>22845</v>
      </c>
      <c r="AS451" s="25">
        <v>21614</v>
      </c>
      <c r="AT451" s="25">
        <v>86948</v>
      </c>
      <c r="AU451" s="25">
        <v>22143</v>
      </c>
      <c r="AV451" s="25">
        <v>23057</v>
      </c>
      <c r="AW451" s="25">
        <v>23127</v>
      </c>
      <c r="AX451" s="25">
        <v>22865</v>
      </c>
      <c r="AY451" s="25">
        <v>91192</v>
      </c>
      <c r="AZ451" s="25">
        <v>23398</v>
      </c>
      <c r="BA451" s="25">
        <v>23876</v>
      </c>
      <c r="BB451" s="25">
        <v>24082</v>
      </c>
      <c r="BC451" s="25">
        <v>23945</v>
      </c>
      <c r="BD451" s="25">
        <v>95301</v>
      </c>
      <c r="BE451" s="25">
        <v>25495</v>
      </c>
      <c r="BF451" s="25">
        <v>24125</v>
      </c>
      <c r="BG451" s="25">
        <v>24152</v>
      </c>
      <c r="BH451" s="25">
        <v>25301</v>
      </c>
      <c r="BI451" s="25">
        <v>99073</v>
      </c>
      <c r="BJ451" s="25">
        <v>24611</v>
      </c>
      <c r="BK451" s="25">
        <v>24595</v>
      </c>
      <c r="BL451" s="25">
        <v>25994</v>
      </c>
      <c r="BM451" s="25">
        <v>48972</v>
      </c>
      <c r="BN451" s="25">
        <v>124172</v>
      </c>
      <c r="BO451" s="25">
        <v>56390</v>
      </c>
      <c r="BP451" s="25">
        <v>13612</v>
      </c>
      <c r="BQ451" s="25">
        <v>32417</v>
      </c>
      <c r="BR451" s="25">
        <v>157713</v>
      </c>
      <c r="BS451" s="25">
        <v>260132</v>
      </c>
      <c r="BT451" s="25">
        <v>3611</v>
      </c>
      <c r="BU451" s="25">
        <v>50248</v>
      </c>
      <c r="BV451" s="25">
        <v>45338</v>
      </c>
      <c r="BW451" s="25">
        <v>18035</v>
      </c>
      <c r="BX451" s="25">
        <v>117232</v>
      </c>
      <c r="BY451" s="25">
        <v>18233</v>
      </c>
      <c r="BZ451" s="25">
        <v>21369</v>
      </c>
      <c r="CA451" s="25">
        <v>14011</v>
      </c>
      <c r="CB451" s="25">
        <v>7485</v>
      </c>
      <c r="CC451" s="25">
        <v>61098</v>
      </c>
      <c r="CD451" s="25">
        <v>14983</v>
      </c>
      <c r="CE451" s="25">
        <v>21185</v>
      </c>
      <c r="CF451" s="25">
        <v>25302</v>
      </c>
      <c r="CG451" s="25">
        <v>19529</v>
      </c>
      <c r="CH451" s="25">
        <v>80999</v>
      </c>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2" ht="15.75" hidden="1" outlineLevel="1" thickBot="1" x14ac:dyDescent="0.3">
      <c r="A452" s="7" t="s">
        <v>82</v>
      </c>
      <c r="B452" s="21">
        <v>26528.559220000003</v>
      </c>
      <c r="C452" s="21">
        <v>25472.258579999994</v>
      </c>
      <c r="D452" s="21">
        <v>32426.769420000004</v>
      </c>
      <c r="E452" s="21">
        <v>51078.531779999976</v>
      </c>
      <c r="F452" s="21">
        <v>135506.11899999998</v>
      </c>
      <c r="G452" s="21">
        <v>33206.711149999996</v>
      </c>
      <c r="H452" s="21">
        <v>12642.25807</v>
      </c>
      <c r="I452" s="21">
        <v>0</v>
      </c>
      <c r="J452" s="21">
        <v>-1.0000003385357559E-5</v>
      </c>
      <c r="K452" s="21">
        <v>45848.969209999996</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2" hidden="1" outlineLevel="1" x14ac:dyDescent="0.25">
      <c r="A453" s="25" t="s">
        <v>242</v>
      </c>
      <c r="B453" s="25">
        <v>9063.3449499999988</v>
      </c>
      <c r="C453" s="25">
        <v>9065.6698199999992</v>
      </c>
      <c r="D453" s="25">
        <v>9489.8850700000003</v>
      </c>
      <c r="E453" s="25">
        <v>11068.322650000002</v>
      </c>
      <c r="F453" s="25">
        <v>38687.22249</v>
      </c>
      <c r="G453" s="25">
        <v>9882.2018499999995</v>
      </c>
      <c r="H453" s="25">
        <v>9851.3712199999991</v>
      </c>
      <c r="I453" s="25">
        <v>0</v>
      </c>
      <c r="J453" s="25">
        <v>0</v>
      </c>
      <c r="K453" s="25">
        <v>19733.573069999999</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-19</v>
      </c>
      <c r="AE453" s="25">
        <v>-19</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2" ht="15.75" hidden="1" outlineLevel="1" thickBot="1" x14ac:dyDescent="0.3">
      <c r="A454" s="7" t="s">
        <v>83</v>
      </c>
      <c r="B454" s="21">
        <v>8060.7239</v>
      </c>
      <c r="C454" s="21">
        <v>8064.2682899999991</v>
      </c>
      <c r="D454" s="21">
        <v>8439.4829200000004</v>
      </c>
      <c r="E454" s="21">
        <v>8527.783660000001</v>
      </c>
      <c r="F454" s="21">
        <v>33092.25877</v>
      </c>
      <c r="G454" s="21">
        <v>8953.5376799999995</v>
      </c>
      <c r="H454" s="21">
        <v>5971.0835399999996</v>
      </c>
      <c r="I454" s="21">
        <v>0</v>
      </c>
      <c r="J454" s="21">
        <v>0</v>
      </c>
      <c r="K454" s="21">
        <v>14924.621219999999</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2"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2"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2"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9</v>
      </c>
      <c r="BL457" s="25">
        <v>27</v>
      </c>
      <c r="BM457" s="25">
        <v>70</v>
      </c>
      <c r="BN457" s="25">
        <v>106</v>
      </c>
      <c r="BO457" s="25">
        <v>71</v>
      </c>
      <c r="BP457" s="25">
        <v>0</v>
      </c>
      <c r="BQ457" s="25">
        <v>0</v>
      </c>
      <c r="BR457" s="25">
        <v>0</v>
      </c>
      <c r="BS457" s="25">
        <v>71</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2" ht="15.75" hidden="1" outlineLevel="1" thickBot="1" x14ac:dyDescent="0.3">
      <c r="A458" s="7" t="s">
        <v>84</v>
      </c>
      <c r="B458" s="21">
        <v>16667.757881999998</v>
      </c>
      <c r="C458" s="21">
        <v>17493.148045349997</v>
      </c>
      <c r="D458" s="21">
        <v>20192.038317450006</v>
      </c>
      <c r="E458" s="21">
        <v>22650.88680157499</v>
      </c>
      <c r="F458" s="21">
        <v>77003.831046374995</v>
      </c>
      <c r="G458" s="21">
        <v>23664.467527200002</v>
      </c>
      <c r="H458" s="21">
        <v>25569.039652424995</v>
      </c>
      <c r="I458" s="21">
        <v>27820.620811350003</v>
      </c>
      <c r="J458" s="21">
        <v>30380.222409024995</v>
      </c>
      <c r="K458" s="21">
        <v>107434.3504</v>
      </c>
      <c r="L458" s="21">
        <v>32462.810465400002</v>
      </c>
      <c r="M458" s="21">
        <v>33408</v>
      </c>
      <c r="N458" s="21">
        <v>37358</v>
      </c>
      <c r="O458" s="21">
        <v>38800</v>
      </c>
      <c r="P458" s="21">
        <v>142029.81046539999</v>
      </c>
      <c r="Q458" s="21">
        <v>40088.227070000001</v>
      </c>
      <c r="R458" s="21">
        <v>41965</v>
      </c>
      <c r="S458" s="21">
        <v>45107</v>
      </c>
      <c r="T458" s="21">
        <v>47623</v>
      </c>
      <c r="U458" s="21">
        <v>174782</v>
      </c>
      <c r="V458" s="21">
        <v>50061</v>
      </c>
      <c r="W458" s="21">
        <v>49985</v>
      </c>
      <c r="X458" s="21">
        <v>52556</v>
      </c>
      <c r="Y458" s="21">
        <v>50475</v>
      </c>
      <c r="Z458" s="21">
        <v>203077</v>
      </c>
      <c r="AA458" s="21">
        <v>52186</v>
      </c>
      <c r="AB458" s="21">
        <v>53126</v>
      </c>
      <c r="AC458" s="21">
        <v>56029</v>
      </c>
      <c r="AD458" s="21">
        <v>59729</v>
      </c>
      <c r="AE458" s="21">
        <v>221069</v>
      </c>
      <c r="AF458" s="21">
        <v>61251</v>
      </c>
      <c r="AG458" s="21">
        <v>62563</v>
      </c>
      <c r="AH458" s="21">
        <v>64554</v>
      </c>
      <c r="AI458" s="21">
        <v>66503</v>
      </c>
      <c r="AJ458" s="21">
        <v>254871</v>
      </c>
      <c r="AK458" s="21">
        <v>68667</v>
      </c>
      <c r="AL458" s="21">
        <v>68090</v>
      </c>
      <c r="AM458" s="21">
        <v>22362</v>
      </c>
      <c r="AN458" s="21">
        <v>0</v>
      </c>
      <c r="AO458" s="21">
        <v>159119</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2" hidden="1" outlineLevel="1" x14ac:dyDescent="0.25">
      <c r="A459" s="25" t="s">
        <v>29</v>
      </c>
      <c r="B459" s="25">
        <v>0</v>
      </c>
      <c r="C459" s="25">
        <v>0</v>
      </c>
      <c r="D459" s="25">
        <v>5720.3385525000012</v>
      </c>
      <c r="E459" s="25">
        <v>6562.5166080000017</v>
      </c>
      <c r="F459" s="25">
        <v>12282.855160500003</v>
      </c>
      <c r="G459" s="25">
        <v>11284.865847000003</v>
      </c>
      <c r="H459" s="25">
        <v>18419.795972999997</v>
      </c>
      <c r="I459" s="25">
        <v>23455.977794999995</v>
      </c>
      <c r="J459" s="25">
        <v>16587.92624500001</v>
      </c>
      <c r="K459" s="25">
        <v>69748.565860000002</v>
      </c>
      <c r="L459" s="25">
        <v>16362.648738000004</v>
      </c>
      <c r="M459" s="25">
        <v>21305</v>
      </c>
      <c r="N459" s="25">
        <v>28808</v>
      </c>
      <c r="O459" s="25">
        <v>13800</v>
      </c>
      <c r="P459" s="25">
        <v>80274.648738000004</v>
      </c>
      <c r="Q459" s="25">
        <v>6623.5396100000007</v>
      </c>
      <c r="R459" s="25">
        <v>12885</v>
      </c>
      <c r="S459" s="25">
        <v>20206</v>
      </c>
      <c r="T459" s="25">
        <v>15242</v>
      </c>
      <c r="U459" s="25">
        <v>54957</v>
      </c>
      <c r="V459" s="25">
        <v>6431</v>
      </c>
      <c r="W459" s="25">
        <v>14054</v>
      </c>
      <c r="X459" s="25">
        <v>22007</v>
      </c>
      <c r="Y459" s="25">
        <v>15857</v>
      </c>
      <c r="Z459" s="25">
        <v>58355</v>
      </c>
      <c r="AA459" s="25">
        <v>2602</v>
      </c>
      <c r="AB459" s="25">
        <v>33</v>
      </c>
      <c r="AC459" s="25">
        <v>0</v>
      </c>
      <c r="AD459" s="25">
        <v>0</v>
      </c>
      <c r="AE459" s="25">
        <v>2635</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2" ht="15.75" hidden="1" outlineLevel="1" thickBot="1" x14ac:dyDescent="0.3">
      <c r="A460" s="95" t="s">
        <v>379</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617</v>
      </c>
      <c r="W460" s="21">
        <v>532</v>
      </c>
      <c r="X460" s="21">
        <v>998</v>
      </c>
      <c r="Y460" s="21">
        <v>1220</v>
      </c>
      <c r="Z460" s="21">
        <v>3366</v>
      </c>
      <c r="AA460" s="21">
        <v>1298</v>
      </c>
      <c r="AB460" s="21">
        <v>1202</v>
      </c>
      <c r="AC460" s="21">
        <v>1202</v>
      </c>
      <c r="AD460" s="21">
        <v>1283</v>
      </c>
      <c r="AE460" s="21">
        <v>4985</v>
      </c>
      <c r="AF460" s="21">
        <v>1272</v>
      </c>
      <c r="AG460" s="21">
        <v>1354</v>
      </c>
      <c r="AH460" s="21">
        <v>1592</v>
      </c>
      <c r="AI460" s="21">
        <v>1643</v>
      </c>
      <c r="AJ460" s="21">
        <v>5861</v>
      </c>
      <c r="AK460" s="21">
        <v>1457</v>
      </c>
      <c r="AL460" s="21">
        <v>1315</v>
      </c>
      <c r="AM460" s="21">
        <v>-2246</v>
      </c>
      <c r="AN460" s="21">
        <v>679</v>
      </c>
      <c r="AO460" s="21">
        <v>1205</v>
      </c>
      <c r="AP460" s="21">
        <v>697</v>
      </c>
      <c r="AQ460" s="21">
        <v>694</v>
      </c>
      <c r="AR460" s="21">
        <v>735</v>
      </c>
      <c r="AS460" s="21">
        <v>757</v>
      </c>
      <c r="AT460" s="21">
        <v>2883</v>
      </c>
      <c r="AU460" s="21">
        <v>744</v>
      </c>
      <c r="AV460" s="21">
        <v>811</v>
      </c>
      <c r="AW460" s="21">
        <v>879</v>
      </c>
      <c r="AX460" s="21">
        <v>829</v>
      </c>
      <c r="AY460" s="21">
        <v>3263</v>
      </c>
      <c r="AZ460" s="21">
        <v>800</v>
      </c>
      <c r="BA460" s="21">
        <v>831</v>
      </c>
      <c r="BB460" s="21">
        <v>840</v>
      </c>
      <c r="BC460" s="21">
        <v>868</v>
      </c>
      <c r="BD460" s="21">
        <v>3339</v>
      </c>
      <c r="BE460" s="21">
        <v>925</v>
      </c>
      <c r="BF460" s="21">
        <v>1117</v>
      </c>
      <c r="BG460" s="21">
        <v>1207</v>
      </c>
      <c r="BH460" s="21">
        <v>1228</v>
      </c>
      <c r="BI460" s="21">
        <v>4477</v>
      </c>
      <c r="BJ460" s="21">
        <v>1232</v>
      </c>
      <c r="BK460" s="21">
        <v>814</v>
      </c>
      <c r="BL460" s="21">
        <v>722</v>
      </c>
      <c r="BM460" s="21">
        <v>516</v>
      </c>
      <c r="BN460" s="21">
        <v>3284</v>
      </c>
      <c r="BO460" s="21">
        <v>465</v>
      </c>
      <c r="BP460" s="21">
        <v>304</v>
      </c>
      <c r="BQ460" s="21">
        <v>310</v>
      </c>
      <c r="BR460" s="21">
        <v>317</v>
      </c>
      <c r="BS460" s="21">
        <v>1396</v>
      </c>
      <c r="BT460" s="21">
        <v>330</v>
      </c>
      <c r="BU460" s="21">
        <v>320</v>
      </c>
      <c r="BV460" s="21">
        <v>315</v>
      </c>
      <c r="BW460" s="21">
        <v>315</v>
      </c>
      <c r="BX460" s="21">
        <v>1280</v>
      </c>
      <c r="BY460" s="21">
        <v>0</v>
      </c>
      <c r="BZ460" s="21">
        <v>0</v>
      </c>
      <c r="CA460" s="21">
        <v>0</v>
      </c>
      <c r="CB460" s="21">
        <v>0</v>
      </c>
      <c r="CC460" s="21">
        <v>0</v>
      </c>
      <c r="CD460" s="21">
        <v>0</v>
      </c>
      <c r="CE460" s="21">
        <v>0</v>
      </c>
      <c r="CF460" s="21">
        <v>0</v>
      </c>
      <c r="CG460" s="21">
        <v>0</v>
      </c>
      <c r="CH460" s="21">
        <v>0</v>
      </c>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2" ht="15.75" hidden="1" outlineLevel="1" thickBot="1" x14ac:dyDescent="0.3">
      <c r="A461" s="25" t="s">
        <v>72</v>
      </c>
      <c r="B461" s="25">
        <v>-64081.638497280001</v>
      </c>
      <c r="C461" s="25">
        <v>-63011.598803279987</v>
      </c>
      <c r="D461" s="25">
        <v>-71224.144345279987</v>
      </c>
      <c r="E461" s="25">
        <v>-90972.615374160028</v>
      </c>
      <c r="F461" s="25">
        <v>-289289.99702000001</v>
      </c>
      <c r="G461" s="25">
        <v>-72836.272775879988</v>
      </c>
      <c r="H461" s="25">
        <v>-45930.080189159999</v>
      </c>
      <c r="I461" s="25">
        <v>-39899.612890000004</v>
      </c>
      <c r="J461" s="25">
        <v>-60230.735234959982</v>
      </c>
      <c r="K461" s="25">
        <v>-218896.70108999999</v>
      </c>
      <c r="L461" s="25">
        <v>-64159.466342400003</v>
      </c>
      <c r="M461" s="25">
        <v>-62169</v>
      </c>
      <c r="N461" s="25">
        <v>-66949</v>
      </c>
      <c r="O461" s="25">
        <v>-67103</v>
      </c>
      <c r="P461" s="25">
        <v>-260378.4663424</v>
      </c>
      <c r="Q461" s="25">
        <v>-60040.923799999997</v>
      </c>
      <c r="R461" s="25">
        <v>-60654</v>
      </c>
      <c r="S461" s="25">
        <v>-61721</v>
      </c>
      <c r="T461" s="25">
        <v>-63173</v>
      </c>
      <c r="U461" s="25">
        <v>-245588</v>
      </c>
      <c r="V461" s="25">
        <v>-56998</v>
      </c>
      <c r="W461" s="25">
        <v>-60634</v>
      </c>
      <c r="X461" s="25">
        <v>-59846</v>
      </c>
      <c r="Y461" s="25">
        <v>-61319</v>
      </c>
      <c r="Z461" s="25">
        <v>-238798</v>
      </c>
      <c r="AA461" s="25">
        <v>-59060</v>
      </c>
      <c r="AB461" s="25">
        <v>-59983</v>
      </c>
      <c r="AC461" s="25">
        <v>-61814</v>
      </c>
      <c r="AD461" s="25">
        <v>-62462</v>
      </c>
      <c r="AE461" s="25">
        <v>-243315</v>
      </c>
      <c r="AF461" s="25">
        <v>-61434</v>
      </c>
      <c r="AG461" s="25">
        <v>-61450</v>
      </c>
      <c r="AH461" s="25">
        <v>-80347</v>
      </c>
      <c r="AI461" s="25">
        <v>-56258</v>
      </c>
      <c r="AJ461" s="25">
        <v>-259489</v>
      </c>
      <c r="AK461" s="25">
        <v>-62017</v>
      </c>
      <c r="AL461" s="25">
        <v>-55663</v>
      </c>
      <c r="AM461" s="25">
        <v>-63797</v>
      </c>
      <c r="AN461" s="25">
        <v>-60153</v>
      </c>
      <c r="AO461" s="25">
        <v>-241630</v>
      </c>
      <c r="AP461" s="25">
        <v>-74001</v>
      </c>
      <c r="AQ461" s="25">
        <v>-76056</v>
      </c>
      <c r="AR461" s="25">
        <v>-80612</v>
      </c>
      <c r="AS461" s="25">
        <v>-79873</v>
      </c>
      <c r="AT461" s="25">
        <v>-310542</v>
      </c>
      <c r="AU461" s="25">
        <v>-73353</v>
      </c>
      <c r="AV461" s="25">
        <v>-81748</v>
      </c>
      <c r="AW461" s="25">
        <v>-46929</v>
      </c>
      <c r="AX461" s="25">
        <v>-83293</v>
      </c>
      <c r="AY461" s="25">
        <v>-285323</v>
      </c>
      <c r="AZ461" s="25">
        <v>-75521</v>
      </c>
      <c r="BA461" s="25">
        <v>-80585</v>
      </c>
      <c r="BB461" s="25">
        <v>-81886</v>
      </c>
      <c r="BC461" s="25">
        <v>-79862</v>
      </c>
      <c r="BD461" s="25">
        <v>-317854</v>
      </c>
      <c r="BE461" s="25">
        <v>-85690</v>
      </c>
      <c r="BF461" s="25">
        <v>-81501</v>
      </c>
      <c r="BG461" s="25">
        <v>-81793</v>
      </c>
      <c r="BH461" s="25">
        <v>-85263</v>
      </c>
      <c r="BI461" s="25">
        <v>-334247</v>
      </c>
      <c r="BJ461" s="25">
        <v>-79684</v>
      </c>
      <c r="BK461" s="25">
        <v>-84380</v>
      </c>
      <c r="BL461" s="25">
        <v>-86241</v>
      </c>
      <c r="BM461" s="25">
        <v>-125770</v>
      </c>
      <c r="BN461" s="25">
        <v>-376075</v>
      </c>
      <c r="BO461" s="25">
        <v>-80253</v>
      </c>
      <c r="BP461" s="25">
        <v>-33575</v>
      </c>
      <c r="BQ461" s="25">
        <v>-59070</v>
      </c>
      <c r="BR461" s="25">
        <v>-203538</v>
      </c>
      <c r="BS461" s="25">
        <v>-376436</v>
      </c>
      <c r="BT461" s="25">
        <v>-24970</v>
      </c>
      <c r="BU461" s="25">
        <v>-76338</v>
      </c>
      <c r="BV461" s="25">
        <v>-88936</v>
      </c>
      <c r="BW461" s="25">
        <v>-42989</v>
      </c>
      <c r="BX461" s="25">
        <v>-233233</v>
      </c>
      <c r="BY461" s="25">
        <v>-44645</v>
      </c>
      <c r="BZ461" s="25">
        <v>-46472</v>
      </c>
      <c r="CA461" s="25">
        <v>-38248</v>
      </c>
      <c r="CB461" s="25">
        <v>-32842</v>
      </c>
      <c r="CC461" s="25">
        <v>-162207</v>
      </c>
      <c r="CD461" s="25">
        <v>-41578</v>
      </c>
      <c r="CE461" s="25">
        <v>-39380</v>
      </c>
      <c r="CF461" s="25">
        <v>-61710</v>
      </c>
      <c r="CG461" s="25">
        <v>-46192</v>
      </c>
      <c r="CH461" s="25">
        <v>-188860</v>
      </c>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2" collapsed="1" x14ac:dyDescent="0.25">
      <c r="A462" s="40" t="s">
        <v>292</v>
      </c>
      <c r="B462" s="41">
        <v>716122.17854672007</v>
      </c>
      <c r="C462" s="41">
        <v>736993.26447606983</v>
      </c>
      <c r="D462" s="41">
        <v>795329.68476466998</v>
      </c>
      <c r="E462" s="41">
        <v>840891.34576741455</v>
      </c>
      <c r="F462" s="41">
        <v>3089336.4735548743</v>
      </c>
      <c r="G462" s="41">
        <v>837288.98358032014</v>
      </c>
      <c r="H462" s="41">
        <v>899847.46821726498</v>
      </c>
      <c r="I462" s="41">
        <v>978375.93751094991</v>
      </c>
      <c r="J462" s="41">
        <v>1060341.457621465</v>
      </c>
      <c r="K462" s="41">
        <v>3775853.84693</v>
      </c>
      <c r="L462" s="41">
        <v>1043357.5915728</v>
      </c>
      <c r="M462" s="41">
        <v>1080233</v>
      </c>
      <c r="N462" s="41">
        <v>1228545</v>
      </c>
      <c r="O462" s="41">
        <v>1225435</v>
      </c>
      <c r="P462" s="41">
        <v>4577153.5915727988</v>
      </c>
      <c r="Q462" s="41">
        <v>1194649.4473800003</v>
      </c>
      <c r="R462" s="41">
        <v>1198649</v>
      </c>
      <c r="S462" s="41">
        <v>1391507</v>
      </c>
      <c r="T462" s="41">
        <v>1411903</v>
      </c>
      <c r="U462" s="41">
        <v>5196706</v>
      </c>
      <c r="V462" s="41">
        <v>1383515</v>
      </c>
      <c r="W462" s="41">
        <v>1442671</v>
      </c>
      <c r="X462" s="41">
        <v>1594436</v>
      </c>
      <c r="Y462" s="41">
        <v>1583148</v>
      </c>
      <c r="Z462" s="41">
        <v>6003762</v>
      </c>
      <c r="AA462" s="41">
        <v>1543202</v>
      </c>
      <c r="AB462" s="41">
        <v>1507229</v>
      </c>
      <c r="AC462" s="41">
        <v>1663903</v>
      </c>
      <c r="AD462" s="41">
        <v>1743428</v>
      </c>
      <c r="AE462" s="41">
        <v>6457762</v>
      </c>
      <c r="AF462" s="41">
        <v>1659412</v>
      </c>
      <c r="AG462" s="41">
        <v>1657293</v>
      </c>
      <c r="AH462" s="41">
        <v>1806395</v>
      </c>
      <c r="AI462" s="41">
        <v>1957582</v>
      </c>
      <c r="AJ462" s="41">
        <v>7080682</v>
      </c>
      <c r="AK462" s="41">
        <v>1909801</v>
      </c>
      <c r="AL462" s="41">
        <v>1865813</v>
      </c>
      <c r="AM462" s="41">
        <v>2009402</v>
      </c>
      <c r="AN462" s="41">
        <v>1895252</v>
      </c>
      <c r="AO462" s="41">
        <v>7680268</v>
      </c>
      <c r="AP462" s="41">
        <v>1893091</v>
      </c>
      <c r="AQ462" s="41">
        <v>1985020</v>
      </c>
      <c r="AR462" s="41">
        <v>2135992</v>
      </c>
      <c r="AS462" s="41">
        <v>2178776</v>
      </c>
      <c r="AT462" s="41">
        <v>8192879</v>
      </c>
      <c r="AU462" s="41">
        <v>2103516</v>
      </c>
      <c r="AV462" s="41">
        <v>2044710</v>
      </c>
      <c r="AW462" s="41">
        <v>2310773</v>
      </c>
      <c r="AX462" s="41">
        <v>2386294</v>
      </c>
      <c r="AY462" s="41">
        <v>8845293</v>
      </c>
      <c r="AZ462" s="41">
        <v>2356308</v>
      </c>
      <c r="BA462" s="41">
        <v>2402316</v>
      </c>
      <c r="BB462" s="41">
        <v>2587961</v>
      </c>
      <c r="BC462" s="41">
        <v>2793590</v>
      </c>
      <c r="BD462" s="41">
        <v>10140175</v>
      </c>
      <c r="BE462" s="41">
        <v>2525513</v>
      </c>
      <c r="BF462" s="41">
        <v>1834704</v>
      </c>
      <c r="BG462" s="41">
        <v>2324350</v>
      </c>
      <c r="BH462" s="41">
        <v>2671434</v>
      </c>
      <c r="BI462" s="41">
        <v>9356001</v>
      </c>
      <c r="BJ462" s="41">
        <v>3554049</v>
      </c>
      <c r="BK462" s="41">
        <v>2453016</v>
      </c>
      <c r="BL462" s="41">
        <v>2722639</v>
      </c>
      <c r="BM462" s="41">
        <v>2993680</v>
      </c>
      <c r="BN462" s="41">
        <v>11723384</v>
      </c>
      <c r="BO462" s="41">
        <v>8168682</v>
      </c>
      <c r="BP462" s="41">
        <v>3271662</v>
      </c>
      <c r="BQ462" s="41">
        <v>3484399</v>
      </c>
      <c r="BR462" s="41">
        <v>3457397</v>
      </c>
      <c r="BS462" s="41">
        <v>18382140</v>
      </c>
      <c r="BT462" s="41">
        <v>3964081</v>
      </c>
      <c r="BU462" s="41">
        <v>3481580</v>
      </c>
      <c r="BV462" s="41">
        <v>3622726</v>
      </c>
      <c r="BW462" s="41">
        <v>4675563</v>
      </c>
      <c r="BX462" s="41">
        <v>15743950</v>
      </c>
      <c r="BY462" s="41">
        <v>3681923</v>
      </c>
      <c r="BZ462" s="41">
        <v>3700325</v>
      </c>
      <c r="CA462" s="41">
        <v>4016617</v>
      </c>
      <c r="CB462" s="41">
        <v>4015531</v>
      </c>
      <c r="CC462" s="41">
        <v>15414396</v>
      </c>
      <c r="CD462" s="41">
        <v>3957689</v>
      </c>
      <c r="CE462" s="41">
        <v>3796710</v>
      </c>
      <c r="CF462" s="41">
        <v>5170658</v>
      </c>
      <c r="CG462" s="41">
        <v>1364963</v>
      </c>
      <c r="CH462" s="41">
        <v>14290020</v>
      </c>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2" s="29" customFormat="1" ht="57.75" thickBot="1" x14ac:dyDescent="0.3">
      <c r="A463" s="100" t="s">
        <v>377</v>
      </c>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row>
    <row r="464" spans="1:112" x14ac:dyDescent="0.25">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row>
    <row r="465" spans="1:86" ht="15.75" customHeight="1" x14ac:dyDescent="0.25"/>
    <row r="466" spans="1:86" s="1" customFormat="1" x14ac:dyDescent="0.25">
      <c r="A466"/>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row>
  </sheetData>
  <pageMargins left="0.511811024" right="0.511811024" top="0.78740157499999996" bottom="0.78740157499999996" header="0.31496062000000002" footer="0.31496062000000002"/>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AAB5-358B-4019-B4E0-9D752E8A761C}">
  <sheetPr>
    <tabColor rgb="FF00B050"/>
  </sheetPr>
  <dimension ref="A1:DL334"/>
  <sheetViews>
    <sheetView zoomScale="90" zoomScaleNormal="90" workbookViewId="0">
      <pane xSplit="1" topLeftCell="BN1" activePane="topRight" state="frozen"/>
      <selection activeCell="CH299" sqref="CH299"/>
      <selection pane="topRight" sqref="A1:A1048576"/>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 min="85" max="86" width="13.28515625" style="9" customWidth="1"/>
    <col min="87" max="87" width="10.140625" bestFit="1"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row>
    <row r="2" spans="1:113" ht="15.75" customHeight="1" x14ac:dyDescent="0.25">
      <c r="A2" s="37" t="s">
        <v>35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306</v>
      </c>
      <c r="CE2" s="39" t="s">
        <v>320</v>
      </c>
      <c r="CF2" s="39" t="s">
        <v>359</v>
      </c>
      <c r="CG2" s="39" t="s">
        <v>372</v>
      </c>
      <c r="CH2" s="39">
        <v>2025</v>
      </c>
    </row>
    <row r="3" spans="1:113" ht="15.75" customHeight="1" thickBot="1" x14ac:dyDescent="0.3">
      <c r="A3" s="37" t="s">
        <v>238</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307</v>
      </c>
      <c r="CE3" s="39" t="s">
        <v>321</v>
      </c>
      <c r="CF3" s="39" t="s">
        <v>360</v>
      </c>
      <c r="CG3" s="39" t="s">
        <v>373</v>
      </c>
      <c r="CH3" s="39">
        <v>2025</v>
      </c>
    </row>
    <row r="4" spans="1:113" s="15" customFormat="1" ht="15.75" thickBot="1" x14ac:dyDescent="0.3">
      <c r="A4" s="11" t="s">
        <v>288</v>
      </c>
      <c r="B4" s="23">
        <v>50424.865321999823</v>
      </c>
      <c r="C4" s="23">
        <v>56326.357411999976</v>
      </c>
      <c r="D4" s="23">
        <v>59006.36673000006</v>
      </c>
      <c r="E4" s="23">
        <v>82868.54056672813</v>
      </c>
      <c r="F4" s="23">
        <v>248626.13003072803</v>
      </c>
      <c r="G4" s="23">
        <v>60499.851375999817</v>
      </c>
      <c r="H4" s="23">
        <v>71436.279719999919</v>
      </c>
      <c r="I4" s="23">
        <v>83086.892358000056</v>
      </c>
      <c r="J4" s="23">
        <v>108361.20908955223</v>
      </c>
      <c r="K4" s="23">
        <v>323384.232543552</v>
      </c>
      <c r="L4" s="23">
        <v>71012.495551999775</v>
      </c>
      <c r="M4" s="23">
        <v>103683</v>
      </c>
      <c r="N4" s="23">
        <v>92668</v>
      </c>
      <c r="O4" s="23">
        <v>106677</v>
      </c>
      <c r="P4" s="23">
        <v>373087.49555199983</v>
      </c>
      <c r="Q4" s="23">
        <v>85506.287850000008</v>
      </c>
      <c r="R4" s="23">
        <v>108015</v>
      </c>
      <c r="S4" s="23">
        <v>144417</v>
      </c>
      <c r="T4" s="23">
        <v>126434</v>
      </c>
      <c r="U4" s="23">
        <v>464596</v>
      </c>
      <c r="V4" s="23">
        <v>104573</v>
      </c>
      <c r="W4" s="23">
        <v>96721</v>
      </c>
      <c r="X4" s="23">
        <v>108190</v>
      </c>
      <c r="Y4" s="23">
        <v>126922</v>
      </c>
      <c r="Z4" s="23">
        <v>420436</v>
      </c>
      <c r="AA4" s="23">
        <v>108666</v>
      </c>
      <c r="AB4" s="23">
        <v>119990</v>
      </c>
      <c r="AC4" s="23">
        <v>117691</v>
      </c>
      <c r="AD4" s="23">
        <v>135232</v>
      </c>
      <c r="AE4" s="23">
        <v>481551</v>
      </c>
      <c r="AF4" s="23">
        <v>147563</v>
      </c>
      <c r="AG4" s="23">
        <v>109877</v>
      </c>
      <c r="AH4" s="23">
        <v>124258</v>
      </c>
      <c r="AI4" s="23">
        <v>132256</v>
      </c>
      <c r="AJ4" s="23">
        <v>463654</v>
      </c>
      <c r="AK4" s="23">
        <v>83389</v>
      </c>
      <c r="AL4" s="23">
        <v>113553</v>
      </c>
      <c r="AM4" s="23">
        <v>103183</v>
      </c>
      <c r="AN4" s="23">
        <v>136540</v>
      </c>
      <c r="AO4" s="23">
        <v>436665</v>
      </c>
      <c r="AP4" s="23">
        <v>102788</v>
      </c>
      <c r="AQ4" s="23">
        <v>132533</v>
      </c>
      <c r="AR4" s="23">
        <v>103189</v>
      </c>
      <c r="AS4" s="23">
        <v>103544</v>
      </c>
      <c r="AT4" s="23">
        <v>442054</v>
      </c>
      <c r="AU4" s="23">
        <v>121589</v>
      </c>
      <c r="AV4" s="23">
        <v>124311</v>
      </c>
      <c r="AW4" s="23">
        <v>112300</v>
      </c>
      <c r="AX4" s="23">
        <v>867827</v>
      </c>
      <c r="AY4" s="23">
        <v>1226027</v>
      </c>
      <c r="AZ4" s="23">
        <v>121207</v>
      </c>
      <c r="BA4" s="23">
        <v>109231</v>
      </c>
      <c r="BB4" s="23">
        <v>128187</v>
      </c>
      <c r="BC4" s="23">
        <v>235548</v>
      </c>
      <c r="BD4" s="23">
        <v>594173</v>
      </c>
      <c r="BE4" s="23">
        <v>95302</v>
      </c>
      <c r="BF4" s="23">
        <v>124219</v>
      </c>
      <c r="BG4" s="23">
        <v>117053</v>
      </c>
      <c r="BH4" s="23">
        <v>561767</v>
      </c>
      <c r="BI4" s="23">
        <v>898341</v>
      </c>
      <c r="BJ4" s="23">
        <v>162950</v>
      </c>
      <c r="BK4" s="23">
        <v>133467</v>
      </c>
      <c r="BL4" s="23">
        <v>49166</v>
      </c>
      <c r="BM4" s="23">
        <v>350526</v>
      </c>
      <c r="BN4" s="23">
        <v>696109</v>
      </c>
      <c r="BO4" s="23">
        <v>140672</v>
      </c>
      <c r="BP4" s="23">
        <v>190336</v>
      </c>
      <c r="BQ4" s="23">
        <v>150611</v>
      </c>
      <c r="BR4" s="23">
        <v>562214</v>
      </c>
      <c r="BS4" s="23">
        <v>1043833</v>
      </c>
      <c r="BT4" s="23">
        <v>157247</v>
      </c>
      <c r="BU4" s="23">
        <v>189933</v>
      </c>
      <c r="BV4" s="23">
        <v>146051</v>
      </c>
      <c r="BW4" s="23">
        <v>219166</v>
      </c>
      <c r="BX4" s="23">
        <v>712397</v>
      </c>
      <c r="BY4" s="23">
        <v>197546</v>
      </c>
      <c r="BZ4" s="23">
        <v>178613</v>
      </c>
      <c r="CA4" s="23">
        <v>207227</v>
      </c>
      <c r="CB4" s="23">
        <v>285183</v>
      </c>
      <c r="CC4" s="23">
        <v>868569</v>
      </c>
      <c r="CD4" s="23">
        <v>169447</v>
      </c>
      <c r="CE4" s="23">
        <v>191591</v>
      </c>
      <c r="CF4" s="23">
        <v>222170</v>
      </c>
      <c r="CG4" s="23">
        <v>244413</v>
      </c>
      <c r="CH4" s="23">
        <v>827621</v>
      </c>
      <c r="CI4" s="22"/>
    </row>
    <row r="5" spans="1:113"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25">
        <v>-1</v>
      </c>
      <c r="CG5" s="25">
        <v>1</v>
      </c>
      <c r="CH5" s="25">
        <v>-9</v>
      </c>
      <c r="CI5" s="22"/>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4501.8625200000033</v>
      </c>
      <c r="C6" s="21">
        <v>4632.0303399999993</v>
      </c>
      <c r="D6" s="21">
        <v>4399.1826499999997</v>
      </c>
      <c r="E6" s="21">
        <v>8616.2346099999995</v>
      </c>
      <c r="F6" s="21">
        <v>22149.310120000002</v>
      </c>
      <c r="G6" s="21">
        <v>4375.2727000000023</v>
      </c>
      <c r="H6" s="21">
        <v>4395.152860000002</v>
      </c>
      <c r="I6" s="21">
        <v>12640.619150000004</v>
      </c>
      <c r="J6" s="21">
        <v>6574.3509699999959</v>
      </c>
      <c r="K6" s="21">
        <v>27985.395680000005</v>
      </c>
      <c r="L6" s="21">
        <v>5066.301830000004</v>
      </c>
      <c r="M6" s="21">
        <v>5909</v>
      </c>
      <c r="N6" s="21">
        <v>5741</v>
      </c>
      <c r="O6" s="21">
        <v>5889</v>
      </c>
      <c r="P6" s="21">
        <v>22604.301830000004</v>
      </c>
      <c r="Q6" s="21">
        <v>5414.1241500000006</v>
      </c>
      <c r="R6" s="21">
        <v>6684</v>
      </c>
      <c r="S6" s="21">
        <v>6969</v>
      </c>
      <c r="T6" s="21">
        <v>6440</v>
      </c>
      <c r="U6" s="21">
        <v>25516</v>
      </c>
      <c r="V6" s="21">
        <v>5266</v>
      </c>
      <c r="W6" s="21">
        <v>6514</v>
      </c>
      <c r="X6" s="21">
        <v>6628</v>
      </c>
      <c r="Y6" s="21">
        <v>7951</v>
      </c>
      <c r="Z6" s="21">
        <v>26371</v>
      </c>
      <c r="AA6" s="21">
        <v>4924</v>
      </c>
      <c r="AB6" s="21">
        <v>7562</v>
      </c>
      <c r="AC6" s="21">
        <v>6429</v>
      </c>
      <c r="AD6" s="21">
        <v>6889</v>
      </c>
      <c r="AE6" s="21">
        <v>25807</v>
      </c>
      <c r="AF6" s="21">
        <v>35206</v>
      </c>
      <c r="AG6" s="21">
        <v>-10005</v>
      </c>
      <c r="AH6" s="21">
        <v>-280</v>
      </c>
      <c r="AI6" s="21">
        <v>20</v>
      </c>
      <c r="AJ6" s="21">
        <v>24941</v>
      </c>
      <c r="AK6" s="21">
        <v>668</v>
      </c>
      <c r="AL6" s="21">
        <v>1726</v>
      </c>
      <c r="AM6" s="21">
        <v>327</v>
      </c>
      <c r="AN6" s="21">
        <v>574</v>
      </c>
      <c r="AO6" s="21">
        <v>3295</v>
      </c>
      <c r="AP6" s="21">
        <v>536</v>
      </c>
      <c r="AQ6" s="21">
        <v>489</v>
      </c>
      <c r="AR6" s="21">
        <v>590</v>
      </c>
      <c r="AS6" s="21">
        <v>351</v>
      </c>
      <c r="AT6" s="21">
        <v>1966</v>
      </c>
      <c r="AU6" s="21">
        <v>339</v>
      </c>
      <c r="AV6" s="21">
        <v>1281</v>
      </c>
      <c r="AW6" s="21">
        <v>-1240</v>
      </c>
      <c r="AX6" s="21">
        <v>466</v>
      </c>
      <c r="AY6" s="21">
        <v>846</v>
      </c>
      <c r="AZ6" s="21">
        <v>3926</v>
      </c>
      <c r="BA6" s="21">
        <v>370</v>
      </c>
      <c r="BB6" s="21">
        <v>474</v>
      </c>
      <c r="BC6" s="21">
        <v>425</v>
      </c>
      <c r="BD6" s="21">
        <v>5195</v>
      </c>
      <c r="BE6" s="21">
        <v>-2180</v>
      </c>
      <c r="BF6" s="21">
        <v>196</v>
      </c>
      <c r="BG6" s="21">
        <v>437</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21">
        <v>148</v>
      </c>
      <c r="CG6" s="21">
        <v>48</v>
      </c>
      <c r="CH6" s="21">
        <v>-981</v>
      </c>
      <c r="CI6" s="2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t="15.75" hidden="1" outlineLevel="1" thickBot="1" x14ac:dyDescent="0.3">
      <c r="A7" s="25" t="s">
        <v>7</v>
      </c>
      <c r="B7" s="25">
        <v>14842.668500000113</v>
      </c>
      <c r="C7" s="25">
        <v>16035.088559999984</v>
      </c>
      <c r="D7" s="25">
        <v>18188.227920000048</v>
      </c>
      <c r="E7" s="25">
        <v>30747.220239999857</v>
      </c>
      <c r="F7" s="25">
        <v>79813.205220000003</v>
      </c>
      <c r="G7" s="25">
        <v>16783.92643000012</v>
      </c>
      <c r="H7" s="25">
        <v>17644.033219999972</v>
      </c>
      <c r="I7" s="25">
        <v>18001.462080000063</v>
      </c>
      <c r="J7" s="25">
        <v>26919.131029999837</v>
      </c>
      <c r="K7" s="25">
        <v>79348.552759999991</v>
      </c>
      <c r="L7" s="25">
        <v>18618.341150000102</v>
      </c>
      <c r="M7" s="25">
        <v>23502</v>
      </c>
      <c r="N7" s="25">
        <v>22385</v>
      </c>
      <c r="O7" s="25">
        <v>27532</v>
      </c>
      <c r="P7" s="25">
        <v>92037.341150000109</v>
      </c>
      <c r="Q7" s="25">
        <v>20346.91228</v>
      </c>
      <c r="R7" s="25">
        <v>25987</v>
      </c>
      <c r="S7" s="25">
        <v>24502</v>
      </c>
      <c r="T7" s="25">
        <v>24897</v>
      </c>
      <c r="U7" s="25">
        <v>95702</v>
      </c>
      <c r="V7" s="25">
        <v>18863</v>
      </c>
      <c r="W7" s="25">
        <v>18025</v>
      </c>
      <c r="X7" s="25">
        <v>22548</v>
      </c>
      <c r="Y7" s="25">
        <v>22635</v>
      </c>
      <c r="Z7" s="25">
        <v>79096</v>
      </c>
      <c r="AA7" s="25">
        <v>18219</v>
      </c>
      <c r="AB7" s="25">
        <v>21581</v>
      </c>
      <c r="AC7" s="25">
        <v>15625</v>
      </c>
      <c r="AD7" s="25">
        <v>21590</v>
      </c>
      <c r="AE7" s="25">
        <v>77001</v>
      </c>
      <c r="AF7" s="25">
        <v>22656</v>
      </c>
      <c r="AG7" s="25">
        <v>21825</v>
      </c>
      <c r="AH7" s="25">
        <v>17419</v>
      </c>
      <c r="AI7" s="25">
        <v>24097</v>
      </c>
      <c r="AJ7" s="25">
        <v>85997</v>
      </c>
      <c r="AK7" s="25">
        <v>15379</v>
      </c>
      <c r="AL7" s="25">
        <v>23577</v>
      </c>
      <c r="AM7" s="25">
        <v>18487</v>
      </c>
      <c r="AN7" s="25">
        <v>27830</v>
      </c>
      <c r="AO7" s="25">
        <v>85273</v>
      </c>
      <c r="AP7" s="25">
        <v>20025</v>
      </c>
      <c r="AQ7" s="25">
        <v>25131</v>
      </c>
      <c r="AR7" s="25">
        <v>18654</v>
      </c>
      <c r="AS7" s="25">
        <v>20558</v>
      </c>
      <c r="AT7" s="25">
        <v>84368</v>
      </c>
      <c r="AU7" s="25">
        <v>23726</v>
      </c>
      <c r="AV7" s="25">
        <v>23554</v>
      </c>
      <c r="AW7" s="25">
        <v>19779</v>
      </c>
      <c r="AX7" s="25">
        <v>22334</v>
      </c>
      <c r="AY7" s="25">
        <v>89393</v>
      </c>
      <c r="AZ7" s="25">
        <v>18862</v>
      </c>
      <c r="BA7" s="25">
        <v>18837</v>
      </c>
      <c r="BB7" s="25">
        <v>24527</v>
      </c>
      <c r="BC7" s="25">
        <v>143980</v>
      </c>
      <c r="BD7" s="25">
        <v>206206</v>
      </c>
      <c r="BE7" s="25">
        <v>13961</v>
      </c>
      <c r="BF7" s="25">
        <v>19973</v>
      </c>
      <c r="BG7" s="25">
        <v>21357</v>
      </c>
      <c r="BH7" s="25">
        <v>18879</v>
      </c>
      <c r="BI7" s="25">
        <v>74170</v>
      </c>
      <c r="BJ7" s="25">
        <v>27738</v>
      </c>
      <c r="BK7" s="25">
        <v>14496</v>
      </c>
      <c r="BL7" s="25">
        <v>17489</v>
      </c>
      <c r="BM7" s="25">
        <v>16693</v>
      </c>
      <c r="BN7" s="25">
        <v>76416</v>
      </c>
      <c r="BO7" s="25">
        <v>27231</v>
      </c>
      <c r="BP7" s="25">
        <v>10294</v>
      </c>
      <c r="BQ7" s="25">
        <v>13209</v>
      </c>
      <c r="BR7" s="25">
        <v>21332</v>
      </c>
      <c r="BS7" s="25">
        <v>72066</v>
      </c>
      <c r="BT7" s="25">
        <v>1443</v>
      </c>
      <c r="BU7" s="25">
        <v>3264</v>
      </c>
      <c r="BV7" s="25">
        <v>-473</v>
      </c>
      <c r="BW7" s="25">
        <v>20093</v>
      </c>
      <c r="BX7" s="25">
        <v>24327</v>
      </c>
      <c r="BY7" s="25">
        <v>10790</v>
      </c>
      <c r="BZ7" s="25">
        <v>-4271</v>
      </c>
      <c r="CA7" s="25">
        <v>2081</v>
      </c>
      <c r="CB7" s="25">
        <v>-919</v>
      </c>
      <c r="CC7" s="25">
        <v>7681</v>
      </c>
      <c r="CD7" s="25">
        <v>-9885</v>
      </c>
      <c r="CE7" s="25">
        <v>5558</v>
      </c>
      <c r="CF7" s="25">
        <v>-3251</v>
      </c>
      <c r="CG7" s="25">
        <v>2471</v>
      </c>
      <c r="CH7" s="25">
        <v>-5107</v>
      </c>
      <c r="CI7" s="22"/>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1544.4274700000003</v>
      </c>
      <c r="C8" s="21">
        <v>1605.6691300000002</v>
      </c>
      <c r="D8" s="21">
        <v>1718.2994799999997</v>
      </c>
      <c r="E8" s="21">
        <v>2149.0475599999991</v>
      </c>
      <c r="F8" s="21">
        <v>7017.4436399999995</v>
      </c>
      <c r="G8" s="21">
        <v>1607.2783900000002</v>
      </c>
      <c r="H8" s="21">
        <v>1850.6545600000002</v>
      </c>
      <c r="I8" s="21">
        <v>2209.0315200000014</v>
      </c>
      <c r="J8" s="21">
        <v>2750.4433999999992</v>
      </c>
      <c r="K8" s="21">
        <v>8417.4078700000009</v>
      </c>
      <c r="L8" s="21">
        <v>1502.7048299999965</v>
      </c>
      <c r="M8" s="21">
        <v>2022</v>
      </c>
      <c r="N8" s="21">
        <v>2173</v>
      </c>
      <c r="O8" s="21">
        <v>2558</v>
      </c>
      <c r="P8" s="21">
        <v>8252.7048299999969</v>
      </c>
      <c r="Q8" s="21">
        <v>2923.51775</v>
      </c>
      <c r="R8" s="21">
        <v>2674</v>
      </c>
      <c r="S8" s="21">
        <v>2762</v>
      </c>
      <c r="T8" s="21">
        <v>2716</v>
      </c>
      <c r="U8" s="21">
        <v>11073</v>
      </c>
      <c r="V8" s="21">
        <v>2934</v>
      </c>
      <c r="W8" s="21">
        <v>3045</v>
      </c>
      <c r="X8" s="21">
        <v>3267</v>
      </c>
      <c r="Y8" s="21">
        <v>3269</v>
      </c>
      <c r="Z8" s="21">
        <v>12530</v>
      </c>
      <c r="AA8" s="21">
        <v>3755</v>
      </c>
      <c r="AB8" s="21">
        <v>3350</v>
      </c>
      <c r="AC8" s="21">
        <v>2836</v>
      </c>
      <c r="AD8" s="21">
        <v>3106</v>
      </c>
      <c r="AE8" s="21">
        <v>13044</v>
      </c>
      <c r="AF8" s="21">
        <v>2811</v>
      </c>
      <c r="AG8" s="21">
        <v>3339</v>
      </c>
      <c r="AH8" s="21">
        <v>4426</v>
      </c>
      <c r="AI8" s="21">
        <v>4628</v>
      </c>
      <c r="AJ8" s="21">
        <v>15204</v>
      </c>
      <c r="AK8" s="21">
        <v>2718</v>
      </c>
      <c r="AL8" s="21">
        <v>4638</v>
      </c>
      <c r="AM8" s="21">
        <v>3634</v>
      </c>
      <c r="AN8" s="21">
        <v>3562</v>
      </c>
      <c r="AO8" s="21">
        <v>14552</v>
      </c>
      <c r="AP8" s="21">
        <v>3331</v>
      </c>
      <c r="AQ8" s="21">
        <v>6051</v>
      </c>
      <c r="AR8" s="21">
        <v>3184</v>
      </c>
      <c r="AS8" s="21">
        <v>3883</v>
      </c>
      <c r="AT8" s="21">
        <v>16449</v>
      </c>
      <c r="AU8" s="21">
        <v>2772</v>
      </c>
      <c r="AV8" s="21">
        <v>4247</v>
      </c>
      <c r="AW8" s="21">
        <v>2730</v>
      </c>
      <c r="AX8" s="21">
        <v>4754</v>
      </c>
      <c r="AY8" s="21">
        <v>14503</v>
      </c>
      <c r="AZ8" s="21">
        <v>3228</v>
      </c>
      <c r="BA8" s="21">
        <v>2625</v>
      </c>
      <c r="BB8" s="21">
        <v>3725</v>
      </c>
      <c r="BC8" s="21">
        <v>3163</v>
      </c>
      <c r="BD8" s="21">
        <v>12741</v>
      </c>
      <c r="BE8" s="21">
        <v>2259</v>
      </c>
      <c r="BF8" s="21">
        <v>5343</v>
      </c>
      <c r="BG8" s="21">
        <v>3095</v>
      </c>
      <c r="BH8" s="21">
        <v>859</v>
      </c>
      <c r="BI8" s="21">
        <v>11556</v>
      </c>
      <c r="BJ8" s="21">
        <v>3601</v>
      </c>
      <c r="BK8" s="21">
        <v>3596</v>
      </c>
      <c r="BL8" s="21">
        <v>2999</v>
      </c>
      <c r="BM8" s="21">
        <v>3883</v>
      </c>
      <c r="BN8" s="21">
        <v>14079</v>
      </c>
      <c r="BO8" s="21">
        <v>4642</v>
      </c>
      <c r="BP8" s="21">
        <v>4639</v>
      </c>
      <c r="BQ8" s="21">
        <v>3836</v>
      </c>
      <c r="BR8" s="21">
        <v>4265</v>
      </c>
      <c r="BS8" s="21">
        <v>17382</v>
      </c>
      <c r="BT8" s="21">
        <v>4052</v>
      </c>
      <c r="BU8" s="21">
        <v>4716</v>
      </c>
      <c r="BV8" s="21">
        <v>4686</v>
      </c>
      <c r="BW8" s="21">
        <v>5727</v>
      </c>
      <c r="BX8" s="21">
        <v>19181</v>
      </c>
      <c r="BY8" s="21">
        <v>5397</v>
      </c>
      <c r="BZ8" s="21">
        <v>6930</v>
      </c>
      <c r="CA8" s="21">
        <v>6090</v>
      </c>
      <c r="CB8" s="21">
        <v>10211</v>
      </c>
      <c r="CC8" s="21">
        <v>28628</v>
      </c>
      <c r="CD8" s="21">
        <v>6584</v>
      </c>
      <c r="CE8" s="21">
        <v>11069</v>
      </c>
      <c r="CF8" s="21">
        <v>5427</v>
      </c>
      <c r="CG8" s="21">
        <v>7858</v>
      </c>
      <c r="CH8" s="21">
        <v>30938</v>
      </c>
      <c r="CI8" s="2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t="15.75" hidden="1" outlineLevel="1" thickBot="1" x14ac:dyDescent="0.3">
      <c r="A9" s="25" t="s">
        <v>52</v>
      </c>
      <c r="B9" s="25">
        <v>3634.2189700000604</v>
      </c>
      <c r="C9" s="25">
        <v>4343.9252399999996</v>
      </c>
      <c r="D9" s="25">
        <v>4902.8439999999982</v>
      </c>
      <c r="E9" s="25">
        <v>5796.5294199999407</v>
      </c>
      <c r="F9" s="25">
        <v>18677.517629999998</v>
      </c>
      <c r="G9" s="25">
        <v>4502.5885300000546</v>
      </c>
      <c r="H9" s="25">
        <v>7535.2673399999949</v>
      </c>
      <c r="I9" s="25">
        <v>7599.5980099999624</v>
      </c>
      <c r="J9" s="25">
        <v>10542.074779999992</v>
      </c>
      <c r="K9" s="25">
        <v>30179.528660000004</v>
      </c>
      <c r="L9" s="25">
        <v>6033.8825200000574</v>
      </c>
      <c r="M9" s="25">
        <v>7831</v>
      </c>
      <c r="N9" s="25">
        <v>7195</v>
      </c>
      <c r="O9" s="25">
        <v>9277</v>
      </c>
      <c r="P9" s="25">
        <v>30336.882520000057</v>
      </c>
      <c r="Q9" s="25">
        <v>8533.5690699999996</v>
      </c>
      <c r="R9" s="25">
        <v>9774</v>
      </c>
      <c r="S9" s="25">
        <v>9196</v>
      </c>
      <c r="T9" s="25">
        <v>9370</v>
      </c>
      <c r="U9" s="25">
        <v>36913</v>
      </c>
      <c r="V9" s="25">
        <v>7319</v>
      </c>
      <c r="W9" s="25">
        <v>9164</v>
      </c>
      <c r="X9" s="25">
        <v>9890</v>
      </c>
      <c r="Y9" s="25">
        <v>15004</v>
      </c>
      <c r="Z9" s="25">
        <v>41281</v>
      </c>
      <c r="AA9" s="25">
        <v>9131</v>
      </c>
      <c r="AB9" s="25">
        <v>9996</v>
      </c>
      <c r="AC9" s="25">
        <v>10011</v>
      </c>
      <c r="AD9" s="25">
        <v>11143</v>
      </c>
      <c r="AE9" s="25">
        <v>40281</v>
      </c>
      <c r="AF9" s="25">
        <v>9769</v>
      </c>
      <c r="AG9" s="25">
        <v>9945</v>
      </c>
      <c r="AH9" s="25">
        <v>8085</v>
      </c>
      <c r="AI9" s="25">
        <v>15804</v>
      </c>
      <c r="AJ9" s="25">
        <v>43603</v>
      </c>
      <c r="AK9" s="25">
        <v>7229</v>
      </c>
      <c r="AL9" s="25">
        <v>9161</v>
      </c>
      <c r="AM9" s="25">
        <v>9467</v>
      </c>
      <c r="AN9" s="25">
        <v>13564</v>
      </c>
      <c r="AO9" s="25">
        <v>39421</v>
      </c>
      <c r="AP9" s="25">
        <v>9222</v>
      </c>
      <c r="AQ9" s="25">
        <v>11308</v>
      </c>
      <c r="AR9" s="25">
        <v>11642</v>
      </c>
      <c r="AS9" s="25">
        <v>14633</v>
      </c>
      <c r="AT9" s="25">
        <v>46805</v>
      </c>
      <c r="AU9" s="25">
        <v>9874</v>
      </c>
      <c r="AV9" s="25">
        <v>11607</v>
      </c>
      <c r="AW9" s="25">
        <v>7736</v>
      </c>
      <c r="AX9" s="25">
        <v>761826</v>
      </c>
      <c r="AY9" s="25">
        <v>791043</v>
      </c>
      <c r="AZ9" s="25">
        <v>16858</v>
      </c>
      <c r="BA9" s="25">
        <v>10940</v>
      </c>
      <c r="BB9" s="25">
        <v>12398</v>
      </c>
      <c r="BC9" s="25">
        <v>13331</v>
      </c>
      <c r="BD9" s="25">
        <v>53527</v>
      </c>
      <c r="BE9" s="25">
        <v>10249</v>
      </c>
      <c r="BF9" s="25">
        <v>14054</v>
      </c>
      <c r="BG9" s="25">
        <v>16016</v>
      </c>
      <c r="BH9" s="25">
        <v>35683</v>
      </c>
      <c r="BI9" s="25">
        <v>76002</v>
      </c>
      <c r="BJ9" s="25">
        <v>14977</v>
      </c>
      <c r="BK9" s="25">
        <v>17854</v>
      </c>
      <c r="BL9" s="25">
        <v>-4481</v>
      </c>
      <c r="BM9" s="25">
        <v>75820</v>
      </c>
      <c r="BN9" s="25">
        <v>104170</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25">
        <v>455</v>
      </c>
      <c r="CG9" s="25">
        <v>1362</v>
      </c>
      <c r="CH9" s="25">
        <v>3918</v>
      </c>
      <c r="CI9" s="22"/>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16.383509999999998</v>
      </c>
      <c r="C10" s="21">
        <v>20.970940000000045</v>
      </c>
      <c r="D10" s="21">
        <v>12.035259999999976</v>
      </c>
      <c r="E10" s="21">
        <v>19.492060727999984</v>
      </c>
      <c r="F10" s="21">
        <v>68.881770728000006</v>
      </c>
      <c r="G10" s="21">
        <v>14.946180000000012</v>
      </c>
      <c r="H10" s="21">
        <v>21.961190000000002</v>
      </c>
      <c r="I10" s="21">
        <v>240.98217</v>
      </c>
      <c r="J10" s="21">
        <v>14.666633552000008</v>
      </c>
      <c r="K10" s="21">
        <v>292.55617355200002</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163</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t="15.75" hidden="1" outlineLevel="1" thickBot="1" x14ac:dyDescent="0.3">
      <c r="A11" s="25" t="s">
        <v>45</v>
      </c>
      <c r="B11" s="25">
        <v>13331.845249999884</v>
      </c>
      <c r="C11" s="25">
        <v>16751.351239999978</v>
      </c>
      <c r="D11" s="25">
        <v>17558.743929999997</v>
      </c>
      <c r="E11" s="25">
        <v>18935.24866000015</v>
      </c>
      <c r="F11" s="25">
        <v>66577.189080000011</v>
      </c>
      <c r="G11" s="25">
        <v>15491.492119999883</v>
      </c>
      <c r="H11" s="25">
        <v>18382.665959999962</v>
      </c>
      <c r="I11" s="25">
        <v>21394.627309999974</v>
      </c>
      <c r="J11" s="25">
        <v>28616.883450000176</v>
      </c>
      <c r="K11" s="25">
        <v>83885.668839999998</v>
      </c>
      <c r="L11" s="25">
        <v>13955.517219999874</v>
      </c>
      <c r="M11" s="25">
        <v>23713</v>
      </c>
      <c r="N11" s="25">
        <v>23106</v>
      </c>
      <c r="O11" s="25">
        <v>27066</v>
      </c>
      <c r="P11" s="25">
        <v>87840.517219999878</v>
      </c>
      <c r="Q11" s="25">
        <v>20052.47234</v>
      </c>
      <c r="R11" s="25">
        <v>23767</v>
      </c>
      <c r="S11" s="25">
        <v>24502</v>
      </c>
      <c r="T11" s="25">
        <v>33406</v>
      </c>
      <c r="U11" s="25">
        <v>101732</v>
      </c>
      <c r="V11" s="25">
        <v>31234</v>
      </c>
      <c r="W11" s="25">
        <v>21703</v>
      </c>
      <c r="X11" s="25">
        <v>25854</v>
      </c>
      <c r="Y11" s="25">
        <v>32750</v>
      </c>
      <c r="Z11" s="25">
        <v>103613</v>
      </c>
      <c r="AA11" s="25">
        <v>24668</v>
      </c>
      <c r="AB11" s="25">
        <v>26476</v>
      </c>
      <c r="AC11" s="25">
        <v>28801</v>
      </c>
      <c r="AD11" s="25">
        <v>31919</v>
      </c>
      <c r="AE11" s="25">
        <v>111869</v>
      </c>
      <c r="AF11" s="25">
        <v>23563</v>
      </c>
      <c r="AG11" s="25">
        <v>27267</v>
      </c>
      <c r="AH11" s="25">
        <v>35782</v>
      </c>
      <c r="AI11" s="25">
        <v>37731</v>
      </c>
      <c r="AJ11" s="25">
        <v>124343</v>
      </c>
      <c r="AK11" s="25">
        <v>20083</v>
      </c>
      <c r="AL11" s="25">
        <v>25923</v>
      </c>
      <c r="AM11" s="25">
        <v>26336</v>
      </c>
      <c r="AN11" s="25">
        <v>36058</v>
      </c>
      <c r="AO11" s="25">
        <v>108400</v>
      </c>
      <c r="AP11" s="25">
        <v>25709</v>
      </c>
      <c r="AQ11" s="25">
        <v>32310</v>
      </c>
      <c r="AR11" s="25">
        <v>23468</v>
      </c>
      <c r="AS11" s="25">
        <v>33184</v>
      </c>
      <c r="AT11" s="25">
        <v>114671</v>
      </c>
      <c r="AU11" s="25">
        <v>38226</v>
      </c>
      <c r="AV11" s="25">
        <v>32389</v>
      </c>
      <c r="AW11" s="25">
        <v>34901</v>
      </c>
      <c r="AX11" s="25">
        <v>36917</v>
      </c>
      <c r="AY11" s="25">
        <v>142433</v>
      </c>
      <c r="AZ11" s="25">
        <v>30611</v>
      </c>
      <c r="BA11" s="25">
        <v>27117</v>
      </c>
      <c r="BB11" s="25">
        <v>28745</v>
      </c>
      <c r="BC11" s="25">
        <v>30715</v>
      </c>
      <c r="BD11" s="25">
        <v>117188</v>
      </c>
      <c r="BE11" s="25">
        <v>23397</v>
      </c>
      <c r="BF11" s="25">
        <v>28777</v>
      </c>
      <c r="BG11" s="25">
        <v>24771</v>
      </c>
      <c r="BH11" s="25">
        <v>30229</v>
      </c>
      <c r="BI11" s="25">
        <v>107174</v>
      </c>
      <c r="BJ11" s="25">
        <v>35505</v>
      </c>
      <c r="BK11" s="25">
        <v>28902</v>
      </c>
      <c r="BL11" s="25">
        <v>17697</v>
      </c>
      <c r="BM11" s="25">
        <v>38419</v>
      </c>
      <c r="BN11" s="25">
        <v>120523</v>
      </c>
      <c r="BO11" s="25">
        <v>29129</v>
      </c>
      <c r="BP11" s="25">
        <v>32039</v>
      </c>
      <c r="BQ11" s="25">
        <v>44969</v>
      </c>
      <c r="BR11" s="25">
        <v>52041</v>
      </c>
      <c r="BS11" s="25">
        <v>158178</v>
      </c>
      <c r="BT11" s="25">
        <v>31336</v>
      </c>
      <c r="BU11" s="25">
        <v>49205</v>
      </c>
      <c r="BV11" s="25">
        <v>23763</v>
      </c>
      <c r="BW11" s="25">
        <v>43729</v>
      </c>
      <c r="BX11" s="25">
        <v>148033</v>
      </c>
      <c r="BY11" s="25">
        <v>43173</v>
      </c>
      <c r="BZ11" s="25">
        <v>35069</v>
      </c>
      <c r="CA11" s="25">
        <v>59593</v>
      </c>
      <c r="CB11" s="25">
        <v>72863</v>
      </c>
      <c r="CC11" s="25">
        <v>210698</v>
      </c>
      <c r="CD11" s="25">
        <v>49183</v>
      </c>
      <c r="CE11" s="25">
        <v>57673</v>
      </c>
      <c r="CF11" s="25">
        <v>55735</v>
      </c>
      <c r="CG11" s="25">
        <v>53163</v>
      </c>
      <c r="CH11" s="25">
        <v>215754</v>
      </c>
      <c r="CI11" s="22"/>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9996.1588699997665</v>
      </c>
      <c r="C12" s="21">
        <v>10630.531190000012</v>
      </c>
      <c r="D12" s="21">
        <v>10753.407760000016</v>
      </c>
      <c r="E12" s="21">
        <v>14232.155750000198</v>
      </c>
      <c r="F12" s="21">
        <v>45612.253569999993</v>
      </c>
      <c r="G12" s="21">
        <v>16563.636049999761</v>
      </c>
      <c r="H12" s="21">
        <v>19439.74621999999</v>
      </c>
      <c r="I12" s="21">
        <v>16835.509930000026</v>
      </c>
      <c r="J12" s="21">
        <v>19749.475730000224</v>
      </c>
      <c r="K12" s="21">
        <v>72588.367930000008</v>
      </c>
      <c r="L12" s="21">
        <v>15498.72315999975</v>
      </c>
      <c r="M12" s="21">
        <v>21057</v>
      </c>
      <c r="N12" s="21">
        <v>15032</v>
      </c>
      <c r="O12" s="21">
        <v>18016</v>
      </c>
      <c r="P12" s="21">
        <v>69610.723159999747</v>
      </c>
      <c r="Q12" s="21">
        <v>13869.775999999998</v>
      </c>
      <c r="R12" s="21">
        <v>17296</v>
      </c>
      <c r="S12" s="21">
        <v>14892</v>
      </c>
      <c r="T12" s="21">
        <v>26682</v>
      </c>
      <c r="U12" s="21">
        <v>72756</v>
      </c>
      <c r="V12" s="21">
        <v>18342</v>
      </c>
      <c r="W12" s="21">
        <v>16740</v>
      </c>
      <c r="X12" s="21">
        <v>17825</v>
      </c>
      <c r="Y12" s="21">
        <v>21024</v>
      </c>
      <c r="Z12" s="21">
        <v>70439</v>
      </c>
      <c r="AA12" s="21">
        <v>19773</v>
      </c>
      <c r="AB12" s="21">
        <v>18074</v>
      </c>
      <c r="AC12" s="21">
        <v>18622</v>
      </c>
      <c r="AD12" s="21">
        <v>21863</v>
      </c>
      <c r="AE12" s="21">
        <v>78335</v>
      </c>
      <c r="AF12" s="21">
        <v>16893</v>
      </c>
      <c r="AG12" s="21">
        <v>17481</v>
      </c>
      <c r="AH12" s="21">
        <v>17984</v>
      </c>
      <c r="AI12" s="21">
        <v>18511</v>
      </c>
      <c r="AJ12" s="21">
        <v>59726</v>
      </c>
      <c r="AK12" s="21">
        <v>11723</v>
      </c>
      <c r="AL12" s="21">
        <v>15200</v>
      </c>
      <c r="AM12" s="21">
        <v>15509</v>
      </c>
      <c r="AN12" s="21">
        <v>20223</v>
      </c>
      <c r="AO12" s="21">
        <v>62655</v>
      </c>
      <c r="AP12" s="21">
        <v>13823</v>
      </c>
      <c r="AQ12" s="21">
        <v>17182</v>
      </c>
      <c r="AR12" s="21">
        <v>14222</v>
      </c>
      <c r="AS12" s="21">
        <v>19961</v>
      </c>
      <c r="AT12" s="21">
        <v>65188</v>
      </c>
      <c r="AU12" s="21">
        <v>14379</v>
      </c>
      <c r="AV12" s="21">
        <v>14224</v>
      </c>
      <c r="AW12" s="21">
        <v>14442</v>
      </c>
      <c r="AX12" s="21">
        <v>19242</v>
      </c>
      <c r="AY12" s="21">
        <v>62287</v>
      </c>
      <c r="AZ12" s="21">
        <v>12612</v>
      </c>
      <c r="BA12" s="21">
        <v>16039</v>
      </c>
      <c r="BB12" s="21">
        <v>15379</v>
      </c>
      <c r="BC12" s="21">
        <v>18948</v>
      </c>
      <c r="BD12" s="21">
        <v>62978</v>
      </c>
      <c r="BE12" s="21">
        <v>12548</v>
      </c>
      <c r="BF12" s="21">
        <v>14069</v>
      </c>
      <c r="BG12" s="21">
        <v>14020</v>
      </c>
      <c r="BH12" s="21">
        <v>14355</v>
      </c>
      <c r="BI12" s="21">
        <v>54992</v>
      </c>
      <c r="BJ12" s="21">
        <v>16107</v>
      </c>
      <c r="BK12" s="21">
        <v>13124</v>
      </c>
      <c r="BL12" s="21">
        <v>16056</v>
      </c>
      <c r="BM12" s="21">
        <v>14884</v>
      </c>
      <c r="BN12" s="21">
        <v>60171</v>
      </c>
      <c r="BO12" s="21">
        <v>14661</v>
      </c>
      <c r="BP12" s="21">
        <v>20200</v>
      </c>
      <c r="BQ12" s="21">
        <v>15215</v>
      </c>
      <c r="BR12" s="21">
        <v>30070</v>
      </c>
      <c r="BS12" s="21">
        <v>80146</v>
      </c>
      <c r="BT12" s="21">
        <v>18167</v>
      </c>
      <c r="BU12" s="21">
        <v>23841</v>
      </c>
      <c r="BV12" s="21">
        <v>18479</v>
      </c>
      <c r="BW12" s="21">
        <v>24108</v>
      </c>
      <c r="BX12" s="21">
        <v>84595</v>
      </c>
      <c r="BY12" s="21">
        <v>21376</v>
      </c>
      <c r="BZ12" s="21">
        <v>17600</v>
      </c>
      <c r="CA12" s="21">
        <v>21933</v>
      </c>
      <c r="CB12" s="21">
        <v>29400</v>
      </c>
      <c r="CC12" s="21">
        <v>90309</v>
      </c>
      <c r="CD12" s="21">
        <v>19114</v>
      </c>
      <c r="CE12" s="21">
        <v>3461</v>
      </c>
      <c r="CF12" s="21">
        <v>3387</v>
      </c>
      <c r="CG12" s="21">
        <v>3479</v>
      </c>
      <c r="CH12" s="21">
        <v>29441</v>
      </c>
      <c r="CI12" s="2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t="15.75" hidden="1" outlineLevel="1" thickBot="1" x14ac:dyDescent="0.3">
      <c r="A13" s="25" t="s">
        <v>28</v>
      </c>
      <c r="B13" s="25">
        <v>2498.4329199999997</v>
      </c>
      <c r="C13" s="25">
        <v>2070.3007599999996</v>
      </c>
      <c r="D13" s="25">
        <v>1617.9688900000001</v>
      </c>
      <c r="E13" s="25">
        <v>1807.2303200000006</v>
      </c>
      <c r="F13" s="25">
        <v>7993.93289</v>
      </c>
      <c r="G13" s="25">
        <v>1555.1498799999993</v>
      </c>
      <c r="H13" s="25">
        <v>1995.3902300000011</v>
      </c>
      <c r="I13" s="25">
        <v>3947.8744600000073</v>
      </c>
      <c r="J13" s="25">
        <v>2384.1551699999945</v>
      </c>
      <c r="K13" s="25">
        <v>9882.5697400000026</v>
      </c>
      <c r="L13" s="25">
        <v>2374.3244200000036</v>
      </c>
      <c r="M13" s="25">
        <v>2245</v>
      </c>
      <c r="N13" s="25">
        <v>3490</v>
      </c>
      <c r="O13" s="25">
        <v>3058</v>
      </c>
      <c r="P13" s="25">
        <v>11167.324420000004</v>
      </c>
      <c r="Q13" s="25">
        <v>1300.9219699999999</v>
      </c>
      <c r="R13" s="25">
        <v>2182</v>
      </c>
      <c r="S13" s="25">
        <v>40899</v>
      </c>
      <c r="T13" s="25">
        <v>3130</v>
      </c>
      <c r="U13" s="25">
        <v>47489</v>
      </c>
      <c r="V13" s="25">
        <v>3803</v>
      </c>
      <c r="W13" s="25">
        <v>2402</v>
      </c>
      <c r="X13" s="25">
        <v>2409</v>
      </c>
      <c r="Y13" s="25">
        <v>2998</v>
      </c>
      <c r="Z13" s="25">
        <v>10016</v>
      </c>
      <c r="AA13" s="25">
        <v>2154</v>
      </c>
      <c r="AB13" s="25">
        <v>3010</v>
      </c>
      <c r="AC13" s="25">
        <v>2920</v>
      </c>
      <c r="AD13" s="25">
        <v>3216</v>
      </c>
      <c r="AE13" s="25">
        <v>11289</v>
      </c>
      <c r="AF13" s="25">
        <v>2998</v>
      </c>
      <c r="AG13" s="25">
        <v>2900</v>
      </c>
      <c r="AH13" s="25">
        <v>2440</v>
      </c>
      <c r="AI13" s="25">
        <v>2672</v>
      </c>
      <c r="AJ13" s="25">
        <v>11010</v>
      </c>
      <c r="AK13" s="25">
        <v>2190</v>
      </c>
      <c r="AL13" s="25">
        <v>2662</v>
      </c>
      <c r="AM13" s="25">
        <v>2781</v>
      </c>
      <c r="AN13" s="25">
        <v>1804</v>
      </c>
      <c r="AO13" s="25">
        <v>9437</v>
      </c>
      <c r="AP13" s="25">
        <v>2298</v>
      </c>
      <c r="AQ13" s="25">
        <v>2745</v>
      </c>
      <c r="AR13" s="25">
        <v>2540</v>
      </c>
      <c r="AS13" s="25">
        <v>2889</v>
      </c>
      <c r="AT13" s="25">
        <v>10472</v>
      </c>
      <c r="AU13" s="25">
        <v>2540</v>
      </c>
      <c r="AV13" s="25">
        <v>2777</v>
      </c>
      <c r="AW13" s="25">
        <v>3293</v>
      </c>
      <c r="AX13" s="25">
        <v>11209</v>
      </c>
      <c r="AY13" s="25">
        <v>19819</v>
      </c>
      <c r="AZ13" s="25">
        <v>2918</v>
      </c>
      <c r="BA13" s="25">
        <v>3475</v>
      </c>
      <c r="BB13" s="25">
        <v>3256</v>
      </c>
      <c r="BC13" s="25">
        <v>2682</v>
      </c>
      <c r="BD13" s="25">
        <v>12331</v>
      </c>
      <c r="BE13" s="25">
        <v>1791</v>
      </c>
      <c r="BF13" s="25">
        <v>3110</v>
      </c>
      <c r="BG13" s="25">
        <v>2856</v>
      </c>
      <c r="BH13" s="25">
        <v>2988</v>
      </c>
      <c r="BI13" s="25">
        <v>10745</v>
      </c>
      <c r="BJ13" s="25">
        <v>3342</v>
      </c>
      <c r="BK13" s="25">
        <v>3334</v>
      </c>
      <c r="BL13" s="25">
        <v>3218</v>
      </c>
      <c r="BM13" s="25">
        <v>12981</v>
      </c>
      <c r="BN13" s="25">
        <v>22875</v>
      </c>
      <c r="BO13" s="25">
        <v>5106</v>
      </c>
      <c r="BP13" s="25">
        <v>7454</v>
      </c>
      <c r="BQ13" s="25">
        <v>6519</v>
      </c>
      <c r="BR13" s="25">
        <v>8273</v>
      </c>
      <c r="BS13" s="25">
        <v>27352</v>
      </c>
      <c r="BT13" s="25">
        <v>6459</v>
      </c>
      <c r="BU13" s="25">
        <v>8669</v>
      </c>
      <c r="BV13" s="25">
        <v>7382</v>
      </c>
      <c r="BW13" s="25">
        <v>8264</v>
      </c>
      <c r="BX13" s="25">
        <v>30774</v>
      </c>
      <c r="BY13" s="25">
        <v>7574</v>
      </c>
      <c r="BZ13" s="25">
        <v>7957</v>
      </c>
      <c r="CA13" s="25">
        <v>9831</v>
      </c>
      <c r="CB13" s="25">
        <v>16515</v>
      </c>
      <c r="CC13" s="25">
        <v>41877</v>
      </c>
      <c r="CD13" s="25">
        <v>9477</v>
      </c>
      <c r="CE13" s="25">
        <v>10453</v>
      </c>
      <c r="CF13" s="25">
        <v>10764</v>
      </c>
      <c r="CG13" s="25">
        <v>24511</v>
      </c>
      <c r="CH13" s="25">
        <v>55205</v>
      </c>
      <c r="CI13" s="22"/>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687</v>
      </c>
      <c r="N14" s="21">
        <v>958</v>
      </c>
      <c r="O14" s="21">
        <v>299</v>
      </c>
      <c r="P14" s="21">
        <v>986</v>
      </c>
      <c r="Q14" s="21">
        <v>1340.9841100000001</v>
      </c>
      <c r="R14" s="21">
        <v>1350</v>
      </c>
      <c r="S14" s="21">
        <v>4051</v>
      </c>
      <c r="T14" s="21">
        <v>3828</v>
      </c>
      <c r="U14" s="21">
        <v>10568</v>
      </c>
      <c r="V14" s="21">
        <v>5064</v>
      </c>
      <c r="W14" s="21">
        <v>7240</v>
      </c>
      <c r="X14" s="21">
        <v>6262</v>
      </c>
      <c r="Y14" s="21">
        <v>6463</v>
      </c>
      <c r="Z14" s="21">
        <v>25026</v>
      </c>
      <c r="AA14" s="21">
        <v>4950</v>
      </c>
      <c r="AB14" s="21">
        <v>5804</v>
      </c>
      <c r="AC14" s="21">
        <v>5795</v>
      </c>
      <c r="AD14" s="21">
        <v>6547</v>
      </c>
      <c r="AE14" s="21">
        <v>23098</v>
      </c>
      <c r="AF14" s="21">
        <v>6693</v>
      </c>
      <c r="AG14" s="21">
        <v>6980</v>
      </c>
      <c r="AH14" s="21">
        <v>6995</v>
      </c>
      <c r="AI14" s="21">
        <v>8423</v>
      </c>
      <c r="AJ14" s="21">
        <v>29091</v>
      </c>
      <c r="AK14" s="21">
        <v>7972</v>
      </c>
      <c r="AL14" s="21">
        <v>8597</v>
      </c>
      <c r="AM14" s="21">
        <v>8630</v>
      </c>
      <c r="AN14" s="21">
        <v>9716</v>
      </c>
      <c r="AO14" s="21">
        <v>34915</v>
      </c>
      <c r="AP14" s="21">
        <v>9215</v>
      </c>
      <c r="AQ14" s="21">
        <v>9349</v>
      </c>
      <c r="AR14" s="21">
        <v>8353</v>
      </c>
      <c r="AS14" s="21">
        <v>-13283</v>
      </c>
      <c r="AT14" s="21">
        <v>13634</v>
      </c>
      <c r="AU14" s="21">
        <v>8558</v>
      </c>
      <c r="AV14" s="21">
        <v>7905</v>
      </c>
      <c r="AW14" s="21">
        <v>8445</v>
      </c>
      <c r="AX14" s="21">
        <v>-11415</v>
      </c>
      <c r="AY14" s="21">
        <v>13493</v>
      </c>
      <c r="AZ14" s="21">
        <v>7521</v>
      </c>
      <c r="BA14" s="21">
        <v>6157</v>
      </c>
      <c r="BB14" s="21">
        <v>6492</v>
      </c>
      <c r="BC14" s="21">
        <v>-7997</v>
      </c>
      <c r="BD14" s="21">
        <v>12173</v>
      </c>
      <c r="BE14" s="21">
        <v>6912</v>
      </c>
      <c r="BF14" s="21">
        <v>7687</v>
      </c>
      <c r="BG14" s="21">
        <v>6728</v>
      </c>
      <c r="BH14" s="21">
        <v>-9580</v>
      </c>
      <c r="BI14" s="21">
        <v>11747</v>
      </c>
      <c r="BJ14" s="21">
        <v>2635</v>
      </c>
      <c r="BK14" s="21">
        <v>4147</v>
      </c>
      <c r="BL14" s="21">
        <v>2850</v>
      </c>
      <c r="BM14" s="21">
        <v>2554</v>
      </c>
      <c r="BN14" s="21">
        <v>12186</v>
      </c>
      <c r="BO14" s="21">
        <v>3832</v>
      </c>
      <c r="BP14" s="21">
        <v>3535</v>
      </c>
      <c r="BQ14" s="21">
        <v>3064</v>
      </c>
      <c r="BR14" s="21">
        <v>4275</v>
      </c>
      <c r="BS14" s="21">
        <v>14706</v>
      </c>
      <c r="BT14" s="21">
        <v>3632</v>
      </c>
      <c r="BU14" s="21">
        <v>3453</v>
      </c>
      <c r="BV14" s="21">
        <v>3225</v>
      </c>
      <c r="BW14" s="21">
        <v>3880</v>
      </c>
      <c r="BX14" s="21">
        <v>14190</v>
      </c>
      <c r="BY14" s="21">
        <v>4227</v>
      </c>
      <c r="BZ14" s="21">
        <v>4376</v>
      </c>
      <c r="CA14" s="21">
        <v>0</v>
      </c>
      <c r="CB14" s="21">
        <v>0</v>
      </c>
      <c r="CC14" s="21">
        <v>8603</v>
      </c>
      <c r="CD14" s="21">
        <v>0</v>
      </c>
      <c r="CE14" s="21">
        <v>0</v>
      </c>
      <c r="CF14" s="21">
        <v>0</v>
      </c>
      <c r="CG14" s="21">
        <v>0</v>
      </c>
      <c r="CH14" s="21">
        <v>0</v>
      </c>
      <c r="CI14" s="2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t="15.75" hidden="1" outlineLevel="1" thickBot="1" x14ac:dyDescent="0.3">
      <c r="A15" s="25" t="s">
        <v>14</v>
      </c>
      <c r="B15" s="25">
        <v>0</v>
      </c>
      <c r="C15" s="25">
        <v>0</v>
      </c>
      <c r="D15" s="25">
        <v>0</v>
      </c>
      <c r="E15" s="25">
        <v>0</v>
      </c>
      <c r="F15" s="25">
        <v>0</v>
      </c>
      <c r="G15" s="25">
        <v>0</v>
      </c>
      <c r="H15" s="25">
        <v>0</v>
      </c>
      <c r="I15" s="25">
        <v>0</v>
      </c>
      <c r="J15" s="25">
        <v>10232.12695</v>
      </c>
      <c r="K15" s="25">
        <v>10232.12695</v>
      </c>
      <c r="L15" s="25">
        <v>7777.1635099999976</v>
      </c>
      <c r="M15" s="25">
        <v>20341</v>
      </c>
      <c r="N15" s="25">
        <v>13633</v>
      </c>
      <c r="O15" s="25">
        <v>13574</v>
      </c>
      <c r="P15" s="25">
        <v>55372.163509999998</v>
      </c>
      <c r="Q15" s="25">
        <v>10451.9719</v>
      </c>
      <c r="R15" s="25">
        <v>14350</v>
      </c>
      <c r="S15" s="25">
        <v>14759</v>
      </c>
      <c r="T15" s="25">
        <v>15734</v>
      </c>
      <c r="U15" s="25">
        <v>55294</v>
      </c>
      <c r="V15" s="25">
        <v>16296</v>
      </c>
      <c r="W15" s="25">
        <v>15356</v>
      </c>
      <c r="X15" s="25">
        <v>17751</v>
      </c>
      <c r="Y15" s="25">
        <v>19079</v>
      </c>
      <c r="Z15" s="25">
        <v>68476</v>
      </c>
      <c r="AA15" s="25">
        <v>18022</v>
      </c>
      <c r="AB15" s="25">
        <v>17435</v>
      </c>
      <c r="AC15" s="25">
        <v>19765</v>
      </c>
      <c r="AD15" s="25">
        <v>21081</v>
      </c>
      <c r="AE15" s="25">
        <v>76297</v>
      </c>
      <c r="AF15" s="25">
        <v>19420</v>
      </c>
      <c r="AG15" s="25">
        <v>21065</v>
      </c>
      <c r="AH15" s="25">
        <v>20444</v>
      </c>
      <c r="AI15" s="25">
        <v>9675</v>
      </c>
      <c r="AJ15" s="25">
        <v>31447</v>
      </c>
      <c r="AK15" s="25">
        <v>6299</v>
      </c>
      <c r="AL15" s="25">
        <v>8431</v>
      </c>
      <c r="AM15" s="25">
        <v>7277</v>
      </c>
      <c r="AN15" s="25">
        <v>11047</v>
      </c>
      <c r="AO15" s="25">
        <v>33054</v>
      </c>
      <c r="AP15" s="25">
        <v>7014</v>
      </c>
      <c r="AQ15" s="25">
        <v>14787</v>
      </c>
      <c r="AR15" s="25">
        <v>8569</v>
      </c>
      <c r="AS15" s="25">
        <v>7816</v>
      </c>
      <c r="AT15" s="25">
        <v>38186</v>
      </c>
      <c r="AU15" s="25">
        <v>9048</v>
      </c>
      <c r="AV15" s="25">
        <v>13772</v>
      </c>
      <c r="AW15" s="25">
        <v>8939</v>
      </c>
      <c r="AX15" s="25">
        <v>8589</v>
      </c>
      <c r="AY15" s="25">
        <v>40348</v>
      </c>
      <c r="AZ15" s="25">
        <v>9679</v>
      </c>
      <c r="BA15" s="25">
        <v>8736</v>
      </c>
      <c r="BB15" s="25">
        <v>13546</v>
      </c>
      <c r="BC15" s="25">
        <v>8784</v>
      </c>
      <c r="BD15" s="25">
        <v>40745</v>
      </c>
      <c r="BE15" s="25">
        <v>5869</v>
      </c>
      <c r="BF15" s="25">
        <v>9342</v>
      </c>
      <c r="BG15" s="25">
        <v>6309</v>
      </c>
      <c r="BH15" s="25">
        <v>7319</v>
      </c>
      <c r="BI15" s="25">
        <v>28839</v>
      </c>
      <c r="BJ15" s="25">
        <v>8876</v>
      </c>
      <c r="BK15" s="25">
        <v>6675</v>
      </c>
      <c r="BL15" s="25">
        <v>6549</v>
      </c>
      <c r="BM15" s="25">
        <v>12966</v>
      </c>
      <c r="BN15" s="25">
        <v>35066</v>
      </c>
      <c r="BO15" s="25">
        <v>14278</v>
      </c>
      <c r="BP15" s="25">
        <v>14764</v>
      </c>
      <c r="BQ15" s="25">
        <v>11655</v>
      </c>
      <c r="BR15" s="25">
        <v>11049</v>
      </c>
      <c r="BS15" s="25">
        <v>51746</v>
      </c>
      <c r="BT15" s="25">
        <v>11131</v>
      </c>
      <c r="BU15" s="25">
        <v>15335</v>
      </c>
      <c r="BV15" s="25">
        <v>13634</v>
      </c>
      <c r="BW15" s="25">
        <v>12897</v>
      </c>
      <c r="BX15" s="25">
        <v>52997</v>
      </c>
      <c r="BY15" s="25">
        <v>18467</v>
      </c>
      <c r="BZ15" s="25">
        <v>16579</v>
      </c>
      <c r="CA15" s="25">
        <v>16954</v>
      </c>
      <c r="CB15" s="25">
        <v>25953</v>
      </c>
      <c r="CC15" s="25">
        <v>77953</v>
      </c>
      <c r="CD15" s="25">
        <v>18340</v>
      </c>
      <c r="CE15" s="25">
        <v>21046</v>
      </c>
      <c r="CF15" s="25">
        <v>20062</v>
      </c>
      <c r="CG15" s="25">
        <v>24412</v>
      </c>
      <c r="CH15" s="25">
        <v>83860</v>
      </c>
      <c r="CI15" s="22"/>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-4643</v>
      </c>
      <c r="N16" s="21">
        <v>57</v>
      </c>
      <c r="O16" s="21">
        <v>0</v>
      </c>
      <c r="P16" s="21">
        <v>-4643</v>
      </c>
      <c r="Q16" s="21">
        <v>0</v>
      </c>
      <c r="R16" s="21">
        <v>131</v>
      </c>
      <c r="S16" s="21">
        <v>274</v>
      </c>
      <c r="T16" s="21">
        <v>-124</v>
      </c>
      <c r="U16" s="21">
        <v>490</v>
      </c>
      <c r="V16" s="21">
        <v>135</v>
      </c>
      <c r="W16" s="21">
        <v>114</v>
      </c>
      <c r="X16" s="21">
        <v>224</v>
      </c>
      <c r="Y16" s="21">
        <v>210</v>
      </c>
      <c r="Z16" s="21">
        <v>669</v>
      </c>
      <c r="AA16" s="21">
        <v>148</v>
      </c>
      <c r="AB16" s="21">
        <v>152</v>
      </c>
      <c r="AC16" s="21">
        <v>201</v>
      </c>
      <c r="AD16" s="21">
        <v>178</v>
      </c>
      <c r="AE16" s="21">
        <v>674</v>
      </c>
      <c r="AF16" s="21">
        <v>93</v>
      </c>
      <c r="AG16" s="21">
        <v>114</v>
      </c>
      <c r="AH16" s="21">
        <v>96</v>
      </c>
      <c r="AI16" s="21">
        <v>99</v>
      </c>
      <c r="AJ16" s="21">
        <v>402</v>
      </c>
      <c r="AK16" s="21">
        <v>-27</v>
      </c>
      <c r="AL16" s="21">
        <v>1</v>
      </c>
      <c r="AM16" s="21">
        <v>367</v>
      </c>
      <c r="AN16" s="21">
        <v>135</v>
      </c>
      <c r="AO16" s="21">
        <v>476</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21">
        <v>-29</v>
      </c>
      <c r="CG16" s="21">
        <v>-68</v>
      </c>
      <c r="CH16" s="21">
        <v>-96</v>
      </c>
      <c r="CI16" s="2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t="15.75" hidden="1" outlineLevel="1" thickBot="1" x14ac:dyDescent="0.3">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182</v>
      </c>
      <c r="S17" s="25">
        <v>147</v>
      </c>
      <c r="T17" s="25">
        <v>950</v>
      </c>
      <c r="U17" s="25">
        <v>1279</v>
      </c>
      <c r="V17" s="25">
        <v>65</v>
      </c>
      <c r="W17" s="25">
        <v>783</v>
      </c>
      <c r="X17" s="25">
        <v>543</v>
      </c>
      <c r="Y17" s="25">
        <v>734</v>
      </c>
      <c r="Z17" s="25">
        <v>2134</v>
      </c>
      <c r="AA17" s="25">
        <v>564</v>
      </c>
      <c r="AB17" s="25">
        <v>886</v>
      </c>
      <c r="AC17" s="25">
        <v>762</v>
      </c>
      <c r="AD17" s="25">
        <v>963</v>
      </c>
      <c r="AE17" s="25">
        <v>3179</v>
      </c>
      <c r="AF17" s="25">
        <v>729</v>
      </c>
      <c r="AG17" s="25">
        <v>1079</v>
      </c>
      <c r="AH17" s="25">
        <v>798</v>
      </c>
      <c r="AI17" s="25">
        <v>980</v>
      </c>
      <c r="AJ17" s="25">
        <v>3586</v>
      </c>
      <c r="AK17" s="25">
        <v>1017</v>
      </c>
      <c r="AL17" s="25">
        <v>2286</v>
      </c>
      <c r="AM17" s="25">
        <v>1881</v>
      </c>
      <c r="AN17" s="25">
        <v>1876</v>
      </c>
      <c r="AO17" s="25">
        <v>7060</v>
      </c>
      <c r="AP17" s="25">
        <v>1341</v>
      </c>
      <c r="AQ17" s="25">
        <v>1489</v>
      </c>
      <c r="AR17" s="25">
        <v>2136</v>
      </c>
      <c r="AS17" s="25">
        <v>2455</v>
      </c>
      <c r="AT17" s="25">
        <v>7421</v>
      </c>
      <c r="AU17" s="25">
        <v>2183</v>
      </c>
      <c r="AV17" s="25">
        <v>2105</v>
      </c>
      <c r="AW17" s="25">
        <v>2317</v>
      </c>
      <c r="AX17" s="25">
        <v>2216</v>
      </c>
      <c r="AY17" s="25">
        <v>8821</v>
      </c>
      <c r="AZ17" s="25">
        <v>2298</v>
      </c>
      <c r="BA17" s="25">
        <v>1601</v>
      </c>
      <c r="BB17" s="25">
        <v>2122</v>
      </c>
      <c r="BC17" s="25">
        <v>2498</v>
      </c>
      <c r="BD17" s="25">
        <v>8519</v>
      </c>
      <c r="BE17" s="25">
        <v>2293</v>
      </c>
      <c r="BF17" s="25">
        <v>2002</v>
      </c>
      <c r="BG17" s="25">
        <v>2100</v>
      </c>
      <c r="BH17" s="25">
        <v>3318</v>
      </c>
      <c r="BI17" s="25">
        <v>9713</v>
      </c>
      <c r="BJ17" s="25">
        <v>2560</v>
      </c>
      <c r="BK17" s="25">
        <v>2411</v>
      </c>
      <c r="BL17" s="25">
        <v>3281</v>
      </c>
      <c r="BM17" s="25">
        <v>2173</v>
      </c>
      <c r="BN17" s="25">
        <v>10425</v>
      </c>
      <c r="BO17" s="25">
        <v>1726</v>
      </c>
      <c r="BP17" s="25">
        <v>1388</v>
      </c>
      <c r="BQ17" s="25">
        <v>1206</v>
      </c>
      <c r="BR17" s="25">
        <v>2414</v>
      </c>
      <c r="BS17" s="25">
        <v>6734</v>
      </c>
      <c r="BT17" s="25">
        <v>1528</v>
      </c>
      <c r="BU17" s="25">
        <v>4692</v>
      </c>
      <c r="BV17" s="25">
        <v>2065</v>
      </c>
      <c r="BW17" s="25">
        <v>2485</v>
      </c>
      <c r="BX17" s="25">
        <v>10770</v>
      </c>
      <c r="BY17" s="25">
        <v>2640</v>
      </c>
      <c r="BZ17" s="25">
        <v>1583</v>
      </c>
      <c r="CA17" s="25">
        <v>2298</v>
      </c>
      <c r="CB17" s="25">
        <v>3240</v>
      </c>
      <c r="CC17" s="25">
        <v>9761</v>
      </c>
      <c r="CD17" s="25">
        <v>2271</v>
      </c>
      <c r="CE17" s="25">
        <v>2298</v>
      </c>
      <c r="CF17" s="25">
        <v>2433</v>
      </c>
      <c r="CG17" s="25">
        <v>3542</v>
      </c>
      <c r="CH17" s="25">
        <v>10544</v>
      </c>
      <c r="CI17" s="22"/>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1372</v>
      </c>
      <c r="AB18" s="21">
        <v>4950</v>
      </c>
      <c r="AC18" s="21">
        <v>4709</v>
      </c>
      <c r="AD18" s="21">
        <v>6025</v>
      </c>
      <c r="AE18" s="21">
        <v>17057</v>
      </c>
      <c r="AF18" s="21">
        <v>5548</v>
      </c>
      <c r="AG18" s="21">
        <v>6844</v>
      </c>
      <c r="AH18" s="21">
        <v>8072</v>
      </c>
      <c r="AI18" s="21">
        <v>7508</v>
      </c>
      <c r="AJ18" s="21">
        <v>27972</v>
      </c>
      <c r="AK18" s="21">
        <v>5190</v>
      </c>
      <c r="AL18" s="21">
        <v>7951</v>
      </c>
      <c r="AM18" s="21">
        <v>7486</v>
      </c>
      <c r="AN18" s="21">
        <v>7697</v>
      </c>
      <c r="AO18" s="21">
        <v>28324</v>
      </c>
      <c r="AP18" s="21">
        <v>7683</v>
      </c>
      <c r="AQ18" s="21">
        <v>9077</v>
      </c>
      <c r="AR18" s="21">
        <v>7973</v>
      </c>
      <c r="AS18" s="21">
        <v>7915</v>
      </c>
      <c r="AT18" s="21">
        <v>32648</v>
      </c>
      <c r="AU18" s="21">
        <v>7451</v>
      </c>
      <c r="AV18" s="21">
        <v>8784</v>
      </c>
      <c r="AW18" s="21">
        <v>8524</v>
      </c>
      <c r="AX18" s="21">
        <v>8539</v>
      </c>
      <c r="AY18" s="21">
        <v>33298</v>
      </c>
      <c r="AZ18" s="21">
        <v>8760</v>
      </c>
      <c r="BA18" s="21">
        <v>7507</v>
      </c>
      <c r="BB18" s="21">
        <v>9038</v>
      </c>
      <c r="BC18" s="21">
        <v>10936</v>
      </c>
      <c r="BD18" s="21">
        <v>36241</v>
      </c>
      <c r="BE18" s="21">
        <v>9006</v>
      </c>
      <c r="BF18" s="21">
        <v>10099</v>
      </c>
      <c r="BG18" s="21">
        <v>12063</v>
      </c>
      <c r="BH18" s="21">
        <v>449186</v>
      </c>
      <c r="BI18" s="21">
        <v>480354</v>
      </c>
      <c r="BJ18" s="21">
        <v>36492</v>
      </c>
      <c r="BK18" s="21">
        <v>28375</v>
      </c>
      <c r="BL18" s="21">
        <v>-29317</v>
      </c>
      <c r="BM18" s="21">
        <v>154384</v>
      </c>
      <c r="BN18" s="21">
        <v>189934</v>
      </c>
      <c r="BO18" s="21">
        <v>20629</v>
      </c>
      <c r="BP18" s="21">
        <v>58491</v>
      </c>
      <c r="BQ18" s="21">
        <v>14337</v>
      </c>
      <c r="BR18" s="21">
        <v>35929</v>
      </c>
      <c r="BS18" s="21">
        <v>129386</v>
      </c>
      <c r="BT18" s="21">
        <v>34582</v>
      </c>
      <c r="BU18" s="21">
        <v>30516</v>
      </c>
      <c r="BV18" s="21">
        <v>26618</v>
      </c>
      <c r="BW18" s="21">
        <v>33044</v>
      </c>
      <c r="BX18" s="21">
        <v>124760</v>
      </c>
      <c r="BY18" s="21">
        <v>31988</v>
      </c>
      <c r="BZ18" s="21">
        <v>33003</v>
      </c>
      <c r="CA18" s="21">
        <v>29559</v>
      </c>
      <c r="CB18" s="21">
        <v>37715</v>
      </c>
      <c r="CC18" s="21">
        <v>132265</v>
      </c>
      <c r="CD18" s="21">
        <v>13429</v>
      </c>
      <c r="CE18" s="21">
        <v>13145</v>
      </c>
      <c r="CF18" s="21">
        <v>15125</v>
      </c>
      <c r="CG18" s="21">
        <v>14490</v>
      </c>
      <c r="CH18" s="21">
        <v>56189</v>
      </c>
      <c r="CI18" s="2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t="15.75" hidden="1" outlineLevel="1" thickBot="1" x14ac:dyDescent="0.3">
      <c r="A19" s="25" t="s">
        <v>13</v>
      </c>
      <c r="B19" s="25">
        <v>58.867311999999998</v>
      </c>
      <c r="C19" s="25">
        <v>236.49001200000004</v>
      </c>
      <c r="D19" s="25">
        <v>-144.34315999999998</v>
      </c>
      <c r="E19" s="25">
        <v>565.38194599999997</v>
      </c>
      <c r="F19" s="25">
        <v>716.39611000000002</v>
      </c>
      <c r="G19" s="25">
        <v>-394.43890399999998</v>
      </c>
      <c r="H19" s="25">
        <v>171.40814000000003</v>
      </c>
      <c r="I19" s="25">
        <v>217.18772799999991</v>
      </c>
      <c r="J19" s="25">
        <v>577.90097600000013</v>
      </c>
      <c r="K19" s="25">
        <v>572.05794000000014</v>
      </c>
      <c r="L19" s="25">
        <v>286.97157200000004</v>
      </c>
      <c r="M19" s="25">
        <v>961</v>
      </c>
      <c r="N19" s="25">
        <v>-1175</v>
      </c>
      <c r="O19" s="25">
        <v>-488</v>
      </c>
      <c r="P19" s="25">
        <v>-404.02842800000008</v>
      </c>
      <c r="Q19" s="25">
        <v>1206.43893</v>
      </c>
      <c r="R19" s="25">
        <v>3133</v>
      </c>
      <c r="S19" s="25">
        <v>1648</v>
      </c>
      <c r="T19" s="25">
        <v>-606</v>
      </c>
      <c r="U19" s="25">
        <v>5388</v>
      </c>
      <c r="V19" s="25">
        <v>-4749</v>
      </c>
      <c r="W19" s="25">
        <v>-4366</v>
      </c>
      <c r="X19" s="25">
        <v>-5174</v>
      </c>
      <c r="Y19" s="25">
        <v>-5199</v>
      </c>
      <c r="Z19" s="25">
        <v>-19386</v>
      </c>
      <c r="AA19" s="25">
        <v>993</v>
      </c>
      <c r="AB19" s="25">
        <v>750</v>
      </c>
      <c r="AC19" s="25">
        <v>1164</v>
      </c>
      <c r="AD19" s="25">
        <v>759</v>
      </c>
      <c r="AE19" s="25">
        <v>3660</v>
      </c>
      <c r="AF19" s="25">
        <v>1149</v>
      </c>
      <c r="AG19" s="25">
        <v>1055</v>
      </c>
      <c r="AH19" s="25">
        <v>2014</v>
      </c>
      <c r="AI19" s="25">
        <v>2109</v>
      </c>
      <c r="AJ19" s="25">
        <v>6327</v>
      </c>
      <c r="AK19" s="25">
        <v>2954</v>
      </c>
      <c r="AL19" s="25">
        <v>3424</v>
      </c>
      <c r="AM19" s="25">
        <v>997</v>
      </c>
      <c r="AN19" s="25">
        <v>2437</v>
      </c>
      <c r="AO19" s="25">
        <v>9812</v>
      </c>
      <c r="AP19" s="25">
        <v>2270</v>
      </c>
      <c r="AQ19" s="25">
        <v>2896</v>
      </c>
      <c r="AR19" s="25">
        <v>1855</v>
      </c>
      <c r="AS19" s="25">
        <v>3106</v>
      </c>
      <c r="AT19" s="25">
        <v>10127</v>
      </c>
      <c r="AU19" s="25">
        <v>2448</v>
      </c>
      <c r="AV19" s="25">
        <v>1541</v>
      </c>
      <c r="AW19" s="25">
        <v>2469</v>
      </c>
      <c r="AX19" s="25">
        <v>3265</v>
      </c>
      <c r="AY19" s="25">
        <v>9723</v>
      </c>
      <c r="AZ19" s="25">
        <v>2141</v>
      </c>
      <c r="BA19" s="25">
        <v>2003</v>
      </c>
      <c r="BB19" s="25">
        <v>2248</v>
      </c>
      <c r="BC19" s="25">
        <v>3042</v>
      </c>
      <c r="BD19" s="25">
        <v>9434</v>
      </c>
      <c r="BE19" s="25">
        <v>2071</v>
      </c>
      <c r="BF19" s="25">
        <v>2165</v>
      </c>
      <c r="BG19" s="25">
        <v>1724</v>
      </c>
      <c r="BH19" s="25">
        <v>2957</v>
      </c>
      <c r="BI19" s="25">
        <v>8917</v>
      </c>
      <c r="BJ19" s="25">
        <v>1944</v>
      </c>
      <c r="BK19" s="25">
        <v>1934</v>
      </c>
      <c r="BL19" s="25">
        <v>2781</v>
      </c>
      <c r="BM19" s="25">
        <v>3014</v>
      </c>
      <c r="BN19" s="25">
        <v>9673</v>
      </c>
      <c r="BO19" s="25">
        <v>3343</v>
      </c>
      <c r="BP19" s="25">
        <v>3390</v>
      </c>
      <c r="BQ19" s="25">
        <v>2484</v>
      </c>
      <c r="BR19" s="25">
        <v>3464</v>
      </c>
      <c r="BS19" s="25">
        <v>12681</v>
      </c>
      <c r="BT19" s="25">
        <v>2787</v>
      </c>
      <c r="BU19" s="25">
        <v>1874</v>
      </c>
      <c r="BV19" s="25">
        <v>2117</v>
      </c>
      <c r="BW19" s="25">
        <v>3879</v>
      </c>
      <c r="BX19" s="25">
        <v>10657</v>
      </c>
      <c r="BY19" s="25">
        <v>3103</v>
      </c>
      <c r="BZ19" s="25">
        <v>3052</v>
      </c>
      <c r="CA19" s="25">
        <v>3409</v>
      </c>
      <c r="CB19" s="25">
        <v>6220</v>
      </c>
      <c r="CC19" s="25">
        <v>15784</v>
      </c>
      <c r="CD19" s="25">
        <v>3182</v>
      </c>
      <c r="CE19" s="25">
        <v>3567</v>
      </c>
      <c r="CF19" s="25">
        <v>2300</v>
      </c>
      <c r="CG19" s="25">
        <v>3730</v>
      </c>
      <c r="CH19" s="25">
        <v>12779</v>
      </c>
      <c r="CI19" s="22"/>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1795</v>
      </c>
      <c r="BA20" s="21">
        <v>3817</v>
      </c>
      <c r="BB20" s="21">
        <v>6194</v>
      </c>
      <c r="BC20" s="21">
        <v>4852</v>
      </c>
      <c r="BD20" s="21">
        <v>16658</v>
      </c>
      <c r="BE20" s="21">
        <v>7030</v>
      </c>
      <c r="BF20" s="21">
        <v>7444</v>
      </c>
      <c r="BG20" s="21">
        <v>5301</v>
      </c>
      <c r="BH20" s="21">
        <v>3134</v>
      </c>
      <c r="BI20" s="21">
        <v>22909</v>
      </c>
      <c r="BJ20" s="21">
        <v>6932</v>
      </c>
      <c r="BK20" s="21">
        <v>6570</v>
      </c>
      <c r="BL20" s="21">
        <v>7228</v>
      </c>
      <c r="BM20" s="21">
        <v>9692</v>
      </c>
      <c r="BN20" s="21">
        <v>30422</v>
      </c>
      <c r="BO20" s="21">
        <v>8319</v>
      </c>
      <c r="BP20" s="21">
        <v>8481</v>
      </c>
      <c r="BQ20" s="21">
        <v>9397</v>
      </c>
      <c r="BR20" s="21">
        <v>20934</v>
      </c>
      <c r="BS20" s="21">
        <v>47131</v>
      </c>
      <c r="BT20" s="21">
        <v>12067</v>
      </c>
      <c r="BU20" s="21">
        <v>14313</v>
      </c>
      <c r="BV20" s="21">
        <v>13060</v>
      </c>
      <c r="BW20" s="21">
        <v>18240</v>
      </c>
      <c r="BX20" s="21">
        <v>57680</v>
      </c>
      <c r="BY20" s="21">
        <v>15244</v>
      </c>
      <c r="BZ20" s="21">
        <v>16709</v>
      </c>
      <c r="CA20" s="21">
        <v>17938</v>
      </c>
      <c r="CB20" s="21">
        <v>26292</v>
      </c>
      <c r="CC20" s="21">
        <v>76183</v>
      </c>
      <c r="CD20" s="21">
        <v>18101</v>
      </c>
      <c r="CE20" s="21">
        <v>4192</v>
      </c>
      <c r="CF20" s="21">
        <v>34064</v>
      </c>
      <c r="CG20" s="21">
        <v>22049</v>
      </c>
      <c r="CH20" s="21">
        <v>78406</v>
      </c>
      <c r="CI20" s="2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2</v>
      </c>
      <c r="BG21" s="25">
        <v>243</v>
      </c>
      <c r="BH21" s="25">
        <v>2131</v>
      </c>
      <c r="BI21" s="25">
        <v>2376</v>
      </c>
      <c r="BJ21" s="25">
        <v>2070</v>
      </c>
      <c r="BK21" s="25">
        <v>1845</v>
      </c>
      <c r="BL21" s="25">
        <v>2603</v>
      </c>
      <c r="BM21" s="25">
        <v>2825</v>
      </c>
      <c r="BN21" s="25">
        <v>9343</v>
      </c>
      <c r="BO21" s="25">
        <v>2999</v>
      </c>
      <c r="BP21" s="25">
        <v>4707</v>
      </c>
      <c r="BQ21" s="25">
        <v>4350</v>
      </c>
      <c r="BR21" s="25">
        <v>6029</v>
      </c>
      <c r="BS21" s="25">
        <v>18085</v>
      </c>
      <c r="BT21" s="25">
        <v>4612</v>
      </c>
      <c r="BU21" s="25">
        <v>5699</v>
      </c>
      <c r="BV21" s="25">
        <v>6157</v>
      </c>
      <c r="BW21" s="25">
        <v>7156</v>
      </c>
      <c r="BX21" s="25">
        <v>23624</v>
      </c>
      <c r="BY21" s="25">
        <v>7139</v>
      </c>
      <c r="BZ21" s="25">
        <v>6669</v>
      </c>
      <c r="CA21" s="25">
        <v>7548</v>
      </c>
      <c r="CB21" s="25">
        <v>9755</v>
      </c>
      <c r="CC21" s="25">
        <v>31111</v>
      </c>
      <c r="CD21" s="25">
        <v>7358</v>
      </c>
      <c r="CE21" s="25">
        <v>7896</v>
      </c>
      <c r="CF21" s="25">
        <v>8149</v>
      </c>
      <c r="CG21" s="25">
        <v>9208</v>
      </c>
      <c r="CH21" s="25">
        <v>32611</v>
      </c>
      <c r="CI21" s="22"/>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3121</v>
      </c>
      <c r="BP22" s="21">
        <v>17411</v>
      </c>
      <c r="BQ22" s="21">
        <v>14830</v>
      </c>
      <c r="BR22" s="21">
        <v>21495</v>
      </c>
      <c r="BS22" s="21">
        <v>56857</v>
      </c>
      <c r="BT22" s="21">
        <v>20587</v>
      </c>
      <c r="BU22" s="21">
        <v>23137</v>
      </c>
      <c r="BV22" s="21">
        <v>23328</v>
      </c>
      <c r="BW22" s="21">
        <v>31086</v>
      </c>
      <c r="BX22" s="21">
        <v>98138</v>
      </c>
      <c r="BY22" s="21">
        <v>24738</v>
      </c>
      <c r="BZ22" s="21">
        <v>32076</v>
      </c>
      <c r="CA22" s="21">
        <v>29078</v>
      </c>
      <c r="CB22" s="21">
        <v>44841</v>
      </c>
      <c r="CC22" s="21">
        <v>130733</v>
      </c>
      <c r="CD22" s="21">
        <v>30848</v>
      </c>
      <c r="CE22" s="21">
        <v>33368</v>
      </c>
      <c r="CF22" s="21">
        <v>37833</v>
      </c>
      <c r="CG22" s="21">
        <v>43411</v>
      </c>
      <c r="CH22" s="21">
        <v>145460</v>
      </c>
      <c r="CI22" s="2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t="15.75" hidden="1" outlineLevel="1" thickBot="1" x14ac:dyDescent="0.3">
      <c r="A23" s="25" t="s">
        <v>267</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1131</v>
      </c>
      <c r="CE23" s="25">
        <v>8544</v>
      </c>
      <c r="CF23" s="25">
        <v>15011</v>
      </c>
      <c r="CG23" s="25">
        <v>15598</v>
      </c>
      <c r="CH23" s="25">
        <v>40284</v>
      </c>
      <c r="CI23" s="22"/>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305</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558</v>
      </c>
      <c r="CE24" s="21">
        <v>8161</v>
      </c>
      <c r="CF24" s="21">
        <v>14558</v>
      </c>
      <c r="CG24" s="21">
        <v>15148</v>
      </c>
      <c r="CH24" s="21">
        <v>38425</v>
      </c>
      <c r="CI24" s="2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308</v>
      </c>
      <c r="B25" s="23">
        <v>1891.5999881999996</v>
      </c>
      <c r="C25" s="23">
        <v>2474.4246055999997</v>
      </c>
      <c r="D25" s="23">
        <v>2316.4137149999997</v>
      </c>
      <c r="E25" s="23">
        <v>3442.0658612000016</v>
      </c>
      <c r="F25" s="23">
        <v>10124.50417</v>
      </c>
      <c r="G25" s="23">
        <v>4307.76643100002</v>
      </c>
      <c r="H25" s="23">
        <v>6339.9354965999855</v>
      </c>
      <c r="I25" s="23">
        <v>7277.1466854000246</v>
      </c>
      <c r="J25" s="23">
        <v>6272.5323469999639</v>
      </c>
      <c r="K25" s="23">
        <v>24197.380959999995</v>
      </c>
      <c r="L25" s="23">
        <v>5989.5125523999977</v>
      </c>
      <c r="M25" s="23">
        <v>7833</v>
      </c>
      <c r="N25" s="23">
        <v>6841</v>
      </c>
      <c r="O25" s="23">
        <v>7246</v>
      </c>
      <c r="P25" s="23">
        <v>27914.512552399996</v>
      </c>
      <c r="Q25" s="23">
        <v>5181.6612000000005</v>
      </c>
      <c r="R25" s="23">
        <v>6058</v>
      </c>
      <c r="S25" s="23">
        <v>10408</v>
      </c>
      <c r="T25" s="23">
        <v>14985</v>
      </c>
      <c r="U25" s="23">
        <v>36626</v>
      </c>
      <c r="V25" s="23">
        <v>15219</v>
      </c>
      <c r="W25" s="23">
        <v>18565</v>
      </c>
      <c r="X25" s="23">
        <v>13949</v>
      </c>
      <c r="Y25" s="23">
        <v>25996</v>
      </c>
      <c r="Z25" s="23">
        <v>73731</v>
      </c>
      <c r="AA25" s="23">
        <v>21501</v>
      </c>
      <c r="AB25" s="23">
        <v>29629</v>
      </c>
      <c r="AC25" s="23">
        <v>19300</v>
      </c>
      <c r="AD25" s="23">
        <v>29990</v>
      </c>
      <c r="AE25" s="23">
        <v>100430</v>
      </c>
      <c r="AF25" s="23">
        <v>29356</v>
      </c>
      <c r="AG25" s="23">
        <v>29030</v>
      </c>
      <c r="AH25" s="23">
        <v>30088</v>
      </c>
      <c r="AI25" s="23">
        <v>37128</v>
      </c>
      <c r="AJ25" s="23">
        <v>125602</v>
      </c>
      <c r="AK25" s="23">
        <v>40053</v>
      </c>
      <c r="AL25" s="23">
        <v>33145</v>
      </c>
      <c r="AM25" s="23">
        <v>36294</v>
      </c>
      <c r="AN25" s="23">
        <v>37081</v>
      </c>
      <c r="AO25" s="23">
        <v>146573</v>
      </c>
      <c r="AP25" s="23">
        <v>32785</v>
      </c>
      <c r="AQ25" s="23">
        <v>46002</v>
      </c>
      <c r="AR25" s="23">
        <v>39833</v>
      </c>
      <c r="AS25" s="23">
        <v>41271</v>
      </c>
      <c r="AT25" s="23">
        <v>159891</v>
      </c>
      <c r="AU25" s="23">
        <v>39316</v>
      </c>
      <c r="AV25" s="23">
        <v>42480</v>
      </c>
      <c r="AW25" s="23">
        <v>50492</v>
      </c>
      <c r="AX25" s="23">
        <v>45751</v>
      </c>
      <c r="AY25" s="23">
        <v>178039</v>
      </c>
      <c r="AZ25" s="23">
        <v>37041</v>
      </c>
      <c r="BA25" s="23">
        <v>46474</v>
      </c>
      <c r="BB25" s="23">
        <v>42725</v>
      </c>
      <c r="BC25" s="23">
        <v>127715</v>
      </c>
      <c r="BD25" s="23">
        <v>253955</v>
      </c>
      <c r="BE25" s="23">
        <v>49116</v>
      </c>
      <c r="BF25" s="23">
        <v>57382</v>
      </c>
      <c r="BG25" s="23">
        <v>43092</v>
      </c>
      <c r="BH25" s="23">
        <v>31424</v>
      </c>
      <c r="BI25" s="23">
        <v>181014</v>
      </c>
      <c r="BJ25" s="23">
        <v>42923</v>
      </c>
      <c r="BK25" s="23">
        <v>48941</v>
      </c>
      <c r="BL25" s="23">
        <v>51091</v>
      </c>
      <c r="BM25" s="23">
        <v>57262</v>
      </c>
      <c r="BN25" s="23">
        <v>200217</v>
      </c>
      <c r="BO25" s="23">
        <v>55521</v>
      </c>
      <c r="BP25" s="23">
        <v>57188</v>
      </c>
      <c r="BQ25" s="23">
        <v>84488</v>
      </c>
      <c r="BR25" s="23">
        <v>143598</v>
      </c>
      <c r="BS25" s="23">
        <v>340795</v>
      </c>
      <c r="BT25" s="23">
        <v>87430</v>
      </c>
      <c r="BU25" s="23">
        <v>93363</v>
      </c>
      <c r="BV25" s="23">
        <v>213030</v>
      </c>
      <c r="BW25" s="23">
        <v>183662</v>
      </c>
      <c r="BX25" s="23">
        <v>577485</v>
      </c>
      <c r="BY25" s="23">
        <v>128633</v>
      </c>
      <c r="BZ25" s="23">
        <v>132451</v>
      </c>
      <c r="CA25" s="23">
        <v>113865</v>
      </c>
      <c r="CB25" s="23">
        <v>131637</v>
      </c>
      <c r="CC25" s="23">
        <v>506586</v>
      </c>
      <c r="CD25" s="23">
        <v>88380</v>
      </c>
      <c r="CE25" s="23">
        <v>29182</v>
      </c>
      <c r="CF25" s="23">
        <v>-27912</v>
      </c>
      <c r="CG25" s="23">
        <v>101486</v>
      </c>
      <c r="CH25" s="23">
        <v>191136</v>
      </c>
      <c r="CI25" s="22"/>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367</v>
      </c>
      <c r="BZ26" s="25">
        <v>216</v>
      </c>
      <c r="CA26" s="25">
        <v>228</v>
      </c>
      <c r="CB26" s="25">
        <v>3206</v>
      </c>
      <c r="CC26" s="25">
        <v>4017</v>
      </c>
      <c r="CD26" s="25">
        <v>0</v>
      </c>
      <c r="CE26" s="25">
        <v>0</v>
      </c>
      <c r="CF26" s="25">
        <v>0</v>
      </c>
      <c r="CG26" s="25">
        <v>0</v>
      </c>
      <c r="CH26" s="25">
        <v>0</v>
      </c>
      <c r="CI26" s="22"/>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1891.5999881999996</v>
      </c>
      <c r="C27" s="21">
        <v>2474.4246055999997</v>
      </c>
      <c r="D27" s="21">
        <v>2316.4137149999997</v>
      </c>
      <c r="E27" s="21">
        <v>3442.0658612000016</v>
      </c>
      <c r="F27" s="21">
        <v>10124.50417</v>
      </c>
      <c r="G27" s="21">
        <v>4307.76643100002</v>
      </c>
      <c r="H27" s="21">
        <v>6339.9354965999855</v>
      </c>
      <c r="I27" s="21">
        <v>7277.1466854000246</v>
      </c>
      <c r="J27" s="21">
        <v>6272.5323469999639</v>
      </c>
      <c r="K27" s="21">
        <v>24197.380959999995</v>
      </c>
      <c r="L27" s="21">
        <v>5989.5125523999977</v>
      </c>
      <c r="M27" s="21">
        <v>7833</v>
      </c>
      <c r="N27" s="21">
        <v>6841</v>
      </c>
      <c r="O27" s="21">
        <v>7246</v>
      </c>
      <c r="P27" s="21">
        <v>27914.512552399996</v>
      </c>
      <c r="Q27" s="21">
        <v>5181.6612000000005</v>
      </c>
      <c r="R27" s="21">
        <v>6058</v>
      </c>
      <c r="S27" s="21">
        <v>6427</v>
      </c>
      <c r="T27" s="21">
        <v>6069</v>
      </c>
      <c r="U27" s="21">
        <v>23730</v>
      </c>
      <c r="V27" s="21">
        <v>7428</v>
      </c>
      <c r="W27" s="21">
        <v>5421</v>
      </c>
      <c r="X27" s="21">
        <v>6933</v>
      </c>
      <c r="Y27" s="21">
        <v>7868</v>
      </c>
      <c r="Z27" s="21">
        <v>27646</v>
      </c>
      <c r="AA27" s="21">
        <v>5241</v>
      </c>
      <c r="AB27" s="21">
        <v>7013</v>
      </c>
      <c r="AC27" s="21">
        <v>6618</v>
      </c>
      <c r="AD27" s="21">
        <v>8095</v>
      </c>
      <c r="AE27" s="21">
        <v>26966</v>
      </c>
      <c r="AF27" s="21">
        <v>6403</v>
      </c>
      <c r="AG27" s="21">
        <v>7800</v>
      </c>
      <c r="AH27" s="21">
        <v>6385</v>
      </c>
      <c r="AI27" s="21">
        <v>7167</v>
      </c>
      <c r="AJ27" s="21">
        <v>27755</v>
      </c>
      <c r="AK27" s="21">
        <v>7121</v>
      </c>
      <c r="AL27" s="21">
        <v>6434</v>
      </c>
      <c r="AM27" s="21">
        <v>7759</v>
      </c>
      <c r="AN27" s="21">
        <v>8509</v>
      </c>
      <c r="AO27" s="21">
        <v>29823</v>
      </c>
      <c r="AP27" s="21">
        <v>6552</v>
      </c>
      <c r="AQ27" s="21">
        <v>13393</v>
      </c>
      <c r="AR27" s="21">
        <v>11756</v>
      </c>
      <c r="AS27" s="21">
        <v>15332</v>
      </c>
      <c r="AT27" s="21">
        <v>47033</v>
      </c>
      <c r="AU27" s="21">
        <v>12983</v>
      </c>
      <c r="AV27" s="21">
        <v>13068</v>
      </c>
      <c r="AW27" s="21">
        <v>14151</v>
      </c>
      <c r="AX27" s="21">
        <v>14752</v>
      </c>
      <c r="AY27" s="21">
        <v>54954</v>
      </c>
      <c r="AZ27" s="21">
        <v>9688</v>
      </c>
      <c r="BA27" s="21">
        <v>13253</v>
      </c>
      <c r="BB27" s="21">
        <v>9611</v>
      </c>
      <c r="BC27" s="21">
        <v>9600</v>
      </c>
      <c r="BD27" s="21">
        <v>42152</v>
      </c>
      <c r="BE27" s="21">
        <v>11791</v>
      </c>
      <c r="BF27" s="21">
        <v>8649</v>
      </c>
      <c r="BG27" s="21">
        <v>10629</v>
      </c>
      <c r="BH27" s="21">
        <v>5784</v>
      </c>
      <c r="BI27" s="21">
        <v>36853</v>
      </c>
      <c r="BJ27" s="21">
        <v>10699</v>
      </c>
      <c r="BK27" s="21">
        <v>12072</v>
      </c>
      <c r="BL27" s="21">
        <v>12382</v>
      </c>
      <c r="BM27" s="21">
        <v>5330</v>
      </c>
      <c r="BN27" s="21">
        <v>40483</v>
      </c>
      <c r="BO27" s="21">
        <v>8254</v>
      </c>
      <c r="BP27" s="21">
        <v>10341</v>
      </c>
      <c r="BQ27" s="21">
        <v>17223</v>
      </c>
      <c r="BR27" s="21">
        <v>15377</v>
      </c>
      <c r="BS27" s="21">
        <v>51195</v>
      </c>
      <c r="BT27" s="21">
        <v>14326</v>
      </c>
      <c r="BU27" s="21">
        <v>16352</v>
      </c>
      <c r="BV27" s="21">
        <v>16264</v>
      </c>
      <c r="BW27" s="21">
        <v>17263</v>
      </c>
      <c r="BX27" s="21">
        <v>64205</v>
      </c>
      <c r="BY27" s="21">
        <v>21074</v>
      </c>
      <c r="BZ27" s="21">
        <v>27515</v>
      </c>
      <c r="CA27" s="21">
        <v>23386</v>
      </c>
      <c r="CB27" s="21">
        <v>24609</v>
      </c>
      <c r="CC27" s="21">
        <v>96584</v>
      </c>
      <c r="CD27" s="21">
        <v>15637</v>
      </c>
      <c r="CE27" s="21">
        <v>14306</v>
      </c>
      <c r="CF27" s="21">
        <v>17531</v>
      </c>
      <c r="CG27" s="21">
        <v>33590</v>
      </c>
      <c r="CH27" s="21">
        <v>81064</v>
      </c>
      <c r="CI27" s="2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3981</v>
      </c>
      <c r="T28" s="25">
        <v>8916</v>
      </c>
      <c r="U28" s="25">
        <v>12896</v>
      </c>
      <c r="V28" s="25">
        <v>7791</v>
      </c>
      <c r="W28" s="25">
        <v>13144</v>
      </c>
      <c r="X28" s="25">
        <v>6861</v>
      </c>
      <c r="Y28" s="25">
        <v>13700</v>
      </c>
      <c r="Z28" s="25">
        <v>41492</v>
      </c>
      <c r="AA28" s="25">
        <v>7324</v>
      </c>
      <c r="AB28" s="25">
        <v>11720</v>
      </c>
      <c r="AC28" s="25">
        <v>1745</v>
      </c>
      <c r="AD28" s="25">
        <v>7960</v>
      </c>
      <c r="AE28" s="25">
        <v>28761</v>
      </c>
      <c r="AF28" s="25">
        <v>10136</v>
      </c>
      <c r="AG28" s="25">
        <v>8933</v>
      </c>
      <c r="AH28" s="25">
        <v>10716</v>
      </c>
      <c r="AI28" s="25">
        <v>13158</v>
      </c>
      <c r="AJ28" s="25">
        <v>42943</v>
      </c>
      <c r="AK28" s="25">
        <v>15963</v>
      </c>
      <c r="AL28" s="25">
        <v>7787</v>
      </c>
      <c r="AM28" s="25">
        <v>8660</v>
      </c>
      <c r="AN28" s="25">
        <v>9924</v>
      </c>
      <c r="AO28" s="25">
        <v>42334</v>
      </c>
      <c r="AP28" s="25">
        <v>9936</v>
      </c>
      <c r="AQ28" s="25">
        <v>11524</v>
      </c>
      <c r="AR28" s="25">
        <v>8932</v>
      </c>
      <c r="AS28" s="25">
        <v>8916</v>
      </c>
      <c r="AT28" s="25">
        <v>39308</v>
      </c>
      <c r="AU28" s="25">
        <v>8447</v>
      </c>
      <c r="AV28" s="25">
        <v>8239</v>
      </c>
      <c r="AW28" s="25">
        <v>13931</v>
      </c>
      <c r="AX28" s="25">
        <v>10551</v>
      </c>
      <c r="AY28" s="25">
        <v>41168</v>
      </c>
      <c r="AZ28" s="25">
        <v>8169</v>
      </c>
      <c r="BA28" s="25">
        <v>11317</v>
      </c>
      <c r="BB28" s="25">
        <v>8230</v>
      </c>
      <c r="BC28" s="25">
        <v>8978</v>
      </c>
      <c r="BD28" s="25">
        <v>36694</v>
      </c>
      <c r="BE28" s="25">
        <v>12767</v>
      </c>
      <c r="BF28" s="25">
        <v>10142</v>
      </c>
      <c r="BG28" s="25">
        <v>10172</v>
      </c>
      <c r="BH28" s="25">
        <v>7682</v>
      </c>
      <c r="BI28" s="25">
        <v>40763</v>
      </c>
      <c r="BJ28" s="25">
        <v>9609</v>
      </c>
      <c r="BK28" s="25">
        <v>10901</v>
      </c>
      <c r="BL28" s="25">
        <v>8133</v>
      </c>
      <c r="BM28" s="25">
        <v>8287</v>
      </c>
      <c r="BN28" s="25">
        <v>36930</v>
      </c>
      <c r="BO28" s="25">
        <v>8664</v>
      </c>
      <c r="BP28" s="25">
        <v>8699</v>
      </c>
      <c r="BQ28" s="25">
        <v>11656</v>
      </c>
      <c r="BR28" s="25">
        <v>14977</v>
      </c>
      <c r="BS28" s="25">
        <v>43996</v>
      </c>
      <c r="BT28" s="25">
        <v>17165</v>
      </c>
      <c r="BU28" s="25">
        <v>11693</v>
      </c>
      <c r="BV28" s="25">
        <v>-9724</v>
      </c>
      <c r="BW28" s="25">
        <v>12286</v>
      </c>
      <c r="BX28" s="25">
        <v>31420</v>
      </c>
      <c r="BY28" s="25">
        <v>12755</v>
      </c>
      <c r="BZ28" s="25">
        <v>11629</v>
      </c>
      <c r="CA28" s="25">
        <v>14954</v>
      </c>
      <c r="CB28" s="25">
        <v>22369</v>
      </c>
      <c r="CC28" s="25">
        <v>61707</v>
      </c>
      <c r="CD28" s="25">
        <v>7313</v>
      </c>
      <c r="CE28" s="25">
        <v>2740</v>
      </c>
      <c r="CF28" s="25">
        <v>4856</v>
      </c>
      <c r="CG28" s="25">
        <v>3830</v>
      </c>
      <c r="CH28" s="25">
        <v>18739</v>
      </c>
      <c r="CI28" s="22"/>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155</v>
      </c>
      <c r="Y29" s="21">
        <v>1344</v>
      </c>
      <c r="Z29" s="21">
        <v>1497</v>
      </c>
      <c r="AA29" s="21">
        <v>85</v>
      </c>
      <c r="AB29" s="21">
        <v>1542</v>
      </c>
      <c r="AC29" s="21">
        <v>2223</v>
      </c>
      <c r="AD29" s="21">
        <v>1963</v>
      </c>
      <c r="AE29" s="21">
        <v>5813</v>
      </c>
      <c r="AF29" s="21">
        <v>1691</v>
      </c>
      <c r="AG29" s="21">
        <v>1263</v>
      </c>
      <c r="AH29" s="21">
        <v>2176</v>
      </c>
      <c r="AI29" s="21">
        <v>3031</v>
      </c>
      <c r="AJ29" s="21">
        <v>8161</v>
      </c>
      <c r="AK29" s="21">
        <v>2778</v>
      </c>
      <c r="AL29" s="21">
        <v>2731</v>
      </c>
      <c r="AM29" s="21">
        <v>2852</v>
      </c>
      <c r="AN29" s="21">
        <v>2204</v>
      </c>
      <c r="AO29" s="21">
        <v>10565</v>
      </c>
      <c r="AP29" s="21">
        <v>1910</v>
      </c>
      <c r="AQ29" s="21">
        <v>1891</v>
      </c>
      <c r="AR29" s="21">
        <v>1835</v>
      </c>
      <c r="AS29" s="21">
        <v>2224</v>
      </c>
      <c r="AT29" s="21">
        <v>7860</v>
      </c>
      <c r="AU29" s="21">
        <v>2191</v>
      </c>
      <c r="AV29" s="21">
        <v>2144</v>
      </c>
      <c r="AW29" s="21">
        <v>1823</v>
      </c>
      <c r="AX29" s="21">
        <v>1394</v>
      </c>
      <c r="AY29" s="21">
        <v>7552</v>
      </c>
      <c r="AZ29" s="21">
        <v>1524</v>
      </c>
      <c r="BA29" s="21">
        <v>2345</v>
      </c>
      <c r="BB29" s="21">
        <v>2517</v>
      </c>
      <c r="BC29" s="21">
        <v>8164</v>
      </c>
      <c r="BD29" s="21">
        <v>14550</v>
      </c>
      <c r="BE29" s="21">
        <v>6066</v>
      </c>
      <c r="BF29" s="21">
        <v>19598</v>
      </c>
      <c r="BG29" s="21">
        <v>5065</v>
      </c>
      <c r="BH29" s="21">
        <v>1350</v>
      </c>
      <c r="BI29" s="21">
        <v>32079</v>
      </c>
      <c r="BJ29" s="21">
        <v>5162</v>
      </c>
      <c r="BK29" s="21">
        <v>2771</v>
      </c>
      <c r="BL29" s="21">
        <v>8167</v>
      </c>
      <c r="BM29" s="21">
        <v>5397</v>
      </c>
      <c r="BN29" s="21">
        <v>21497</v>
      </c>
      <c r="BO29" s="21">
        <v>4489</v>
      </c>
      <c r="BP29" s="21">
        <v>6535</v>
      </c>
      <c r="BQ29" s="21">
        <v>5110</v>
      </c>
      <c r="BR29" s="21">
        <v>49133</v>
      </c>
      <c r="BS29" s="21">
        <v>65267</v>
      </c>
      <c r="BT29" s="21">
        <v>4844</v>
      </c>
      <c r="BU29" s="21">
        <v>6482</v>
      </c>
      <c r="BV29" s="21">
        <v>-15778</v>
      </c>
      <c r="BW29" s="21">
        <v>22977</v>
      </c>
      <c r="BX29" s="21">
        <v>18525</v>
      </c>
      <c r="BY29" s="21">
        <v>13277</v>
      </c>
      <c r="BZ29" s="21">
        <v>7466</v>
      </c>
      <c r="CA29" s="21">
        <v>7824</v>
      </c>
      <c r="CB29" s="21">
        <v>8505</v>
      </c>
      <c r="CC29" s="21">
        <v>37072</v>
      </c>
      <c r="CD29" s="21">
        <v>5654</v>
      </c>
      <c r="CE29" s="21">
        <v>13521</v>
      </c>
      <c r="CF29" s="21">
        <v>-910</v>
      </c>
      <c r="CG29" s="21">
        <v>3502</v>
      </c>
      <c r="CH29" s="21">
        <v>21767</v>
      </c>
      <c r="CI29" s="2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3084</v>
      </c>
      <c r="Z30" s="25">
        <v>3096</v>
      </c>
      <c r="AA30" s="25">
        <v>8851</v>
      </c>
      <c r="AB30" s="25">
        <v>9354</v>
      </c>
      <c r="AC30" s="25">
        <v>8714</v>
      </c>
      <c r="AD30" s="25">
        <v>11972</v>
      </c>
      <c r="AE30" s="25">
        <v>38890</v>
      </c>
      <c r="AF30" s="25">
        <v>11126</v>
      </c>
      <c r="AG30" s="25">
        <v>11034</v>
      </c>
      <c r="AH30" s="25">
        <v>10811</v>
      </c>
      <c r="AI30" s="25">
        <v>13772</v>
      </c>
      <c r="AJ30" s="25">
        <v>46743</v>
      </c>
      <c r="AK30" s="25">
        <v>14191</v>
      </c>
      <c r="AL30" s="25">
        <v>16193</v>
      </c>
      <c r="AM30" s="25">
        <v>17023</v>
      </c>
      <c r="AN30" s="25">
        <v>16444</v>
      </c>
      <c r="AO30" s="25">
        <v>63851</v>
      </c>
      <c r="AP30" s="25">
        <v>14387</v>
      </c>
      <c r="AQ30" s="25">
        <v>19194</v>
      </c>
      <c r="AR30" s="25">
        <v>17310</v>
      </c>
      <c r="AS30" s="25">
        <v>14799</v>
      </c>
      <c r="AT30" s="25">
        <v>65690</v>
      </c>
      <c r="AU30" s="25">
        <v>15695</v>
      </c>
      <c r="AV30" s="25">
        <v>15612</v>
      </c>
      <c r="AW30" s="25">
        <v>15783</v>
      </c>
      <c r="AX30" s="25">
        <v>13427</v>
      </c>
      <c r="AY30" s="25">
        <v>60517</v>
      </c>
      <c r="AZ30" s="25">
        <v>12388</v>
      </c>
      <c r="BA30" s="25">
        <v>11579</v>
      </c>
      <c r="BB30" s="25">
        <v>10417</v>
      </c>
      <c r="BC30" s="25">
        <v>88331</v>
      </c>
      <c r="BD30" s="25">
        <v>122715</v>
      </c>
      <c r="BE30" s="25">
        <v>11355</v>
      </c>
      <c r="BF30" s="25">
        <v>10716</v>
      </c>
      <c r="BG30" s="25">
        <v>9422</v>
      </c>
      <c r="BH30" s="25">
        <v>8494</v>
      </c>
      <c r="BI30" s="25">
        <v>39987</v>
      </c>
      <c r="BJ30" s="25">
        <v>10654</v>
      </c>
      <c r="BK30" s="25">
        <v>15538</v>
      </c>
      <c r="BL30" s="25">
        <v>11562</v>
      </c>
      <c r="BM30" s="25">
        <v>24664</v>
      </c>
      <c r="BN30" s="25">
        <v>62418</v>
      </c>
      <c r="BO30" s="25">
        <v>12571</v>
      </c>
      <c r="BP30" s="25">
        <v>8636</v>
      </c>
      <c r="BQ30" s="25">
        <v>11850</v>
      </c>
      <c r="BR30" s="25">
        <v>29643</v>
      </c>
      <c r="BS30" s="25">
        <v>62700</v>
      </c>
      <c r="BT30" s="25">
        <v>19418</v>
      </c>
      <c r="BU30" s="25">
        <v>21903</v>
      </c>
      <c r="BV30" s="25">
        <v>21885</v>
      </c>
      <c r="BW30" s="25">
        <v>18635</v>
      </c>
      <c r="BX30" s="25">
        <v>81841</v>
      </c>
      <c r="BY30" s="25">
        <v>22612</v>
      </c>
      <c r="BZ30" s="25">
        <v>25463</v>
      </c>
      <c r="CA30" s="25">
        <v>27220</v>
      </c>
      <c r="CB30" s="25">
        <v>34251</v>
      </c>
      <c r="CC30" s="25">
        <v>109546</v>
      </c>
      <c r="CD30" s="25">
        <v>25516</v>
      </c>
      <c r="CE30" s="25">
        <v>26106</v>
      </c>
      <c r="CF30" s="25">
        <v>27395</v>
      </c>
      <c r="CG30" s="25">
        <v>29678</v>
      </c>
      <c r="CH30" s="25">
        <v>108695</v>
      </c>
      <c r="CI30" s="22"/>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21">
        <v>1</v>
      </c>
      <c r="CG31" s="21">
        <v>1</v>
      </c>
      <c r="CH31" s="21">
        <v>3</v>
      </c>
      <c r="CI31" s="2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3417</v>
      </c>
      <c r="AW32" s="25">
        <v>4804</v>
      </c>
      <c r="AX32" s="25">
        <v>5627</v>
      </c>
      <c r="AY32" s="25">
        <v>13848</v>
      </c>
      <c r="AZ32" s="25">
        <v>5272</v>
      </c>
      <c r="BA32" s="25">
        <v>7979</v>
      </c>
      <c r="BB32" s="25">
        <v>11670</v>
      </c>
      <c r="BC32" s="25">
        <v>11891</v>
      </c>
      <c r="BD32" s="25">
        <v>36812</v>
      </c>
      <c r="BE32" s="25">
        <v>7114</v>
      </c>
      <c r="BF32" s="25">
        <v>8275</v>
      </c>
      <c r="BG32" s="25">
        <v>7803</v>
      </c>
      <c r="BH32" s="25">
        <v>8002</v>
      </c>
      <c r="BI32" s="25">
        <v>31194</v>
      </c>
      <c r="BJ32" s="25">
        <v>6792</v>
      </c>
      <c r="BK32" s="25">
        <v>7626</v>
      </c>
      <c r="BL32" s="25">
        <v>8401</v>
      </c>
      <c r="BM32" s="25">
        <v>7321</v>
      </c>
      <c r="BN32" s="25">
        <v>30140</v>
      </c>
      <c r="BO32" s="25">
        <v>7347</v>
      </c>
      <c r="BP32" s="25">
        <v>9103</v>
      </c>
      <c r="BQ32" s="25">
        <v>11707</v>
      </c>
      <c r="BR32" s="25">
        <v>12546</v>
      </c>
      <c r="BS32" s="25">
        <v>40703</v>
      </c>
      <c r="BT32" s="25">
        <v>10983</v>
      </c>
      <c r="BU32" s="25">
        <v>13392</v>
      </c>
      <c r="BV32" s="25">
        <v>19735</v>
      </c>
      <c r="BW32" s="25">
        <v>14736</v>
      </c>
      <c r="BX32" s="25">
        <v>58846</v>
      </c>
      <c r="BY32" s="25">
        <v>21446</v>
      </c>
      <c r="BZ32" s="25">
        <v>19778</v>
      </c>
      <c r="CA32" s="25">
        <v>20936</v>
      </c>
      <c r="CB32" s="25">
        <v>13722</v>
      </c>
      <c r="CC32" s="25">
        <v>75882</v>
      </c>
      <c r="CD32" s="25">
        <v>14102</v>
      </c>
      <c r="CE32" s="25">
        <v>9991</v>
      </c>
      <c r="CF32" s="25">
        <v>18264</v>
      </c>
      <c r="CG32" s="25">
        <v>14707</v>
      </c>
      <c r="CH32" s="25">
        <v>57064</v>
      </c>
      <c r="CI32" s="22"/>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280</v>
      </c>
      <c r="BC33" s="21">
        <v>751</v>
      </c>
      <c r="BD33" s="21">
        <v>1032</v>
      </c>
      <c r="BE33" s="21">
        <v>23</v>
      </c>
      <c r="BF33" s="21">
        <v>2</v>
      </c>
      <c r="BG33" s="21">
        <v>1</v>
      </c>
      <c r="BH33" s="21">
        <v>112</v>
      </c>
      <c r="BI33" s="21">
        <v>138</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21">
        <v>42</v>
      </c>
      <c r="CG33" s="21">
        <v>87</v>
      </c>
      <c r="CH33" s="21">
        <v>217</v>
      </c>
      <c r="CI33" s="2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2400</v>
      </c>
      <c r="BM34" s="25">
        <v>6219</v>
      </c>
      <c r="BN34" s="25">
        <v>8619</v>
      </c>
      <c r="BO34" s="25">
        <v>14150</v>
      </c>
      <c r="BP34" s="25">
        <v>13830</v>
      </c>
      <c r="BQ34" s="25">
        <v>26901</v>
      </c>
      <c r="BR34" s="25">
        <v>21881</v>
      </c>
      <c r="BS34" s="25">
        <v>76762</v>
      </c>
      <c r="BT34" s="25">
        <v>20652</v>
      </c>
      <c r="BU34" s="25">
        <v>23494</v>
      </c>
      <c r="BV34" s="25">
        <v>180605</v>
      </c>
      <c r="BW34" s="25">
        <v>97726</v>
      </c>
      <c r="BX34" s="25">
        <v>322477</v>
      </c>
      <c r="BY34" s="25">
        <v>37059</v>
      </c>
      <c r="BZ34" s="25">
        <v>40340</v>
      </c>
      <c r="CA34" s="25">
        <v>19274</v>
      </c>
      <c r="CB34" s="25">
        <v>24933</v>
      </c>
      <c r="CC34" s="25">
        <v>121606</v>
      </c>
      <c r="CD34" s="25">
        <v>20115</v>
      </c>
      <c r="CE34" s="25">
        <v>-37528</v>
      </c>
      <c r="CF34" s="25">
        <v>-95091</v>
      </c>
      <c r="CG34" s="25">
        <v>16091</v>
      </c>
      <c r="CH34" s="25">
        <v>-96413</v>
      </c>
      <c r="CI34" s="22"/>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289</v>
      </c>
      <c r="B35" s="23">
        <v>3935.6459199999995</v>
      </c>
      <c r="C35" s="23">
        <v>374.85949000000028</v>
      </c>
      <c r="D35" s="23">
        <v>4795.777790000001</v>
      </c>
      <c r="E35" s="23">
        <v>6892.4789900000005</v>
      </c>
      <c r="F35" s="23">
        <v>15998.762190000001</v>
      </c>
      <c r="G35" s="23">
        <v>6852.8426500000005</v>
      </c>
      <c r="H35" s="23">
        <v>10123.478230000002</v>
      </c>
      <c r="I35" s="23">
        <v>21198.640430000003</v>
      </c>
      <c r="J35" s="23">
        <v>41360.739699999991</v>
      </c>
      <c r="K35" s="23">
        <v>79535.701010000004</v>
      </c>
      <c r="L35" s="23">
        <v>23345.297630000005</v>
      </c>
      <c r="M35" s="23">
        <v>30507</v>
      </c>
      <c r="N35" s="23">
        <v>21565</v>
      </c>
      <c r="O35" s="23">
        <v>23640</v>
      </c>
      <c r="P35" s="23">
        <v>100659.29762999999</v>
      </c>
      <c r="Q35" s="23">
        <v>26155.726849999999</v>
      </c>
      <c r="R35" s="23">
        <v>29919</v>
      </c>
      <c r="S35" s="23">
        <v>29847</v>
      </c>
      <c r="T35" s="23">
        <v>32534</v>
      </c>
      <c r="U35" s="23">
        <v>117246</v>
      </c>
      <c r="V35" s="23">
        <v>39349</v>
      </c>
      <c r="W35" s="23">
        <v>37062</v>
      </c>
      <c r="X35" s="23">
        <v>51629</v>
      </c>
      <c r="Y35" s="23">
        <v>121922</v>
      </c>
      <c r="Z35" s="23">
        <v>251029</v>
      </c>
      <c r="AA35" s="23">
        <v>39040</v>
      </c>
      <c r="AB35" s="23">
        <v>24626</v>
      </c>
      <c r="AC35" s="23">
        <v>12837</v>
      </c>
      <c r="AD35" s="23">
        <v>-59783</v>
      </c>
      <c r="AE35" s="23">
        <v>16726</v>
      </c>
      <c r="AF35" s="23">
        <v>20021</v>
      </c>
      <c r="AG35" s="23">
        <v>23869</v>
      </c>
      <c r="AH35" s="23">
        <v>42423</v>
      </c>
      <c r="AI35" s="23">
        <v>42509</v>
      </c>
      <c r="AJ35" s="23">
        <v>128822</v>
      </c>
      <c r="AK35" s="23">
        <v>31225</v>
      </c>
      <c r="AL35" s="23">
        <v>31003</v>
      </c>
      <c r="AM35" s="23">
        <v>31075</v>
      </c>
      <c r="AN35" s="23">
        <v>28164</v>
      </c>
      <c r="AO35" s="23">
        <v>121467</v>
      </c>
      <c r="AP35" s="23">
        <v>55936</v>
      </c>
      <c r="AQ35" s="23">
        <v>52094</v>
      </c>
      <c r="AR35" s="23">
        <v>45063</v>
      </c>
      <c r="AS35" s="23">
        <v>59947</v>
      </c>
      <c r="AT35" s="23">
        <v>213040</v>
      </c>
      <c r="AU35" s="23">
        <v>51060</v>
      </c>
      <c r="AV35" s="23">
        <v>67713</v>
      </c>
      <c r="AW35" s="23">
        <v>60873</v>
      </c>
      <c r="AX35" s="23">
        <v>-54060</v>
      </c>
      <c r="AY35" s="23">
        <v>125586</v>
      </c>
      <c r="AZ35" s="23">
        <v>40412</v>
      </c>
      <c r="BA35" s="23">
        <v>73871</v>
      </c>
      <c r="BB35" s="23">
        <v>67331</v>
      </c>
      <c r="BC35" s="23">
        <v>59297</v>
      </c>
      <c r="BD35" s="23">
        <v>240911</v>
      </c>
      <c r="BE35" s="23">
        <v>57146</v>
      </c>
      <c r="BF35" s="23">
        <v>33121</v>
      </c>
      <c r="BG35" s="23">
        <v>-12368</v>
      </c>
      <c r="BH35" s="23">
        <v>156216</v>
      </c>
      <c r="BI35" s="23">
        <v>234115</v>
      </c>
      <c r="BJ35" s="23">
        <v>16526</v>
      </c>
      <c r="BK35" s="23">
        <v>4605</v>
      </c>
      <c r="BL35" s="23">
        <v>65610</v>
      </c>
      <c r="BM35" s="23">
        <v>70898</v>
      </c>
      <c r="BN35" s="23">
        <v>157639</v>
      </c>
      <c r="BO35" s="23">
        <v>68150</v>
      </c>
      <c r="BP35" s="23">
        <v>23113</v>
      </c>
      <c r="BQ35" s="23">
        <v>-408298</v>
      </c>
      <c r="BR35" s="23">
        <v>-15987</v>
      </c>
      <c r="BS35" s="23">
        <v>-333022</v>
      </c>
      <c r="BT35" s="23">
        <v>68358</v>
      </c>
      <c r="BU35" s="23">
        <v>80786</v>
      </c>
      <c r="BV35" s="23">
        <v>82157</v>
      </c>
      <c r="BW35" s="23">
        <v>89897</v>
      </c>
      <c r="BX35" s="23">
        <v>321198</v>
      </c>
      <c r="BY35" s="23">
        <v>70548</v>
      </c>
      <c r="BZ35" s="23">
        <v>80946</v>
      </c>
      <c r="CA35" s="23">
        <v>85043</v>
      </c>
      <c r="CB35" s="23">
        <v>130870</v>
      </c>
      <c r="CC35" s="23">
        <v>367407</v>
      </c>
      <c r="CD35" s="23">
        <v>85744</v>
      </c>
      <c r="CE35" s="23">
        <v>73546</v>
      </c>
      <c r="CF35" s="23">
        <v>87170</v>
      </c>
      <c r="CG35" s="23">
        <v>-183649</v>
      </c>
      <c r="CH35" s="23">
        <v>62811</v>
      </c>
      <c r="CI35" s="22"/>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110" t="s">
        <v>384</v>
      </c>
      <c r="B36" s="110">
        <v>0</v>
      </c>
      <c r="C36" s="110">
        <v>0</v>
      </c>
      <c r="D36" s="110">
        <v>0</v>
      </c>
      <c r="E36" s="110">
        <v>0</v>
      </c>
      <c r="F36" s="110">
        <v>0</v>
      </c>
      <c r="G36" s="110">
        <v>0</v>
      </c>
      <c r="H36" s="110">
        <v>0</v>
      </c>
      <c r="I36" s="110">
        <v>0</v>
      </c>
      <c r="J36" s="110">
        <v>0</v>
      </c>
      <c r="K36" s="110">
        <v>0</v>
      </c>
      <c r="L36" s="110">
        <v>0</v>
      </c>
      <c r="M36" s="110">
        <v>0</v>
      </c>
      <c r="N36" s="110">
        <v>0</v>
      </c>
      <c r="O36" s="110">
        <v>0</v>
      </c>
      <c r="P36" s="110">
        <v>0</v>
      </c>
      <c r="Q36" s="110">
        <v>0</v>
      </c>
      <c r="R36" s="110">
        <v>0</v>
      </c>
      <c r="S36" s="110">
        <v>0</v>
      </c>
      <c r="T36" s="110">
        <v>0</v>
      </c>
      <c r="U36" s="110">
        <v>0</v>
      </c>
      <c r="V36" s="110">
        <v>0</v>
      </c>
      <c r="W36" s="110">
        <v>0</v>
      </c>
      <c r="X36" s="110">
        <v>0</v>
      </c>
      <c r="Y36" s="110">
        <v>0</v>
      </c>
      <c r="Z36" s="110">
        <v>0</v>
      </c>
      <c r="AA36" s="110">
        <v>0</v>
      </c>
      <c r="AB36" s="110">
        <v>0</v>
      </c>
      <c r="AC36" s="110">
        <v>0</v>
      </c>
      <c r="AD36" s="110">
        <v>0</v>
      </c>
      <c r="AE36" s="110">
        <v>0</v>
      </c>
      <c r="AF36" s="110">
        <v>0</v>
      </c>
      <c r="AG36" s="110">
        <v>0</v>
      </c>
      <c r="AH36" s="110">
        <v>0</v>
      </c>
      <c r="AI36" s="110">
        <v>0</v>
      </c>
      <c r="AJ36" s="110">
        <v>0</v>
      </c>
      <c r="AK36" s="110">
        <v>0</v>
      </c>
      <c r="AL36" s="110">
        <v>0</v>
      </c>
      <c r="AM36" s="110">
        <v>0</v>
      </c>
      <c r="AN36" s="110">
        <v>0</v>
      </c>
      <c r="AO36" s="110">
        <v>0</v>
      </c>
      <c r="AP36" s="110">
        <v>0</v>
      </c>
      <c r="AQ36" s="110">
        <v>0</v>
      </c>
      <c r="AR36" s="110">
        <v>0</v>
      </c>
      <c r="AS36" s="110">
        <v>0</v>
      </c>
      <c r="AT36" s="110">
        <v>0</v>
      </c>
      <c r="AU36" s="110">
        <v>0</v>
      </c>
      <c r="AV36" s="110">
        <v>0</v>
      </c>
      <c r="AW36" s="110">
        <v>0</v>
      </c>
      <c r="AX36" s="110">
        <v>0</v>
      </c>
      <c r="AY36" s="110">
        <v>0</v>
      </c>
      <c r="AZ36" s="110">
        <v>0</v>
      </c>
      <c r="BA36" s="110">
        <v>0</v>
      </c>
      <c r="BB36" s="110">
        <v>0</v>
      </c>
      <c r="BC36" s="110">
        <v>0</v>
      </c>
      <c r="BD36" s="110">
        <v>0</v>
      </c>
      <c r="BE36" s="110">
        <v>0</v>
      </c>
      <c r="BF36" s="110">
        <v>0</v>
      </c>
      <c r="BG36" s="110">
        <v>0</v>
      </c>
      <c r="BH36" s="110">
        <v>0</v>
      </c>
      <c r="BI36" s="110">
        <v>0</v>
      </c>
      <c r="BJ36" s="110">
        <v>0</v>
      </c>
      <c r="BK36" s="110">
        <v>0</v>
      </c>
      <c r="BL36" s="110">
        <v>0</v>
      </c>
      <c r="BM36" s="110">
        <v>0</v>
      </c>
      <c r="BN36" s="110">
        <v>0</v>
      </c>
      <c r="BO36" s="110">
        <v>0</v>
      </c>
      <c r="BP36" s="110">
        <v>0</v>
      </c>
      <c r="BQ36" s="110">
        <v>0</v>
      </c>
      <c r="BR36" s="110">
        <v>0</v>
      </c>
      <c r="BS36" s="110">
        <v>0</v>
      </c>
      <c r="BT36" s="110">
        <v>0</v>
      </c>
      <c r="BU36" s="110">
        <v>0</v>
      </c>
      <c r="BV36" s="110">
        <v>0</v>
      </c>
      <c r="BW36" s="110">
        <v>0</v>
      </c>
      <c r="BX36" s="110">
        <v>0</v>
      </c>
      <c r="BY36" s="110">
        <v>0</v>
      </c>
      <c r="BZ36" s="110">
        <v>0</v>
      </c>
      <c r="CA36" s="110">
        <v>0</v>
      </c>
      <c r="CB36" s="110">
        <v>0</v>
      </c>
      <c r="CC36" s="110">
        <v>0</v>
      </c>
      <c r="CD36" s="110">
        <v>0</v>
      </c>
      <c r="CE36" s="110">
        <v>0</v>
      </c>
      <c r="CF36" s="110">
        <v>0</v>
      </c>
      <c r="CG36" s="110">
        <v>-281141</v>
      </c>
      <c r="CH36" s="110">
        <v>-281141</v>
      </c>
      <c r="CI36" s="22"/>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405.87160000000011</v>
      </c>
      <c r="C37" s="21">
        <v>391.84429</v>
      </c>
      <c r="D37" s="21">
        <v>619.5877999999999</v>
      </c>
      <c r="E37" s="21">
        <v>407.74753999999984</v>
      </c>
      <c r="F37" s="21">
        <v>1825.05123</v>
      </c>
      <c r="G37" s="21">
        <v>452.37688000000003</v>
      </c>
      <c r="H37" s="21">
        <v>729.49848000000009</v>
      </c>
      <c r="I37" s="21">
        <v>661.30506000000003</v>
      </c>
      <c r="J37" s="21">
        <v>507.7840799999999</v>
      </c>
      <c r="K37" s="21">
        <v>2350.9645</v>
      </c>
      <c r="L37" s="21">
        <v>505.31214</v>
      </c>
      <c r="M37" s="21">
        <v>832</v>
      </c>
      <c r="N37" s="21">
        <v>594</v>
      </c>
      <c r="O37" s="21">
        <v>521</v>
      </c>
      <c r="P37" s="21">
        <v>2451.31214</v>
      </c>
      <c r="Q37" s="21">
        <v>493.20686000000001</v>
      </c>
      <c r="R37" s="21">
        <v>991</v>
      </c>
      <c r="S37" s="21">
        <v>384</v>
      </c>
      <c r="T37" s="21">
        <v>22</v>
      </c>
      <c r="U37" s="21">
        <v>1889</v>
      </c>
      <c r="V37" s="21">
        <v>52</v>
      </c>
      <c r="W37" s="21">
        <v>16</v>
      </c>
      <c r="X37" s="21">
        <v>34</v>
      </c>
      <c r="Y37" s="21">
        <v>1</v>
      </c>
      <c r="Z37" s="21">
        <v>102</v>
      </c>
      <c r="AA37" s="21">
        <v>39</v>
      </c>
      <c r="AB37" s="21">
        <v>24</v>
      </c>
      <c r="AC37" s="21">
        <v>14</v>
      </c>
      <c r="AD37" s="21">
        <v>1</v>
      </c>
      <c r="AE37" s="21">
        <v>77</v>
      </c>
      <c r="AF37" s="21">
        <v>34</v>
      </c>
      <c r="AG37" s="21">
        <v>0</v>
      </c>
      <c r="AH37" s="21">
        <v>18</v>
      </c>
      <c r="AI37" s="21">
        <v>1</v>
      </c>
      <c r="AJ37" s="21">
        <v>53</v>
      </c>
      <c r="AK37" s="21">
        <v>10</v>
      </c>
      <c r="AL37" s="21">
        <v>23</v>
      </c>
      <c r="AM37" s="21">
        <v>28</v>
      </c>
      <c r="AN37" s="21">
        <v>126</v>
      </c>
      <c r="AO37" s="21">
        <v>187</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2297</v>
      </c>
      <c r="Y38" s="25">
        <v>446</v>
      </c>
      <c r="Z38" s="25">
        <v>271</v>
      </c>
      <c r="AA38" s="25">
        <v>423</v>
      </c>
      <c r="AB38" s="25">
        <v>424</v>
      </c>
      <c r="AC38" s="25">
        <v>-452</v>
      </c>
      <c r="AD38" s="25">
        <v>563</v>
      </c>
      <c r="AE38" s="25">
        <v>958</v>
      </c>
      <c r="AF38" s="25">
        <v>123</v>
      </c>
      <c r="AG38" s="25">
        <v>186</v>
      </c>
      <c r="AH38" s="25">
        <v>152</v>
      </c>
      <c r="AI38" s="25">
        <v>387</v>
      </c>
      <c r="AJ38" s="25">
        <v>848</v>
      </c>
      <c r="AK38" s="25">
        <v>80</v>
      </c>
      <c r="AL38" s="25">
        <v>32</v>
      </c>
      <c r="AM38" s="25">
        <v>49</v>
      </c>
      <c r="AN38" s="25">
        <v>443</v>
      </c>
      <c r="AO38" s="25">
        <v>604</v>
      </c>
      <c r="AP38" s="25">
        <v>223</v>
      </c>
      <c r="AQ38" s="25">
        <v>107</v>
      </c>
      <c r="AR38" s="25">
        <v>66</v>
      </c>
      <c r="AS38" s="25">
        <v>587</v>
      </c>
      <c r="AT38" s="25">
        <v>983</v>
      </c>
      <c r="AU38" s="25">
        <v>51</v>
      </c>
      <c r="AV38" s="25">
        <v>32</v>
      </c>
      <c r="AW38" s="25">
        <v>598</v>
      </c>
      <c r="AX38" s="25">
        <v>-97581</v>
      </c>
      <c r="AY38" s="25">
        <v>-96900</v>
      </c>
      <c r="AZ38" s="25">
        <v>89</v>
      </c>
      <c r="BA38" s="25">
        <v>251</v>
      </c>
      <c r="BB38" s="25">
        <v>162</v>
      </c>
      <c r="BC38" s="25">
        <v>1088</v>
      </c>
      <c r="BD38" s="25">
        <v>1590</v>
      </c>
      <c r="BE38" s="25">
        <v>66</v>
      </c>
      <c r="BF38" s="25">
        <v>180</v>
      </c>
      <c r="BG38" s="25">
        <v>373</v>
      </c>
      <c r="BH38" s="25">
        <v>982</v>
      </c>
      <c r="BI38" s="25">
        <v>1601</v>
      </c>
      <c r="BJ38" s="25">
        <v>391</v>
      </c>
      <c r="BK38" s="25">
        <v>659</v>
      </c>
      <c r="BL38" s="25">
        <v>152</v>
      </c>
      <c r="BM38" s="25">
        <v>1137</v>
      </c>
      <c r="BN38" s="25">
        <v>2339</v>
      </c>
      <c r="BO38" s="25">
        <v>159</v>
      </c>
      <c r="BP38" s="25">
        <v>78</v>
      </c>
      <c r="BQ38" s="25">
        <v>156</v>
      </c>
      <c r="BR38" s="25">
        <v>13965</v>
      </c>
      <c r="BS38" s="25">
        <v>14358</v>
      </c>
      <c r="BT38" s="25">
        <v>60</v>
      </c>
      <c r="BU38" s="25">
        <v>115</v>
      </c>
      <c r="BV38" s="25">
        <v>184</v>
      </c>
      <c r="BW38" s="25">
        <v>678</v>
      </c>
      <c r="BX38" s="25">
        <v>1037</v>
      </c>
      <c r="BY38" s="25">
        <v>47</v>
      </c>
      <c r="BZ38" s="25">
        <v>84</v>
      </c>
      <c r="CA38" s="25">
        <v>145</v>
      </c>
      <c r="CB38" s="25">
        <v>898</v>
      </c>
      <c r="CC38" s="25">
        <v>1174</v>
      </c>
      <c r="CD38" s="25">
        <v>83</v>
      </c>
      <c r="CE38" s="25">
        <v>175</v>
      </c>
      <c r="CF38" s="25">
        <v>158</v>
      </c>
      <c r="CG38" s="25">
        <v>1320</v>
      </c>
      <c r="CH38" s="25">
        <v>1736</v>
      </c>
      <c r="CI38" s="22"/>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4228</v>
      </c>
      <c r="AJ39" s="21">
        <v>8990</v>
      </c>
      <c r="AK39" s="21">
        <v>674</v>
      </c>
      <c r="AL39" s="21">
        <v>269</v>
      </c>
      <c r="AM39" s="21">
        <v>1286</v>
      </c>
      <c r="AN39" s="21">
        <v>459</v>
      </c>
      <c r="AO39" s="21">
        <v>2688</v>
      </c>
      <c r="AP39" s="21">
        <v>316</v>
      </c>
      <c r="AQ39" s="21">
        <v>36</v>
      </c>
      <c r="AR39" s="21">
        <v>78</v>
      </c>
      <c r="AS39" s="21">
        <v>893</v>
      </c>
      <c r="AT39" s="21">
        <v>1323</v>
      </c>
      <c r="AU39" s="21">
        <v>50</v>
      </c>
      <c r="AV39" s="21">
        <v>54</v>
      </c>
      <c r="AW39" s="21">
        <v>429</v>
      </c>
      <c r="AX39" s="21">
        <v>1337</v>
      </c>
      <c r="AY39" s="21">
        <v>1870</v>
      </c>
      <c r="AZ39" s="21">
        <v>1086</v>
      </c>
      <c r="BA39" s="21">
        <v>519</v>
      </c>
      <c r="BB39" s="21">
        <v>450</v>
      </c>
      <c r="BC39" s="21">
        <v>-5443</v>
      </c>
      <c r="BD39" s="21">
        <v>-3388</v>
      </c>
      <c r="BE39" s="21">
        <v>259</v>
      </c>
      <c r="BF39" s="21">
        <v>150</v>
      </c>
      <c r="BG39" s="21">
        <v>117</v>
      </c>
      <c r="BH39" s="21">
        <v>772</v>
      </c>
      <c r="BI39" s="21">
        <v>1298</v>
      </c>
      <c r="BJ39" s="21">
        <v>33</v>
      </c>
      <c r="BK39" s="21">
        <v>106</v>
      </c>
      <c r="BL39" s="21">
        <v>119</v>
      </c>
      <c r="BM39" s="21">
        <v>780</v>
      </c>
      <c r="BN39" s="21">
        <v>1038</v>
      </c>
      <c r="BO39" s="21">
        <v>81</v>
      </c>
      <c r="BP39" s="21">
        <v>72</v>
      </c>
      <c r="BQ39" s="21">
        <v>268</v>
      </c>
      <c r="BR39" s="21">
        <v>969</v>
      </c>
      <c r="BS39" s="21">
        <v>1390</v>
      </c>
      <c r="BT39" s="21">
        <v>76</v>
      </c>
      <c r="BU39" s="21">
        <v>135</v>
      </c>
      <c r="BV39" s="21">
        <v>203</v>
      </c>
      <c r="BW39" s="21">
        <v>590</v>
      </c>
      <c r="BX39" s="21">
        <v>1004</v>
      </c>
      <c r="BY39" s="21">
        <v>57</v>
      </c>
      <c r="BZ39" s="21">
        <v>150</v>
      </c>
      <c r="CA39" s="21">
        <v>164</v>
      </c>
      <c r="CB39" s="21">
        <v>27357</v>
      </c>
      <c r="CC39" s="21">
        <v>27728</v>
      </c>
      <c r="CD39" s="21">
        <v>98</v>
      </c>
      <c r="CE39" s="21">
        <v>239</v>
      </c>
      <c r="CF39" s="21">
        <v>179</v>
      </c>
      <c r="CG39" s="21">
        <v>733</v>
      </c>
      <c r="CH39" s="21">
        <v>1249</v>
      </c>
      <c r="CI39" s="2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v>2208.4624499999995</v>
      </c>
      <c r="C40" s="25">
        <v>2326.5780300000001</v>
      </c>
      <c r="D40" s="25">
        <v>3874.9933700000001</v>
      </c>
      <c r="E40" s="25">
        <v>6437.4128500000006</v>
      </c>
      <c r="F40" s="25">
        <v>14847.4467</v>
      </c>
      <c r="G40" s="25">
        <v>6340.5146300000006</v>
      </c>
      <c r="H40" s="25">
        <v>9351.0730500000027</v>
      </c>
      <c r="I40" s="25">
        <v>20491.457220000004</v>
      </c>
      <c r="J40" s="25">
        <v>40812.618449999994</v>
      </c>
      <c r="K40" s="25">
        <v>76995.663350000003</v>
      </c>
      <c r="L40" s="25">
        <v>22803.365310000001</v>
      </c>
      <c r="M40" s="25">
        <v>29662</v>
      </c>
      <c r="N40" s="25">
        <v>20959</v>
      </c>
      <c r="O40" s="25">
        <v>23118</v>
      </c>
      <c r="P40" s="25">
        <v>98146.365309999994</v>
      </c>
      <c r="Q40" s="25">
        <v>25638.155030000002</v>
      </c>
      <c r="R40" s="25">
        <v>27435</v>
      </c>
      <c r="S40" s="25">
        <v>25108</v>
      </c>
      <c r="T40" s="25">
        <v>25534</v>
      </c>
      <c r="U40" s="25">
        <v>102506</v>
      </c>
      <c r="V40" s="25">
        <v>28680</v>
      </c>
      <c r="W40" s="25">
        <v>28482</v>
      </c>
      <c r="X40" s="25">
        <v>27646</v>
      </c>
      <c r="Y40" s="25">
        <v>102927</v>
      </c>
      <c r="Z40" s="25">
        <v>187703</v>
      </c>
      <c r="AA40" s="25">
        <v>25937</v>
      </c>
      <c r="AB40" s="25">
        <v>18052</v>
      </c>
      <c r="AC40" s="25">
        <v>3410</v>
      </c>
      <c r="AD40" s="25">
        <v>-78197</v>
      </c>
      <c r="AE40" s="25">
        <v>-30790</v>
      </c>
      <c r="AF40" s="25">
        <v>9712</v>
      </c>
      <c r="AG40" s="25">
        <v>11091</v>
      </c>
      <c r="AH40" s="25">
        <v>9573</v>
      </c>
      <c r="AI40" s="25">
        <v>13203</v>
      </c>
      <c r="AJ40" s="25">
        <v>43579</v>
      </c>
      <c r="AK40" s="25">
        <v>9186</v>
      </c>
      <c r="AL40" s="25">
        <v>11182</v>
      </c>
      <c r="AM40" s="25">
        <v>9260</v>
      </c>
      <c r="AN40" s="25">
        <v>5658</v>
      </c>
      <c r="AO40" s="25">
        <v>35286</v>
      </c>
      <c r="AP40" s="25">
        <v>12130</v>
      </c>
      <c r="AQ40" s="25">
        <v>14036</v>
      </c>
      <c r="AR40" s="25">
        <v>13378</v>
      </c>
      <c r="AS40" s="25">
        <v>14736</v>
      </c>
      <c r="AT40" s="25">
        <v>54280</v>
      </c>
      <c r="AU40" s="25">
        <v>11915</v>
      </c>
      <c r="AV40" s="25">
        <v>15680</v>
      </c>
      <c r="AW40" s="25">
        <v>17429</v>
      </c>
      <c r="AX40" s="25">
        <v>19318</v>
      </c>
      <c r="AY40" s="25">
        <v>64342</v>
      </c>
      <c r="AZ40" s="25">
        <v>2210</v>
      </c>
      <c r="BA40" s="25">
        <v>12131</v>
      </c>
      <c r="BB40" s="25">
        <v>-28308</v>
      </c>
      <c r="BC40" s="25">
        <v>15161</v>
      </c>
      <c r="BD40" s="25">
        <v>1194</v>
      </c>
      <c r="BE40" s="25">
        <v>12002</v>
      </c>
      <c r="BF40" s="25">
        <v>13399</v>
      </c>
      <c r="BG40" s="25">
        <v>13874</v>
      </c>
      <c r="BH40" s="25">
        <v>38320</v>
      </c>
      <c r="BI40" s="25">
        <v>77595</v>
      </c>
      <c r="BJ40" s="25">
        <v>14489</v>
      </c>
      <c r="BK40" s="25">
        <v>19339</v>
      </c>
      <c r="BL40" s="25">
        <v>24562</v>
      </c>
      <c r="BM40" s="25">
        <v>11609</v>
      </c>
      <c r="BN40" s="25">
        <v>69999</v>
      </c>
      <c r="BO40" s="25">
        <v>8695</v>
      </c>
      <c r="BP40" s="25">
        <v>-36886</v>
      </c>
      <c r="BQ40" s="25">
        <v>5107</v>
      </c>
      <c r="BR40" s="25">
        <v>-122401</v>
      </c>
      <c r="BS40" s="25">
        <v>-145485</v>
      </c>
      <c r="BT40" s="25">
        <v>4896</v>
      </c>
      <c r="BU40" s="25">
        <v>12697</v>
      </c>
      <c r="BV40" s="25">
        <v>9303</v>
      </c>
      <c r="BW40" s="25">
        <v>10080</v>
      </c>
      <c r="BX40" s="25">
        <v>36976</v>
      </c>
      <c r="BY40" s="25">
        <v>6032</v>
      </c>
      <c r="BZ40" s="25">
        <v>8585</v>
      </c>
      <c r="CA40" s="25">
        <v>6792</v>
      </c>
      <c r="CB40" s="25">
        <v>12978</v>
      </c>
      <c r="CC40" s="25">
        <v>34387</v>
      </c>
      <c r="CD40" s="25">
        <v>9691</v>
      </c>
      <c r="CE40" s="25">
        <v>5688</v>
      </c>
      <c r="CF40" s="25">
        <v>10176</v>
      </c>
      <c r="CG40" s="25">
        <v>14177</v>
      </c>
      <c r="CH40" s="25">
        <v>39732</v>
      </c>
      <c r="CI40" s="22"/>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1518</v>
      </c>
      <c r="S41" s="21">
        <v>3839</v>
      </c>
      <c r="T41" s="21">
        <v>4309</v>
      </c>
      <c r="U41" s="21">
        <v>9666</v>
      </c>
      <c r="V41" s="21">
        <v>1439</v>
      </c>
      <c r="W41" s="21">
        <v>4361</v>
      </c>
      <c r="X41" s="21">
        <v>9061</v>
      </c>
      <c r="Y41" s="21">
        <v>3317</v>
      </c>
      <c r="Z41" s="21">
        <v>18177</v>
      </c>
      <c r="AA41" s="21">
        <v>508</v>
      </c>
      <c r="AB41" s="21">
        <v>429</v>
      </c>
      <c r="AC41" s="21">
        <v>1193</v>
      </c>
      <c r="AD41" s="21">
        <v>4867</v>
      </c>
      <c r="AE41" s="21">
        <v>6995</v>
      </c>
      <c r="AF41" s="21">
        <v>901</v>
      </c>
      <c r="AG41" s="21">
        <v>2552</v>
      </c>
      <c r="AH41" s="21">
        <v>4874</v>
      </c>
      <c r="AI41" s="21">
        <v>2673</v>
      </c>
      <c r="AJ41" s="21">
        <v>6238</v>
      </c>
      <c r="AK41" s="21">
        <v>2464</v>
      </c>
      <c r="AL41" s="21">
        <v>2239</v>
      </c>
      <c r="AM41" s="21">
        <v>1989</v>
      </c>
      <c r="AN41" s="21">
        <v>3166</v>
      </c>
      <c r="AO41" s="21">
        <v>9858</v>
      </c>
      <c r="AP41" s="21">
        <v>11066</v>
      </c>
      <c r="AQ41" s="21">
        <v>12639</v>
      </c>
      <c r="AR41" s="21">
        <v>13344</v>
      </c>
      <c r="AS41" s="21">
        <v>13749</v>
      </c>
      <c r="AT41" s="21">
        <v>50798</v>
      </c>
      <c r="AU41" s="21">
        <v>12854</v>
      </c>
      <c r="AV41" s="21">
        <v>15289</v>
      </c>
      <c r="AW41" s="21">
        <v>31784</v>
      </c>
      <c r="AX41" s="21">
        <v>-519</v>
      </c>
      <c r="AY41" s="21">
        <v>59408</v>
      </c>
      <c r="AZ41" s="21">
        <v>15468</v>
      </c>
      <c r="BA41" s="21">
        <v>11717</v>
      </c>
      <c r="BB41" s="21">
        <v>64133</v>
      </c>
      <c r="BC41" s="21">
        <v>20582</v>
      </c>
      <c r="BD41" s="21">
        <v>111900</v>
      </c>
      <c r="BE41" s="21">
        <v>10587</v>
      </c>
      <c r="BF41" s="21">
        <v>4563</v>
      </c>
      <c r="BG41" s="21">
        <v>6141</v>
      </c>
      <c r="BH41" s="21">
        <v>12024</v>
      </c>
      <c r="BI41" s="21">
        <v>33315</v>
      </c>
      <c r="BJ41" s="21">
        <v>13009</v>
      </c>
      <c r="BK41" s="21">
        <v>10469</v>
      </c>
      <c r="BL41" s="21">
        <v>8777</v>
      </c>
      <c r="BM41" s="21">
        <v>14201</v>
      </c>
      <c r="BN41" s="21">
        <v>46456</v>
      </c>
      <c r="BO41" s="21">
        <v>9562</v>
      </c>
      <c r="BP41" s="21">
        <v>10264</v>
      </c>
      <c r="BQ41" s="21">
        <v>11793</v>
      </c>
      <c r="BR41" s="21">
        <v>14877</v>
      </c>
      <c r="BS41" s="21">
        <v>46496</v>
      </c>
      <c r="BT41" s="21">
        <v>12875</v>
      </c>
      <c r="BU41" s="21">
        <v>13743</v>
      </c>
      <c r="BV41" s="21">
        <v>13383</v>
      </c>
      <c r="BW41" s="21">
        <v>12858</v>
      </c>
      <c r="BX41" s="21">
        <v>52859</v>
      </c>
      <c r="BY41" s="21">
        <v>13246</v>
      </c>
      <c r="BZ41" s="21">
        <v>15148</v>
      </c>
      <c r="CA41" s="21">
        <v>16959</v>
      </c>
      <c r="CB41" s="21">
        <v>23670</v>
      </c>
      <c r="CC41" s="21">
        <v>69023</v>
      </c>
      <c r="CD41" s="21">
        <v>16018</v>
      </c>
      <c r="CE41" s="21">
        <v>15910</v>
      </c>
      <c r="CF41" s="21">
        <v>18383</v>
      </c>
      <c r="CG41" s="21">
        <v>19158</v>
      </c>
      <c r="CH41" s="21">
        <v>69469</v>
      </c>
      <c r="CI41" s="2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30</v>
      </c>
      <c r="AL42" s="25">
        <v>170</v>
      </c>
      <c r="AM42" s="25">
        <v>23</v>
      </c>
      <c r="AN42" s="25">
        <v>-147</v>
      </c>
      <c r="AO42" s="25">
        <v>76</v>
      </c>
      <c r="AP42" s="25">
        <v>19</v>
      </c>
      <c r="AQ42" s="25">
        <v>25</v>
      </c>
      <c r="AR42" s="25">
        <v>20</v>
      </c>
      <c r="AS42" s="25">
        <v>41</v>
      </c>
      <c r="AT42" s="25">
        <v>105</v>
      </c>
      <c r="AU42" s="25">
        <v>38</v>
      </c>
      <c r="AV42" s="25">
        <v>52</v>
      </c>
      <c r="AW42" s="25">
        <v>42</v>
      </c>
      <c r="AX42" s="25">
        <v>13</v>
      </c>
      <c r="AY42" s="25">
        <v>145</v>
      </c>
      <c r="AZ42" s="25">
        <v>74</v>
      </c>
      <c r="BA42" s="25">
        <v>27</v>
      </c>
      <c r="BB42" s="25">
        <v>21</v>
      </c>
      <c r="BC42" s="25">
        <v>54</v>
      </c>
      <c r="BD42" s="25">
        <v>176</v>
      </c>
      <c r="BE42" s="25">
        <v>28</v>
      </c>
      <c r="BF42" s="25">
        <v>26</v>
      </c>
      <c r="BG42" s="25">
        <v>23</v>
      </c>
      <c r="BH42" s="25">
        <v>10</v>
      </c>
      <c r="BI42" s="25">
        <v>87</v>
      </c>
      <c r="BJ42" s="25">
        <v>15</v>
      </c>
      <c r="BK42" s="25">
        <v>13</v>
      </c>
      <c r="BL42" s="25">
        <v>51</v>
      </c>
      <c r="BM42" s="25">
        <v>15</v>
      </c>
      <c r="BN42" s="25">
        <v>94</v>
      </c>
      <c r="BO42" s="25">
        <v>14</v>
      </c>
      <c r="BP42" s="25">
        <v>24</v>
      </c>
      <c r="BQ42" s="25">
        <v>23</v>
      </c>
      <c r="BR42" s="25">
        <v>16</v>
      </c>
      <c r="BS42" s="25">
        <v>77</v>
      </c>
      <c r="BT42" s="25">
        <v>45</v>
      </c>
      <c r="BU42" s="25">
        <v>272</v>
      </c>
      <c r="BV42" s="25">
        <v>152</v>
      </c>
      <c r="BW42" s="25">
        <v>148</v>
      </c>
      <c r="BX42" s="25">
        <v>617</v>
      </c>
      <c r="BY42" s="25">
        <v>100</v>
      </c>
      <c r="BZ42" s="25">
        <v>90</v>
      </c>
      <c r="CA42" s="25">
        <v>-38</v>
      </c>
      <c r="CB42" s="25">
        <v>18</v>
      </c>
      <c r="CC42" s="25">
        <v>170</v>
      </c>
      <c r="CD42" s="25">
        <v>0</v>
      </c>
      <c r="CE42" s="25">
        <v>81</v>
      </c>
      <c r="CF42" s="25">
        <v>88</v>
      </c>
      <c r="CG42" s="25">
        <v>12</v>
      </c>
      <c r="CH42" s="25">
        <v>181</v>
      </c>
      <c r="CI42" s="22"/>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469</v>
      </c>
      <c r="AJ43" s="21">
        <v>469</v>
      </c>
      <c r="AK43" s="21">
        <v>610</v>
      </c>
      <c r="AL43" s="21">
        <v>575</v>
      </c>
      <c r="AM43" s="21">
        <v>548</v>
      </c>
      <c r="AN43" s="21">
        <v>701</v>
      </c>
      <c r="AO43" s="21">
        <v>2434</v>
      </c>
      <c r="AP43" s="21">
        <v>6377</v>
      </c>
      <c r="AQ43" s="21">
        <v>6328</v>
      </c>
      <c r="AR43" s="21">
        <v>6005</v>
      </c>
      <c r="AS43" s="21">
        <v>6450</v>
      </c>
      <c r="AT43" s="21">
        <v>25160</v>
      </c>
      <c r="AU43" s="21">
        <v>6616</v>
      </c>
      <c r="AV43" s="21">
        <v>9320</v>
      </c>
      <c r="AW43" s="21">
        <v>-11607</v>
      </c>
      <c r="AX43" s="21">
        <v>748</v>
      </c>
      <c r="AY43" s="21">
        <v>5077</v>
      </c>
      <c r="AZ43" s="21">
        <v>612</v>
      </c>
      <c r="BA43" s="21">
        <v>589</v>
      </c>
      <c r="BB43" s="21">
        <v>571</v>
      </c>
      <c r="BC43" s="21">
        <v>825</v>
      </c>
      <c r="BD43" s="21">
        <v>2597</v>
      </c>
      <c r="BE43" s="21">
        <v>851</v>
      </c>
      <c r="BF43" s="21">
        <v>951</v>
      </c>
      <c r="BG43" s="21">
        <v>835</v>
      </c>
      <c r="BH43" s="21">
        <v>2030</v>
      </c>
      <c r="BI43" s="21">
        <v>4667</v>
      </c>
      <c r="BJ43" s="21">
        <v>851</v>
      </c>
      <c r="BK43" s="21">
        <v>927</v>
      </c>
      <c r="BL43" s="21">
        <v>800</v>
      </c>
      <c r="BM43" s="21">
        <v>1396</v>
      </c>
      <c r="BN43" s="21">
        <v>3974</v>
      </c>
      <c r="BO43" s="21">
        <v>733</v>
      </c>
      <c r="BP43" s="21">
        <v>711</v>
      </c>
      <c r="BQ43" s="21">
        <v>877</v>
      </c>
      <c r="BR43" s="21">
        <v>2052</v>
      </c>
      <c r="BS43" s="21">
        <v>4373</v>
      </c>
      <c r="BT43" s="21">
        <v>867</v>
      </c>
      <c r="BU43" s="21">
        <v>931</v>
      </c>
      <c r="BV43" s="21">
        <v>895</v>
      </c>
      <c r="BW43" s="21">
        <v>1321</v>
      </c>
      <c r="BX43" s="21">
        <v>4014</v>
      </c>
      <c r="BY43" s="21">
        <v>831</v>
      </c>
      <c r="BZ43" s="21">
        <v>928</v>
      </c>
      <c r="CA43" s="21">
        <v>971</v>
      </c>
      <c r="CB43" s="21">
        <v>1518</v>
      </c>
      <c r="CC43" s="21">
        <v>4248</v>
      </c>
      <c r="CD43" s="21">
        <v>1029</v>
      </c>
      <c r="CE43" s="21">
        <v>1129</v>
      </c>
      <c r="CF43" s="21">
        <v>1073</v>
      </c>
      <c r="CG43" s="21">
        <v>2305</v>
      </c>
      <c r="CH43" s="21">
        <v>5536</v>
      </c>
      <c r="CI43" s="2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24</v>
      </c>
      <c r="BZ44" s="25">
        <v>12</v>
      </c>
      <c r="CA44" s="25">
        <v>137</v>
      </c>
      <c r="CB44" s="25">
        <v>274</v>
      </c>
      <c r="CC44" s="25">
        <v>447</v>
      </c>
      <c r="CD44" s="25">
        <v>32</v>
      </c>
      <c r="CE44" s="25">
        <v>28</v>
      </c>
      <c r="CF44" s="25">
        <v>105</v>
      </c>
      <c r="CG44" s="25">
        <v>333</v>
      </c>
      <c r="CH44" s="25">
        <v>498</v>
      </c>
      <c r="CI44" s="22"/>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135</v>
      </c>
      <c r="T45" s="21">
        <v>-702</v>
      </c>
      <c r="U45" s="21">
        <v>-567</v>
      </c>
      <c r="V45" s="21">
        <v>2373</v>
      </c>
      <c r="W45" s="21">
        <v>1306</v>
      </c>
      <c r="X45" s="21">
        <v>3925</v>
      </c>
      <c r="Y45" s="21">
        <v>3735</v>
      </c>
      <c r="Z45" s="21">
        <v>12313</v>
      </c>
      <c r="AA45" s="21">
        <v>1002</v>
      </c>
      <c r="AB45" s="21">
        <v>896</v>
      </c>
      <c r="AC45" s="21">
        <v>801</v>
      </c>
      <c r="AD45" s="21">
        <v>1550</v>
      </c>
      <c r="AE45" s="21">
        <v>4243</v>
      </c>
      <c r="AF45" s="21">
        <v>1079</v>
      </c>
      <c r="AG45" s="21">
        <v>1992</v>
      </c>
      <c r="AH45" s="21">
        <v>1452</v>
      </c>
      <c r="AI45" s="21">
        <v>1186</v>
      </c>
      <c r="AJ45" s="21">
        <v>5709</v>
      </c>
      <c r="AK45" s="21">
        <v>1853</v>
      </c>
      <c r="AL45" s="21">
        <v>1459</v>
      </c>
      <c r="AM45" s="21">
        <v>1323</v>
      </c>
      <c r="AN45" s="21">
        <v>1630</v>
      </c>
      <c r="AO45" s="21">
        <v>6265</v>
      </c>
      <c r="AP45" s="21">
        <v>6610</v>
      </c>
      <c r="AQ45" s="21">
        <v>5137</v>
      </c>
      <c r="AR45" s="21">
        <v>-2573</v>
      </c>
      <c r="AS45" s="21">
        <v>3305</v>
      </c>
      <c r="AT45" s="21">
        <v>12479</v>
      </c>
      <c r="AU45" s="21">
        <v>5667</v>
      </c>
      <c r="AV45" s="21">
        <v>4444</v>
      </c>
      <c r="AW45" s="21">
        <v>4350</v>
      </c>
      <c r="AX45" s="21">
        <v>11231</v>
      </c>
      <c r="AY45" s="21">
        <v>25692</v>
      </c>
      <c r="AZ45" s="21">
        <v>3401</v>
      </c>
      <c r="BA45" s="21">
        <v>27396</v>
      </c>
      <c r="BB45" s="21">
        <v>9904</v>
      </c>
      <c r="BC45" s="21">
        <v>8377</v>
      </c>
      <c r="BD45" s="21">
        <v>49078</v>
      </c>
      <c r="BE45" s="21">
        <v>13302</v>
      </c>
      <c r="BF45" s="21">
        <v>8390</v>
      </c>
      <c r="BG45" s="21">
        <v>7986</v>
      </c>
      <c r="BH45" s="21">
        <v>129056</v>
      </c>
      <c r="BI45" s="21">
        <v>158734</v>
      </c>
      <c r="BJ45" s="21">
        <v>6055</v>
      </c>
      <c r="BK45" s="21">
        <v>10715</v>
      </c>
      <c r="BL45" s="21">
        <v>16453</v>
      </c>
      <c r="BM45" s="21">
        <v>22094</v>
      </c>
      <c r="BN45" s="21">
        <v>55317</v>
      </c>
      <c r="BO45" s="21">
        <v>21368</v>
      </c>
      <c r="BP45" s="21">
        <v>14017</v>
      </c>
      <c r="BQ45" s="21">
        <v>14520</v>
      </c>
      <c r="BR45" s="21">
        <v>19464</v>
      </c>
      <c r="BS45" s="21">
        <v>69369</v>
      </c>
      <c r="BT45" s="21">
        <v>17478</v>
      </c>
      <c r="BU45" s="21">
        <v>16164</v>
      </c>
      <c r="BV45" s="21">
        <v>27677</v>
      </c>
      <c r="BW45" s="21">
        <v>21444</v>
      </c>
      <c r="BX45" s="21">
        <v>82763</v>
      </c>
      <c r="BY45" s="21">
        <v>18953</v>
      </c>
      <c r="BZ45" s="21">
        <v>20485</v>
      </c>
      <c r="CA45" s="21">
        <v>22763</v>
      </c>
      <c r="CB45" s="21">
        <v>22168</v>
      </c>
      <c r="CC45" s="21">
        <v>84369</v>
      </c>
      <c r="CD45" s="21">
        <v>25918</v>
      </c>
      <c r="CE45" s="21">
        <v>21503</v>
      </c>
      <c r="CF45" s="21">
        <v>25388</v>
      </c>
      <c r="CG45" s="21">
        <v>24026</v>
      </c>
      <c r="CH45" s="21">
        <v>96835</v>
      </c>
      <c r="CI45" s="2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462</v>
      </c>
      <c r="U46" s="25">
        <v>462</v>
      </c>
      <c r="V46" s="25">
        <v>3690</v>
      </c>
      <c r="W46" s="25">
        <v>8485</v>
      </c>
      <c r="X46" s="25">
        <v>8666</v>
      </c>
      <c r="Y46" s="25">
        <v>11496</v>
      </c>
      <c r="Z46" s="25">
        <v>32463</v>
      </c>
      <c r="AA46" s="25">
        <v>1100</v>
      </c>
      <c r="AB46" s="25">
        <v>1621</v>
      </c>
      <c r="AC46" s="25">
        <v>-199</v>
      </c>
      <c r="AD46" s="25">
        <v>1404</v>
      </c>
      <c r="AE46" s="25">
        <v>3932</v>
      </c>
      <c r="AF46" s="25">
        <v>2068</v>
      </c>
      <c r="AG46" s="25">
        <v>1462</v>
      </c>
      <c r="AH46" s="25">
        <v>1355</v>
      </c>
      <c r="AI46" s="25">
        <v>407</v>
      </c>
      <c r="AJ46" s="25">
        <v>5292</v>
      </c>
      <c r="AK46" s="25">
        <v>176</v>
      </c>
      <c r="AL46" s="25">
        <v>1268</v>
      </c>
      <c r="AM46" s="25">
        <v>2427</v>
      </c>
      <c r="AN46" s="25">
        <v>688</v>
      </c>
      <c r="AO46" s="25">
        <v>4559</v>
      </c>
      <c r="AP46" s="25">
        <v>923</v>
      </c>
      <c r="AQ46" s="25">
        <v>855</v>
      </c>
      <c r="AR46" s="25">
        <v>1799</v>
      </c>
      <c r="AS46" s="25">
        <v>3107</v>
      </c>
      <c r="AT46" s="25">
        <v>6684</v>
      </c>
      <c r="AU46" s="25">
        <v>1156</v>
      </c>
      <c r="AV46" s="25">
        <v>7668</v>
      </c>
      <c r="AW46" s="25">
        <v>1521</v>
      </c>
      <c r="AX46" s="25">
        <v>-4972</v>
      </c>
      <c r="AY46" s="25">
        <v>5373</v>
      </c>
      <c r="AZ46" s="25">
        <v>2184</v>
      </c>
      <c r="BA46" s="25">
        <v>3724</v>
      </c>
      <c r="BB46" s="25">
        <v>1684</v>
      </c>
      <c r="BC46" s="25">
        <v>1752</v>
      </c>
      <c r="BD46" s="25">
        <v>9344</v>
      </c>
      <c r="BE46" s="25">
        <v>2718</v>
      </c>
      <c r="BF46" s="25">
        <v>2097</v>
      </c>
      <c r="BG46" s="25">
        <v>-1666</v>
      </c>
      <c r="BH46" s="25">
        <v>1079</v>
      </c>
      <c r="BI46" s="25">
        <v>4228</v>
      </c>
      <c r="BJ46" s="25">
        <v>1914</v>
      </c>
      <c r="BK46" s="25">
        <v>1069</v>
      </c>
      <c r="BL46" s="25">
        <v>1791</v>
      </c>
      <c r="BM46" s="25">
        <v>2521</v>
      </c>
      <c r="BN46" s="25">
        <v>7295</v>
      </c>
      <c r="BO46" s="25">
        <v>1239</v>
      </c>
      <c r="BP46" s="25">
        <v>4307</v>
      </c>
      <c r="BQ46" s="25">
        <v>1725</v>
      </c>
      <c r="BR46" s="25">
        <v>3916</v>
      </c>
      <c r="BS46" s="25">
        <v>11187</v>
      </c>
      <c r="BT46" s="25">
        <v>1643</v>
      </c>
      <c r="BU46" s="25">
        <v>2876</v>
      </c>
      <c r="BV46" s="25">
        <v>2547</v>
      </c>
      <c r="BW46" s="25">
        <v>4630</v>
      </c>
      <c r="BX46" s="25">
        <v>11696</v>
      </c>
      <c r="BY46" s="25">
        <v>3326</v>
      </c>
      <c r="BZ46" s="25">
        <v>3577</v>
      </c>
      <c r="CA46" s="25">
        <v>7351</v>
      </c>
      <c r="CB46" s="25">
        <v>7596</v>
      </c>
      <c r="CC46" s="25">
        <v>21850</v>
      </c>
      <c r="CD46" s="25">
        <v>4245</v>
      </c>
      <c r="CE46" s="25">
        <v>2252</v>
      </c>
      <c r="CF46" s="25">
        <v>2600</v>
      </c>
      <c r="CG46" s="25">
        <v>7397</v>
      </c>
      <c r="CH46" s="25">
        <v>16494</v>
      </c>
      <c r="CI46" s="22"/>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10031</v>
      </c>
      <c r="AB48" s="25">
        <v>3180</v>
      </c>
      <c r="AC48" s="25">
        <v>8070</v>
      </c>
      <c r="AD48" s="25">
        <v>10029</v>
      </c>
      <c r="AE48" s="25">
        <v>31311</v>
      </c>
      <c r="AF48" s="25">
        <v>6104</v>
      </c>
      <c r="AG48" s="25">
        <v>6586</v>
      </c>
      <c r="AH48" s="25">
        <v>24999</v>
      </c>
      <c r="AI48" s="25">
        <v>15077</v>
      </c>
      <c r="AJ48" s="25">
        <v>52766</v>
      </c>
      <c r="AK48" s="25">
        <v>9870</v>
      </c>
      <c r="AL48" s="25">
        <v>11804</v>
      </c>
      <c r="AM48" s="25">
        <v>12352</v>
      </c>
      <c r="AN48" s="25">
        <v>13763</v>
      </c>
      <c r="AO48" s="25">
        <v>47789</v>
      </c>
      <c r="AP48" s="25">
        <v>12249</v>
      </c>
      <c r="AQ48" s="25">
        <v>11061</v>
      </c>
      <c r="AR48" s="25">
        <v>14201</v>
      </c>
      <c r="AS48" s="25">
        <v>14411</v>
      </c>
      <c r="AT48" s="25">
        <v>51922</v>
      </c>
      <c r="AU48" s="25">
        <v>11068</v>
      </c>
      <c r="AV48" s="25">
        <v>13523</v>
      </c>
      <c r="AW48" s="25">
        <v>14390</v>
      </c>
      <c r="AX48" s="25">
        <v>14140</v>
      </c>
      <c r="AY48" s="25">
        <v>53121</v>
      </c>
      <c r="AZ48" s="25">
        <v>12577</v>
      </c>
      <c r="BA48" s="25">
        <v>14414</v>
      </c>
      <c r="BB48" s="25">
        <v>15665</v>
      </c>
      <c r="BC48" s="25">
        <v>11647</v>
      </c>
      <c r="BD48" s="25">
        <v>54303</v>
      </c>
      <c r="BE48" s="25">
        <v>11936</v>
      </c>
      <c r="BF48" s="25">
        <v>10229</v>
      </c>
      <c r="BG48" s="25">
        <v>9723</v>
      </c>
      <c r="BH48" s="25">
        <v>11747</v>
      </c>
      <c r="BI48" s="25">
        <v>43635</v>
      </c>
      <c r="BJ48" s="25">
        <v>13591</v>
      </c>
      <c r="BK48" s="25">
        <v>14004</v>
      </c>
      <c r="BL48" s="25">
        <v>11277</v>
      </c>
      <c r="BM48" s="25">
        <v>3198</v>
      </c>
      <c r="BN48" s="25">
        <v>42070</v>
      </c>
      <c r="BO48" s="25">
        <v>14097</v>
      </c>
      <c r="BP48" s="25">
        <v>10074</v>
      </c>
      <c r="BQ48" s="25">
        <v>11701</v>
      </c>
      <c r="BR48" s="25">
        <v>16594</v>
      </c>
      <c r="BS48" s="25">
        <v>52466</v>
      </c>
      <c r="BT48" s="25">
        <v>7992</v>
      </c>
      <c r="BU48" s="25">
        <v>9385</v>
      </c>
      <c r="BV48" s="25">
        <v>8256</v>
      </c>
      <c r="BW48" s="25">
        <v>9738</v>
      </c>
      <c r="BX48" s="25">
        <v>35371</v>
      </c>
      <c r="BY48" s="25">
        <v>8106</v>
      </c>
      <c r="BZ48" s="25">
        <v>8411</v>
      </c>
      <c r="CA48" s="25">
        <v>6079</v>
      </c>
      <c r="CB48" s="25">
        <v>8780</v>
      </c>
      <c r="CC48" s="25">
        <v>31376</v>
      </c>
      <c r="CD48" s="25">
        <v>5455</v>
      </c>
      <c r="CE48" s="25">
        <v>6365</v>
      </c>
      <c r="CF48" s="25">
        <v>8616</v>
      </c>
      <c r="CG48" s="25">
        <v>9656</v>
      </c>
      <c r="CH48" s="25">
        <v>30092</v>
      </c>
      <c r="CI48" s="22"/>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1321.31187</v>
      </c>
      <c r="C49" s="21">
        <v>-2343.5628299999998</v>
      </c>
      <c r="D49" s="21">
        <v>301.19662000000028</v>
      </c>
      <c r="E49" s="21">
        <v>47.318599999999947</v>
      </c>
      <c r="F49" s="21">
        <v>-673.73573999999962</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2957</v>
      </c>
      <c r="AL49" s="21">
        <v>823</v>
      </c>
      <c r="AM49" s="21">
        <v>1232</v>
      </c>
      <c r="AN49" s="21">
        <v>1049</v>
      </c>
      <c r="AO49" s="21">
        <v>6061</v>
      </c>
      <c r="AP49" s="21">
        <v>703</v>
      </c>
      <c r="AQ49" s="21">
        <v>1244</v>
      </c>
      <c r="AR49" s="21">
        <v>-1073</v>
      </c>
      <c r="AS49" s="21">
        <v>2025</v>
      </c>
      <c r="AT49" s="21">
        <v>2899</v>
      </c>
      <c r="AU49" s="21">
        <v>719</v>
      </c>
      <c r="AV49" s="21">
        <v>985</v>
      </c>
      <c r="AW49" s="21">
        <v>1141</v>
      </c>
      <c r="AX49" s="21">
        <v>1473</v>
      </c>
      <c r="AY49" s="21">
        <v>4318</v>
      </c>
      <c r="AZ49" s="21">
        <v>1771</v>
      </c>
      <c r="BA49" s="21">
        <v>2052</v>
      </c>
      <c r="BB49" s="21">
        <v>1904</v>
      </c>
      <c r="BC49" s="21">
        <v>4174</v>
      </c>
      <c r="BD49" s="21">
        <v>9901</v>
      </c>
      <c r="BE49" s="21">
        <v>4263</v>
      </c>
      <c r="BF49" s="21">
        <v>4533</v>
      </c>
      <c r="BG49" s="21">
        <v>3130</v>
      </c>
      <c r="BH49" s="21">
        <v>4414</v>
      </c>
      <c r="BI49" s="21">
        <v>16340</v>
      </c>
      <c r="BJ49" s="21">
        <v>3067</v>
      </c>
      <c r="BK49" s="21">
        <v>4482</v>
      </c>
      <c r="BL49" s="21">
        <v>4820</v>
      </c>
      <c r="BM49" s="21">
        <v>3997</v>
      </c>
      <c r="BN49" s="21">
        <v>16366</v>
      </c>
      <c r="BO49" s="21">
        <v>2745</v>
      </c>
      <c r="BP49" s="21">
        <v>2141</v>
      </c>
      <c r="BQ49" s="21">
        <v>-477948</v>
      </c>
      <c r="BR49" s="21">
        <v>-3737</v>
      </c>
      <c r="BS49" s="21">
        <v>-476799</v>
      </c>
      <c r="BT49" s="21">
        <v>-190</v>
      </c>
      <c r="BU49" s="21">
        <v>4217</v>
      </c>
      <c r="BV49" s="21">
        <v>148</v>
      </c>
      <c r="BW49" s="21">
        <v>-1386</v>
      </c>
      <c r="BX49" s="21">
        <v>2789</v>
      </c>
      <c r="BY49" s="21">
        <v>458</v>
      </c>
      <c r="BZ49" s="21">
        <v>168</v>
      </c>
      <c r="CA49" s="21">
        <v>340</v>
      </c>
      <c r="CB49" s="21">
        <v>17</v>
      </c>
      <c r="CC49" s="21">
        <v>983</v>
      </c>
      <c r="CD49" s="21">
        <v>93</v>
      </c>
      <c r="CE49" s="21">
        <v>108</v>
      </c>
      <c r="CF49" s="21">
        <v>126</v>
      </c>
      <c r="CG49" s="21">
        <v>133</v>
      </c>
      <c r="CH49" s="21">
        <v>460</v>
      </c>
      <c r="CI49" s="2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852</v>
      </c>
      <c r="AJ50" s="25">
        <v>852</v>
      </c>
      <c r="AK50" s="25">
        <v>3315</v>
      </c>
      <c r="AL50" s="25">
        <v>1159</v>
      </c>
      <c r="AM50" s="25">
        <v>558</v>
      </c>
      <c r="AN50" s="25">
        <v>628</v>
      </c>
      <c r="AO50" s="25">
        <v>5660</v>
      </c>
      <c r="AP50" s="25">
        <v>5320</v>
      </c>
      <c r="AQ50" s="25">
        <v>626</v>
      </c>
      <c r="AR50" s="25">
        <v>-182</v>
      </c>
      <c r="AS50" s="25">
        <v>643</v>
      </c>
      <c r="AT50" s="25">
        <v>6407</v>
      </c>
      <c r="AU50" s="25">
        <v>926</v>
      </c>
      <c r="AV50" s="25">
        <v>666</v>
      </c>
      <c r="AW50" s="25">
        <v>796</v>
      </c>
      <c r="AX50" s="25">
        <v>752</v>
      </c>
      <c r="AY50" s="25">
        <v>3140</v>
      </c>
      <c r="AZ50" s="25">
        <v>940</v>
      </c>
      <c r="BA50" s="25">
        <v>1051</v>
      </c>
      <c r="BB50" s="25">
        <v>1145</v>
      </c>
      <c r="BC50" s="25">
        <v>1080</v>
      </c>
      <c r="BD50" s="25">
        <v>4216</v>
      </c>
      <c r="BE50" s="25">
        <v>1134</v>
      </c>
      <c r="BF50" s="25">
        <v>-11397</v>
      </c>
      <c r="BG50" s="25">
        <v>-52904</v>
      </c>
      <c r="BH50" s="25">
        <v>-44218</v>
      </c>
      <c r="BI50" s="25">
        <v>-107385</v>
      </c>
      <c r="BJ50" s="25">
        <v>-36889</v>
      </c>
      <c r="BK50" s="25">
        <v>-57178</v>
      </c>
      <c r="BL50" s="25">
        <v>-8409</v>
      </c>
      <c r="BM50" s="25">
        <v>1815</v>
      </c>
      <c r="BN50" s="25">
        <v>-100661</v>
      </c>
      <c r="BO50" s="25">
        <v>1668</v>
      </c>
      <c r="BP50" s="25">
        <v>1827</v>
      </c>
      <c r="BQ50" s="25">
        <v>275</v>
      </c>
      <c r="BR50" s="25">
        <v>0</v>
      </c>
      <c r="BS50" s="25">
        <v>3770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2"/>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5214</v>
      </c>
      <c r="BM51" s="21">
        <v>7334</v>
      </c>
      <c r="BN51" s="21">
        <v>12548</v>
      </c>
      <c r="BO51" s="21">
        <v>5137</v>
      </c>
      <c r="BP51" s="21">
        <v>10329</v>
      </c>
      <c r="BQ51" s="21">
        <v>13216</v>
      </c>
      <c r="BR51" s="21">
        <v>18430</v>
      </c>
      <c r="BS51" s="21">
        <v>47112</v>
      </c>
      <c r="BT51" s="21">
        <v>12694</v>
      </c>
      <c r="BU51" s="21">
        <v>15542</v>
      </c>
      <c r="BV51" s="21">
        <v>11630</v>
      </c>
      <c r="BW51" s="21">
        <v>20567</v>
      </c>
      <c r="BX51" s="21">
        <v>60433</v>
      </c>
      <c r="BY51" s="21">
        <v>12757</v>
      </c>
      <c r="BZ51" s="21">
        <v>15527</v>
      </c>
      <c r="CA51" s="21">
        <v>15077</v>
      </c>
      <c r="CB51" s="21">
        <v>16588</v>
      </c>
      <c r="CC51" s="21">
        <v>59949</v>
      </c>
      <c r="CD51" s="21">
        <v>14688</v>
      </c>
      <c r="CE51" s="21">
        <v>10931</v>
      </c>
      <c r="CF51" s="21">
        <v>13159</v>
      </c>
      <c r="CG51" s="21">
        <v>11951</v>
      </c>
      <c r="CH51" s="21">
        <v>50729</v>
      </c>
      <c r="CI51" s="2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3</v>
      </c>
      <c r="BM52" s="25">
        <v>801</v>
      </c>
      <c r="BN52" s="25">
        <v>804</v>
      </c>
      <c r="BO52" s="25">
        <v>2597</v>
      </c>
      <c r="BP52" s="25">
        <v>5713</v>
      </c>
      <c r="BQ52" s="25">
        <v>9188</v>
      </c>
      <c r="BR52" s="25">
        <v>18624</v>
      </c>
      <c r="BS52" s="25">
        <v>36122</v>
      </c>
      <c r="BT52" s="25">
        <v>8320</v>
      </c>
      <c r="BU52" s="25">
        <v>4351</v>
      </c>
      <c r="BV52" s="25">
        <v>6618</v>
      </c>
      <c r="BW52" s="25">
        <v>8019</v>
      </c>
      <c r="BX52" s="25">
        <v>27308</v>
      </c>
      <c r="BY52" s="25">
        <v>5441</v>
      </c>
      <c r="BZ52" s="25">
        <v>6428</v>
      </c>
      <c r="CA52" s="25">
        <v>7025</v>
      </c>
      <c r="CB52" s="25">
        <v>7317</v>
      </c>
      <c r="CC52" s="25">
        <v>26211</v>
      </c>
      <c r="CD52" s="25">
        <v>7316</v>
      </c>
      <c r="CE52" s="25">
        <v>7845</v>
      </c>
      <c r="CF52" s="25">
        <v>7286</v>
      </c>
      <c r="CG52" s="25">
        <v>5107</v>
      </c>
      <c r="CH52" s="25">
        <v>27554</v>
      </c>
      <c r="CI52" s="22"/>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55</v>
      </c>
      <c r="BP53" s="21">
        <v>442</v>
      </c>
      <c r="BQ53" s="21">
        <v>801</v>
      </c>
      <c r="BR53" s="21">
        <v>1244</v>
      </c>
      <c r="BS53" s="21">
        <v>2542</v>
      </c>
      <c r="BT53" s="21">
        <v>1602</v>
      </c>
      <c r="BU53" s="21">
        <v>358</v>
      </c>
      <c r="BV53" s="21">
        <v>1161</v>
      </c>
      <c r="BW53" s="21">
        <v>1210</v>
      </c>
      <c r="BX53" s="21">
        <v>4331</v>
      </c>
      <c r="BY53" s="21">
        <v>1170</v>
      </c>
      <c r="BZ53" s="21">
        <v>1353</v>
      </c>
      <c r="CA53" s="21">
        <v>1278</v>
      </c>
      <c r="CB53" s="21">
        <v>1691</v>
      </c>
      <c r="CC53" s="21">
        <v>5492</v>
      </c>
      <c r="CD53" s="21">
        <v>1078</v>
      </c>
      <c r="CE53" s="21">
        <v>1292</v>
      </c>
      <c r="CF53" s="21">
        <v>-167</v>
      </c>
      <c r="CG53" s="21">
        <v>1184</v>
      </c>
      <c r="CH53" s="21">
        <v>3387</v>
      </c>
      <c r="CI53" s="2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290</v>
      </c>
      <c r="B54" s="23">
        <v>9687.506105299999</v>
      </c>
      <c r="C54" s="23">
        <v>18287.921705099991</v>
      </c>
      <c r="D54" s="23">
        <v>13438.57663882499</v>
      </c>
      <c r="E54" s="23">
        <v>24033.969930047024</v>
      </c>
      <c r="F54" s="23">
        <v>65447.974379272026</v>
      </c>
      <c r="G54" s="23">
        <v>13031.562579275098</v>
      </c>
      <c r="H54" s="23">
        <v>22635.763752224964</v>
      </c>
      <c r="I54" s="23">
        <v>12191.924844050012</v>
      </c>
      <c r="J54" s="23">
        <v>26374.891720897926</v>
      </c>
      <c r="K54" s="23">
        <v>74234.142896448</v>
      </c>
      <c r="L54" s="23">
        <v>11211.151021375001</v>
      </c>
      <c r="M54" s="23">
        <v>32583</v>
      </c>
      <c r="N54" s="23">
        <v>16625</v>
      </c>
      <c r="O54" s="23">
        <v>16390</v>
      </c>
      <c r="P54" s="23">
        <v>76155.151021375001</v>
      </c>
      <c r="Q54" s="23">
        <v>26268.386490000004</v>
      </c>
      <c r="R54" s="23">
        <v>34810</v>
      </c>
      <c r="S54" s="23">
        <v>27267.438569999998</v>
      </c>
      <c r="T54" s="23">
        <v>37076</v>
      </c>
      <c r="U54" s="23">
        <v>126414</v>
      </c>
      <c r="V54" s="23">
        <v>29227</v>
      </c>
      <c r="W54" s="23">
        <v>38294</v>
      </c>
      <c r="X54" s="23">
        <v>28277</v>
      </c>
      <c r="Y54" s="23">
        <v>-35345</v>
      </c>
      <c r="Z54" s="23">
        <v>59438</v>
      </c>
      <c r="AA54" s="23">
        <v>19946</v>
      </c>
      <c r="AB54" s="23">
        <v>45898</v>
      </c>
      <c r="AC54" s="23">
        <v>39595</v>
      </c>
      <c r="AD54" s="23">
        <v>36945</v>
      </c>
      <c r="AE54" s="23">
        <v>142397</v>
      </c>
      <c r="AF54" s="23">
        <v>30579</v>
      </c>
      <c r="AG54" s="23">
        <v>56931</v>
      </c>
      <c r="AH54" s="23">
        <v>17008</v>
      </c>
      <c r="AI54" s="23">
        <v>44145</v>
      </c>
      <c r="AJ54" s="23">
        <v>130478</v>
      </c>
      <c r="AK54" s="23">
        <v>39381</v>
      </c>
      <c r="AL54" s="23">
        <v>57891</v>
      </c>
      <c r="AM54" s="23">
        <v>-1283939</v>
      </c>
      <c r="AN54" s="23">
        <v>693</v>
      </c>
      <c r="AO54" s="23">
        <v>-1185974</v>
      </c>
      <c r="AP54" s="23">
        <v>-3954</v>
      </c>
      <c r="AQ54" s="23">
        <v>-529495</v>
      </c>
      <c r="AR54" s="23">
        <v>871</v>
      </c>
      <c r="AS54" s="23">
        <v>7151</v>
      </c>
      <c r="AT54" s="23">
        <v>-525461</v>
      </c>
      <c r="AU54" s="23">
        <v>-8058</v>
      </c>
      <c r="AV54" s="23">
        <v>33923</v>
      </c>
      <c r="AW54" s="23">
        <v>44683</v>
      </c>
      <c r="AX54" s="23">
        <v>170689</v>
      </c>
      <c r="AY54" s="23">
        <v>241237</v>
      </c>
      <c r="AZ54" s="23">
        <v>26094</v>
      </c>
      <c r="BA54" s="23">
        <v>27433</v>
      </c>
      <c r="BB54" s="23">
        <v>29398</v>
      </c>
      <c r="BC54" s="23">
        <v>-5767</v>
      </c>
      <c r="BD54" s="23">
        <v>77158</v>
      </c>
      <c r="BE54" s="23">
        <v>33956</v>
      </c>
      <c r="BF54" s="23">
        <v>32048</v>
      </c>
      <c r="BG54" s="23">
        <v>38925</v>
      </c>
      <c r="BH54" s="23">
        <v>-11565</v>
      </c>
      <c r="BI54" s="23">
        <v>93364</v>
      </c>
      <c r="BJ54" s="23">
        <v>9433</v>
      </c>
      <c r="BK54" s="23">
        <v>4885</v>
      </c>
      <c r="BL54" s="23">
        <v>30474</v>
      </c>
      <c r="BM54" s="23">
        <v>51152</v>
      </c>
      <c r="BN54" s="23">
        <v>95944</v>
      </c>
      <c r="BO54" s="23">
        <v>34773</v>
      </c>
      <c r="BP54" s="23">
        <v>89584</v>
      </c>
      <c r="BQ54" s="23">
        <v>134805</v>
      </c>
      <c r="BR54" s="23">
        <v>96552</v>
      </c>
      <c r="BS54" s="23">
        <v>355714</v>
      </c>
      <c r="BT54" s="23">
        <v>236429</v>
      </c>
      <c r="BU54" s="23">
        <v>89584</v>
      </c>
      <c r="BV54" s="23">
        <v>94200</v>
      </c>
      <c r="BW54" s="23">
        <v>122367</v>
      </c>
      <c r="BX54" s="23">
        <v>542580</v>
      </c>
      <c r="BY54" s="23">
        <v>71641</v>
      </c>
      <c r="BZ54" s="23">
        <v>112821</v>
      </c>
      <c r="CA54" s="23">
        <v>137932</v>
      </c>
      <c r="CB54" s="23">
        <v>188241</v>
      </c>
      <c r="CC54" s="23">
        <v>510635</v>
      </c>
      <c r="CD54" s="23">
        <v>106425</v>
      </c>
      <c r="CE54" s="23">
        <v>194355</v>
      </c>
      <c r="CF54" s="23">
        <v>173804</v>
      </c>
      <c r="CG54" s="23">
        <v>223492</v>
      </c>
      <c r="CH54" s="23">
        <v>698076</v>
      </c>
      <c r="CI54" s="22"/>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t="15.75" hidden="1" outlineLevel="1" thickBot="1" x14ac:dyDescent="0.3">
      <c r="A55" s="25" t="s">
        <v>27</v>
      </c>
      <c r="B55" s="25">
        <v>15888.040020000002</v>
      </c>
      <c r="C55" s="25">
        <v>20023.845939999992</v>
      </c>
      <c r="D55" s="25">
        <v>15915.521080000002</v>
      </c>
      <c r="E55" s="25">
        <v>23763.314259272011</v>
      </c>
      <c r="F55" s="25">
        <v>75590.721299272001</v>
      </c>
      <c r="G55" s="25">
        <v>15447.417780000002</v>
      </c>
      <c r="H55" s="25">
        <v>22101.221899999971</v>
      </c>
      <c r="I55" s="25">
        <v>20579.287420000001</v>
      </c>
      <c r="J55" s="25">
        <v>33051.416996448024</v>
      </c>
      <c r="K55" s="25">
        <v>91179.344096447996</v>
      </c>
      <c r="L55" s="25">
        <v>21431.764809999997</v>
      </c>
      <c r="M55" s="25">
        <v>41622</v>
      </c>
      <c r="N55" s="25">
        <v>23561</v>
      </c>
      <c r="O55" s="25">
        <v>24927</v>
      </c>
      <c r="P55" s="25">
        <v>111541.76480999999</v>
      </c>
      <c r="Q55" s="25">
        <v>34774.115690000006</v>
      </c>
      <c r="R55" s="25">
        <v>45553</v>
      </c>
      <c r="S55" s="25">
        <v>37014.438569999998</v>
      </c>
      <c r="T55" s="25">
        <v>45594</v>
      </c>
      <c r="U55" s="25">
        <v>162941</v>
      </c>
      <c r="V55" s="25">
        <v>34562</v>
      </c>
      <c r="W55" s="25">
        <v>43260</v>
      </c>
      <c r="X55" s="25">
        <v>29794</v>
      </c>
      <c r="Y55" s="25">
        <v>-65053</v>
      </c>
      <c r="Z55" s="25">
        <v>43027</v>
      </c>
      <c r="AA55" s="25">
        <v>35230</v>
      </c>
      <c r="AB55" s="25">
        <v>59745</v>
      </c>
      <c r="AC55" s="25">
        <v>34127</v>
      </c>
      <c r="AD55" s="25">
        <v>40141</v>
      </c>
      <c r="AE55" s="25">
        <v>169251</v>
      </c>
      <c r="AF55" s="25">
        <v>34585</v>
      </c>
      <c r="AG55" s="25">
        <v>56036</v>
      </c>
      <c r="AH55" s="25">
        <v>34276</v>
      </c>
      <c r="AI55" s="25">
        <v>22712</v>
      </c>
      <c r="AJ55" s="25">
        <v>147609</v>
      </c>
      <c r="AK55" s="25">
        <v>39134</v>
      </c>
      <c r="AL55" s="25">
        <v>53832</v>
      </c>
      <c r="AM55" s="25">
        <v>-1254978</v>
      </c>
      <c r="AN55" s="25">
        <v>38959</v>
      </c>
      <c r="AO55" s="25">
        <v>-1123053</v>
      </c>
      <c r="AP55" s="25">
        <v>35374</v>
      </c>
      <c r="AQ55" s="25">
        <v>-489618</v>
      </c>
      <c r="AR55" s="25">
        <v>44459</v>
      </c>
      <c r="AS55" s="25">
        <v>47259</v>
      </c>
      <c r="AT55" s="25">
        <v>-362526</v>
      </c>
      <c r="AU55" s="25">
        <v>34419</v>
      </c>
      <c r="AV55" s="25">
        <v>77143</v>
      </c>
      <c r="AW55" s="25">
        <v>88510</v>
      </c>
      <c r="AX55" s="25">
        <v>214240</v>
      </c>
      <c r="AY55" s="25">
        <v>414312</v>
      </c>
      <c r="AZ55" s="25">
        <v>58237</v>
      </c>
      <c r="BA55" s="25">
        <v>58507</v>
      </c>
      <c r="BB55" s="25">
        <v>53592</v>
      </c>
      <c r="BC55" s="25">
        <v>47336</v>
      </c>
      <c r="BD55" s="25">
        <v>217672</v>
      </c>
      <c r="BE55" s="25">
        <v>61281</v>
      </c>
      <c r="BF55" s="25">
        <v>55887</v>
      </c>
      <c r="BG55" s="25">
        <v>62509</v>
      </c>
      <c r="BH55" s="25">
        <v>41610</v>
      </c>
      <c r="BI55" s="25">
        <v>221287</v>
      </c>
      <c r="BJ55" s="25">
        <v>40096</v>
      </c>
      <c r="BK55" s="25">
        <v>31458</v>
      </c>
      <c r="BL55" s="25">
        <v>56128</v>
      </c>
      <c r="BM55" s="25">
        <v>99830</v>
      </c>
      <c r="BN55" s="25">
        <v>227512</v>
      </c>
      <c r="BO55" s="25">
        <v>70846</v>
      </c>
      <c r="BP55" s="25">
        <v>95339</v>
      </c>
      <c r="BQ55" s="25">
        <v>86213</v>
      </c>
      <c r="BR55" s="25">
        <v>56592</v>
      </c>
      <c r="BS55" s="25">
        <v>308990</v>
      </c>
      <c r="BT55" s="25">
        <v>70070</v>
      </c>
      <c r="BU55" s="25">
        <v>46340</v>
      </c>
      <c r="BV55" s="25">
        <v>64480</v>
      </c>
      <c r="BW55" s="25">
        <v>75535</v>
      </c>
      <c r="BX55" s="25">
        <v>256425</v>
      </c>
      <c r="BY55" s="25">
        <v>29643</v>
      </c>
      <c r="BZ55" s="25">
        <v>78398</v>
      </c>
      <c r="CA55" s="25">
        <v>91788</v>
      </c>
      <c r="CB55" s="25">
        <v>137813</v>
      </c>
      <c r="CC55" s="25">
        <v>337642</v>
      </c>
      <c r="CD55" s="25">
        <v>34303</v>
      </c>
      <c r="CE55" s="25">
        <v>119429</v>
      </c>
      <c r="CF55" s="25">
        <v>97187</v>
      </c>
      <c r="CG55" s="25">
        <v>137852</v>
      </c>
      <c r="CH55" s="25">
        <v>388771</v>
      </c>
      <c r="CI55" s="22"/>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5149.3379000000004</v>
      </c>
      <c r="C56" s="21">
        <v>6663.8167000000021</v>
      </c>
      <c r="D56" s="21">
        <v>6013.6071699999993</v>
      </c>
      <c r="E56" s="21">
        <v>6898.238229999999</v>
      </c>
      <c r="F56" s="21">
        <v>24725</v>
      </c>
      <c r="G56" s="21">
        <v>6125.9261499999984</v>
      </c>
      <c r="H56" s="21">
        <v>4707.5957499999995</v>
      </c>
      <c r="I56" s="21">
        <v>0</v>
      </c>
      <c r="J56" s="21">
        <v>4.0000002627493814E-5</v>
      </c>
      <c r="K56" s="21">
        <v>10833.521940000001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t="15.75" hidden="1" outlineLevel="1" thickBot="1" x14ac:dyDescent="0.3">
      <c r="A57" s="25" t="s">
        <v>242</v>
      </c>
      <c r="B57" s="25">
        <v>3181.2375400000005</v>
      </c>
      <c r="C57" s="25">
        <v>3060.10502</v>
      </c>
      <c r="D57" s="25">
        <v>3122.4055499999995</v>
      </c>
      <c r="E57" s="25">
        <v>3188.4319799999994</v>
      </c>
      <c r="F57" s="25">
        <v>12552.18009</v>
      </c>
      <c r="G57" s="25">
        <v>3187.9102199999988</v>
      </c>
      <c r="H57" s="25">
        <v>3478.3706099999995</v>
      </c>
      <c r="I57" s="25">
        <v>-5.4066699999962804</v>
      </c>
      <c r="J57" s="25">
        <v>20.761659999996482</v>
      </c>
      <c r="K57" s="25">
        <v>6681.6358199999977</v>
      </c>
      <c r="L57" s="25">
        <v>21.885890000000003</v>
      </c>
      <c r="M57" s="25">
        <v>59</v>
      </c>
      <c r="N57" s="25">
        <v>21</v>
      </c>
      <c r="O57" s="25">
        <v>-56</v>
      </c>
      <c r="P57" s="25">
        <v>44.885890000000003</v>
      </c>
      <c r="Q57" s="25">
        <v>0.81430999999999998</v>
      </c>
      <c r="R57" s="25">
        <v>4</v>
      </c>
      <c r="S57" s="25">
        <v>3</v>
      </c>
      <c r="T57" s="25">
        <v>3</v>
      </c>
      <c r="U57" s="25">
        <v>11</v>
      </c>
      <c r="V57" s="25">
        <v>69</v>
      </c>
      <c r="W57" s="25">
        <v>34</v>
      </c>
      <c r="X57" s="25">
        <v>32</v>
      </c>
      <c r="Y57" s="25">
        <v>6</v>
      </c>
      <c r="Z57" s="25">
        <v>145</v>
      </c>
      <c r="AA57" s="25">
        <v>29</v>
      </c>
      <c r="AB57" s="25">
        <v>14</v>
      </c>
      <c r="AC57" s="25">
        <v>29</v>
      </c>
      <c r="AD57" s="25">
        <v>16</v>
      </c>
      <c r="AE57" s="25">
        <v>87</v>
      </c>
      <c r="AF57" s="25">
        <v>104</v>
      </c>
      <c r="AG57" s="25">
        <v>47</v>
      </c>
      <c r="AH57" s="25">
        <v>24</v>
      </c>
      <c r="AI57" s="25">
        <v>22</v>
      </c>
      <c r="AJ57" s="25">
        <v>197</v>
      </c>
      <c r="AK57" s="25">
        <v>86</v>
      </c>
      <c r="AL57" s="25">
        <v>12</v>
      </c>
      <c r="AM57" s="25">
        <v>65</v>
      </c>
      <c r="AN57" s="25">
        <v>52</v>
      </c>
      <c r="AO57" s="25">
        <v>215</v>
      </c>
      <c r="AP57" s="25">
        <v>113</v>
      </c>
      <c r="AQ57" s="25">
        <v>23</v>
      </c>
      <c r="AR57" s="25">
        <v>32</v>
      </c>
      <c r="AS57" s="25">
        <v>49</v>
      </c>
      <c r="AT57" s="25">
        <v>217</v>
      </c>
      <c r="AU57" s="25">
        <v>48</v>
      </c>
      <c r="AV57" s="25">
        <v>162</v>
      </c>
      <c r="AW57" s="25">
        <v>58</v>
      </c>
      <c r="AX57" s="25">
        <v>19</v>
      </c>
      <c r="AY57" s="25">
        <v>287</v>
      </c>
      <c r="AZ57" s="25">
        <v>30</v>
      </c>
      <c r="BA57" s="25">
        <v>-15685</v>
      </c>
      <c r="BB57" s="25">
        <v>-13232</v>
      </c>
      <c r="BC57" s="25">
        <v>-12980</v>
      </c>
      <c r="BD57" s="25">
        <v>-41867</v>
      </c>
      <c r="BE57" s="25">
        <v>7423</v>
      </c>
      <c r="BF57" s="25">
        <v>5006</v>
      </c>
      <c r="BG57" s="25">
        <v>7092</v>
      </c>
      <c r="BH57" s="25">
        <v>-6267</v>
      </c>
      <c r="BI57" s="25">
        <v>13254</v>
      </c>
      <c r="BJ57" s="25">
        <v>4057</v>
      </c>
      <c r="BK57" s="25">
        <v>2844</v>
      </c>
      <c r="BL57" s="25">
        <v>2691</v>
      </c>
      <c r="BM57" s="25">
        <v>4827</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2"/>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571.87618999999995</v>
      </c>
      <c r="C58" s="21">
        <v>889.45738000000017</v>
      </c>
      <c r="D58" s="21">
        <v>802.78848000000005</v>
      </c>
      <c r="E58" s="21">
        <v>1157.0637399999991</v>
      </c>
      <c r="F58" s="21">
        <v>3421.1857899999995</v>
      </c>
      <c r="G58" s="21">
        <v>1022.9773500000001</v>
      </c>
      <c r="H58" s="21">
        <v>1016.7814600000002</v>
      </c>
      <c r="I58" s="21">
        <v>0</v>
      </c>
      <c r="J58" s="21">
        <v>-2.7000000022781023E-4</v>
      </c>
      <c r="K58" s="21">
        <v>2039.75854</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2"/>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21">
        <v>101</v>
      </c>
      <c r="CG60" s="21">
        <v>5</v>
      </c>
      <c r="CH60" s="21">
        <v>337</v>
      </c>
      <c r="CI60" s="2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2589</v>
      </c>
      <c r="BG61" s="25">
        <v>2704</v>
      </c>
      <c r="BH61" s="25">
        <v>4105</v>
      </c>
      <c r="BI61" s="25">
        <v>9398</v>
      </c>
      <c r="BJ61" s="25">
        <v>4438</v>
      </c>
      <c r="BK61" s="25">
        <v>6994</v>
      </c>
      <c r="BL61" s="25">
        <v>9558</v>
      </c>
      <c r="BM61" s="25">
        <v>6763</v>
      </c>
      <c r="BN61" s="25">
        <v>27753</v>
      </c>
      <c r="BO61" s="25">
        <v>4947</v>
      </c>
      <c r="BP61" s="25">
        <v>0</v>
      </c>
      <c r="BQ61" s="25">
        <v>0</v>
      </c>
      <c r="BR61" s="25">
        <v>0</v>
      </c>
      <c r="BS61" s="25">
        <v>4947</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2"/>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6503.3653833000008</v>
      </c>
      <c r="C62" s="21">
        <v>9262.9144790999999</v>
      </c>
      <c r="D62" s="21">
        <v>6858.5362058249984</v>
      </c>
      <c r="E62" s="21">
        <v>4441.4509717750007</v>
      </c>
      <c r="F62" s="21">
        <v>27066.267039999999</v>
      </c>
      <c r="G62" s="21">
        <v>7078.0011882749995</v>
      </c>
      <c r="H62" s="21">
        <v>7901.470161225001</v>
      </c>
      <c r="I62" s="21">
        <v>8432.2449895499994</v>
      </c>
      <c r="J62" s="21">
        <v>9808.2218909500079</v>
      </c>
      <c r="K62" s="21">
        <v>33219.938230000007</v>
      </c>
      <c r="L62" s="21">
        <v>9452.9511087750016</v>
      </c>
      <c r="M62" s="21">
        <v>9569</v>
      </c>
      <c r="N62" s="21">
        <v>12093</v>
      </c>
      <c r="O62" s="21">
        <v>12926</v>
      </c>
      <c r="P62" s="21">
        <v>44040.951108775</v>
      </c>
      <c r="Q62" s="21">
        <v>12505.796899999999</v>
      </c>
      <c r="R62" s="21">
        <v>12845</v>
      </c>
      <c r="S62" s="21">
        <v>12912</v>
      </c>
      <c r="T62" s="21">
        <v>13775</v>
      </c>
      <c r="U62" s="21">
        <v>52030</v>
      </c>
      <c r="V62" s="21">
        <v>14480</v>
      </c>
      <c r="W62" s="21">
        <v>16156</v>
      </c>
      <c r="X62" s="21">
        <v>15029</v>
      </c>
      <c r="Y62" s="21">
        <v>14261</v>
      </c>
      <c r="Z62" s="21">
        <v>59863</v>
      </c>
      <c r="AA62" s="21">
        <v>13913</v>
      </c>
      <c r="AB62" s="21">
        <v>14956</v>
      </c>
      <c r="AC62" s="21">
        <v>17003</v>
      </c>
      <c r="AD62" s="21">
        <v>18665</v>
      </c>
      <c r="AE62" s="21">
        <v>64538</v>
      </c>
      <c r="AF62" s="21">
        <v>20054</v>
      </c>
      <c r="AG62" s="21">
        <v>24280</v>
      </c>
      <c r="AH62" s="21">
        <v>22746</v>
      </c>
      <c r="AI62" s="21">
        <v>53687</v>
      </c>
      <c r="AJ62" s="21">
        <v>120767</v>
      </c>
      <c r="AK62" s="21">
        <v>33507</v>
      </c>
      <c r="AL62" s="21">
        <v>39300</v>
      </c>
      <c r="AM62" s="21">
        <v>9688</v>
      </c>
      <c r="AN62" s="21">
        <v>0</v>
      </c>
      <c r="AO62" s="21">
        <v>82495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t="15.75" hidden="1" outlineLevel="1" thickBot="1" x14ac:dyDescent="0.3">
      <c r="A63" s="25" t="s">
        <v>29</v>
      </c>
      <c r="B63" s="25">
        <v>0</v>
      </c>
      <c r="C63" s="25">
        <v>0</v>
      </c>
      <c r="D63" s="25">
        <v>3389.1896790000005</v>
      </c>
      <c r="E63" s="25">
        <v>5203.9744809999993</v>
      </c>
      <c r="F63" s="25">
        <v>8593.1641600000003</v>
      </c>
      <c r="G63" s="25">
        <v>5017.2399630000018</v>
      </c>
      <c r="H63" s="25">
        <v>7658.8870949999991</v>
      </c>
      <c r="I63" s="25">
        <v>7704.7918245000001</v>
      </c>
      <c r="J63" s="25">
        <v>7949.9571974999999</v>
      </c>
      <c r="K63" s="25">
        <v>28330.876080000002</v>
      </c>
      <c r="L63" s="25">
        <v>7408.4322150000007</v>
      </c>
      <c r="M63" s="25">
        <v>7704</v>
      </c>
      <c r="N63" s="25">
        <v>8573</v>
      </c>
      <c r="O63" s="25">
        <v>6291</v>
      </c>
      <c r="P63" s="25">
        <v>29970.432215000001</v>
      </c>
      <c r="Q63" s="25">
        <v>5796.7438499999998</v>
      </c>
      <c r="R63" s="25">
        <v>4532</v>
      </c>
      <c r="S63" s="25">
        <v>6786</v>
      </c>
      <c r="T63" s="25">
        <v>7031</v>
      </c>
      <c r="U63" s="25">
        <v>24133</v>
      </c>
      <c r="V63" s="25">
        <v>4341</v>
      </c>
      <c r="W63" s="25">
        <v>4732</v>
      </c>
      <c r="X63" s="25">
        <v>6057</v>
      </c>
      <c r="Y63" s="25">
        <v>41135</v>
      </c>
      <c r="Z63" s="25">
        <v>55305</v>
      </c>
      <c r="AA63" s="25">
        <v>-2503</v>
      </c>
      <c r="AB63" s="25">
        <v>-380</v>
      </c>
      <c r="AC63" s="25">
        <v>177</v>
      </c>
      <c r="AD63" s="25">
        <v>857</v>
      </c>
      <c r="AE63" s="25">
        <v>-1853</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25">
        <v>1680</v>
      </c>
      <c r="CG63" s="25">
        <v>107</v>
      </c>
      <c r="CH63" s="25">
        <v>2010</v>
      </c>
      <c r="CI63" s="22"/>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95" t="s">
        <v>379</v>
      </c>
      <c r="B64" s="21">
        <v>0</v>
      </c>
      <c r="C64" s="21">
        <v>0</v>
      </c>
      <c r="D64" s="21">
        <v>0</v>
      </c>
      <c r="E64" s="21">
        <v>0</v>
      </c>
      <c r="F64" s="21">
        <v>0</v>
      </c>
      <c r="G64" s="21">
        <v>0</v>
      </c>
      <c r="H64" s="21">
        <v>0</v>
      </c>
      <c r="I64" s="21">
        <v>0</v>
      </c>
      <c r="J64" s="21">
        <v>0</v>
      </c>
      <c r="K64" s="21">
        <v>0</v>
      </c>
      <c r="L64" s="21">
        <v>0</v>
      </c>
      <c r="M64" s="21">
        <v>0</v>
      </c>
      <c r="N64" s="21">
        <v>648</v>
      </c>
      <c r="O64" s="21">
        <v>709</v>
      </c>
      <c r="P64" s="21">
        <v>709</v>
      </c>
      <c r="Q64" s="21">
        <v>892.70688000000007</v>
      </c>
      <c r="R64" s="21">
        <v>0</v>
      </c>
      <c r="S64" s="21">
        <v>940</v>
      </c>
      <c r="T64" s="21">
        <v>1030</v>
      </c>
      <c r="U64" s="21">
        <v>3863</v>
      </c>
      <c r="V64" s="21">
        <v>1080</v>
      </c>
      <c r="W64" s="21">
        <v>1347</v>
      </c>
      <c r="X64" s="21">
        <v>1976</v>
      </c>
      <c r="Y64" s="21">
        <v>1773</v>
      </c>
      <c r="Z64" s="21">
        <v>6174</v>
      </c>
      <c r="AA64" s="21">
        <v>1259</v>
      </c>
      <c r="AB64" s="21">
        <v>1497</v>
      </c>
      <c r="AC64" s="21">
        <v>1036</v>
      </c>
      <c r="AD64" s="21">
        <v>957</v>
      </c>
      <c r="AE64" s="21">
        <v>4747</v>
      </c>
      <c r="AF64" s="21">
        <v>957</v>
      </c>
      <c r="AG64" s="21">
        <v>974</v>
      </c>
      <c r="AH64" s="21">
        <v>879</v>
      </c>
      <c r="AI64" s="21">
        <v>700</v>
      </c>
      <c r="AJ64" s="21">
        <v>3510</v>
      </c>
      <c r="AK64" s="21">
        <v>693</v>
      </c>
      <c r="AL64" s="21">
        <v>361</v>
      </c>
      <c r="AM64" s="21">
        <v>585</v>
      </c>
      <c r="AN64" s="21">
        <v>112</v>
      </c>
      <c r="AO64" s="21">
        <v>1751</v>
      </c>
      <c r="AP64" s="21">
        <v>182</v>
      </c>
      <c r="AQ64" s="21">
        <v>119</v>
      </c>
      <c r="AR64" s="21">
        <v>76</v>
      </c>
      <c r="AS64" s="21">
        <v>142</v>
      </c>
      <c r="AT64" s="21">
        <v>519</v>
      </c>
      <c r="AU64" s="21">
        <v>140</v>
      </c>
      <c r="AV64" s="21">
        <v>307</v>
      </c>
      <c r="AW64" s="21">
        <v>386</v>
      </c>
      <c r="AX64" s="21">
        <v>3597</v>
      </c>
      <c r="AY64" s="21">
        <v>4430</v>
      </c>
      <c r="AZ64" s="21">
        <v>12910</v>
      </c>
      <c r="BA64" s="21">
        <v>31222</v>
      </c>
      <c r="BB64" s="21">
        <v>37486</v>
      </c>
      <c r="BC64" s="21">
        <v>6821</v>
      </c>
      <c r="BD64" s="21">
        <v>88439</v>
      </c>
      <c r="BE64" s="21">
        <v>17669</v>
      </c>
      <c r="BF64" s="21">
        <v>17895</v>
      </c>
      <c r="BG64" s="21">
        <v>14909</v>
      </c>
      <c r="BH64" s="21">
        <v>825</v>
      </c>
      <c r="BI64" s="21">
        <v>51298</v>
      </c>
      <c r="BJ64" s="21">
        <v>9804</v>
      </c>
      <c r="BK64" s="21">
        <v>14270</v>
      </c>
      <c r="BL64" s="21">
        <v>14117</v>
      </c>
      <c r="BM64" s="21">
        <v>1383</v>
      </c>
      <c r="BN64" s="21">
        <v>39574</v>
      </c>
      <c r="BO64" s="21">
        <v>1008</v>
      </c>
      <c r="BP64" s="21">
        <v>715</v>
      </c>
      <c r="BQ64" s="21">
        <v>447</v>
      </c>
      <c r="BR64" s="21">
        <v>1162</v>
      </c>
      <c r="BS64" s="21">
        <v>3332</v>
      </c>
      <c r="BT64" s="21">
        <v>122382</v>
      </c>
      <c r="BU64" s="21">
        <v>2639</v>
      </c>
      <c r="BV64" s="21">
        <v>-2222</v>
      </c>
      <c r="BW64" s="21">
        <v>753</v>
      </c>
      <c r="BX64" s="21">
        <v>123552</v>
      </c>
      <c r="BY64" s="21">
        <v>0</v>
      </c>
      <c r="BZ64" s="21">
        <v>0</v>
      </c>
      <c r="CA64" s="21">
        <v>0</v>
      </c>
      <c r="CB64" s="21">
        <v>0</v>
      </c>
      <c r="CC64" s="21">
        <v>0</v>
      </c>
      <c r="CD64" s="21">
        <v>0</v>
      </c>
      <c r="CE64" s="21">
        <v>0</v>
      </c>
      <c r="CF64" s="21">
        <v>0</v>
      </c>
      <c r="CG64" s="21">
        <v>0</v>
      </c>
      <c r="CH64" s="21">
        <v>0</v>
      </c>
      <c r="CI64" s="2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-21606.350928000003</v>
      </c>
      <c r="C65" s="25">
        <v>-21612.217814</v>
      </c>
      <c r="D65" s="25">
        <v>-22663.471526000008</v>
      </c>
      <c r="E65" s="25">
        <v>-20618.503731999983</v>
      </c>
      <c r="F65" s="25">
        <v>-86500.543999999994</v>
      </c>
      <c r="G65" s="25">
        <v>-24847.910071999901</v>
      </c>
      <c r="H65" s="25">
        <v>-24228.563224000005</v>
      </c>
      <c r="I65" s="25">
        <v>-24518.992719999991</v>
      </c>
      <c r="J65" s="25">
        <v>-24455.465794000105</v>
      </c>
      <c r="K65" s="25">
        <v>-98050.931810000009</v>
      </c>
      <c r="L65" s="25">
        <v>-27103.883002399998</v>
      </c>
      <c r="M65" s="25">
        <v>-26371</v>
      </c>
      <c r="N65" s="25">
        <v>-28271</v>
      </c>
      <c r="O65" s="25">
        <v>-28407</v>
      </c>
      <c r="P65" s="25">
        <v>-110151.88300239999</v>
      </c>
      <c r="Q65" s="25">
        <v>-27701.791140000001</v>
      </c>
      <c r="R65" s="25">
        <v>-28124</v>
      </c>
      <c r="S65" s="25">
        <v>-30388</v>
      </c>
      <c r="T65" s="25">
        <v>-30357</v>
      </c>
      <c r="U65" s="25">
        <v>-116564</v>
      </c>
      <c r="V65" s="25">
        <v>-25305</v>
      </c>
      <c r="W65" s="25">
        <v>-27235</v>
      </c>
      <c r="X65" s="25">
        <v>-24611</v>
      </c>
      <c r="Y65" s="25">
        <v>-27467</v>
      </c>
      <c r="Z65" s="25">
        <v>-105076</v>
      </c>
      <c r="AA65" s="25">
        <v>-27982</v>
      </c>
      <c r="AB65" s="25">
        <v>-29934</v>
      </c>
      <c r="AC65" s="25">
        <v>-12777</v>
      </c>
      <c r="AD65" s="25">
        <v>-23691</v>
      </c>
      <c r="AE65" s="25">
        <v>-94373</v>
      </c>
      <c r="AF65" s="25">
        <v>-25543</v>
      </c>
      <c r="AG65" s="25">
        <v>-25163</v>
      </c>
      <c r="AH65" s="25">
        <v>-40988</v>
      </c>
      <c r="AI65" s="25">
        <v>-33227</v>
      </c>
      <c r="AJ65" s="25">
        <v>-143106</v>
      </c>
      <c r="AK65" s="25">
        <v>-34371</v>
      </c>
      <c r="AL65" s="25">
        <v>-35956</v>
      </c>
      <c r="AM65" s="25">
        <v>-39515</v>
      </c>
      <c r="AN65" s="25">
        <v>-38866</v>
      </c>
      <c r="AO65" s="25">
        <v>-148708</v>
      </c>
      <c r="AP65" s="25">
        <v>-39641</v>
      </c>
      <c r="AQ65" s="25">
        <v>-40350</v>
      </c>
      <c r="AR65" s="25">
        <v>-44069</v>
      </c>
      <c r="AS65" s="25">
        <v>-40977</v>
      </c>
      <c r="AT65" s="25">
        <v>-165071</v>
      </c>
      <c r="AU65" s="25">
        <v>-42872</v>
      </c>
      <c r="AV65" s="25">
        <v>-43931</v>
      </c>
      <c r="AW65" s="25">
        <v>-44577</v>
      </c>
      <c r="AX65" s="25">
        <v>-44713</v>
      </c>
      <c r="AY65" s="25">
        <v>-176093</v>
      </c>
      <c r="AZ65" s="25">
        <v>-45239</v>
      </c>
      <c r="BA65" s="25">
        <v>-46882</v>
      </c>
      <c r="BB65" s="25">
        <v>-48833</v>
      </c>
      <c r="BC65" s="25">
        <v>-47022</v>
      </c>
      <c r="BD65" s="25">
        <v>-187976</v>
      </c>
      <c r="BE65" s="25">
        <v>-52473</v>
      </c>
      <c r="BF65" s="25">
        <v>-49392</v>
      </c>
      <c r="BG65" s="25">
        <v>-48332</v>
      </c>
      <c r="BH65" s="25">
        <v>-51935</v>
      </c>
      <c r="BI65" s="25">
        <v>-202132</v>
      </c>
      <c r="BJ65" s="25">
        <v>-49010</v>
      </c>
      <c r="BK65" s="25">
        <v>-50736</v>
      </c>
      <c r="BL65" s="25">
        <v>-52179</v>
      </c>
      <c r="BM65" s="25">
        <v>-61751</v>
      </c>
      <c r="BN65" s="25">
        <v>-213676</v>
      </c>
      <c r="BO65" s="25">
        <v>-44114</v>
      </c>
      <c r="BP65" s="25">
        <v>-6622</v>
      </c>
      <c r="BQ65" s="25">
        <v>48032</v>
      </c>
      <c r="BR65" s="25">
        <v>38667</v>
      </c>
      <c r="BS65" s="25">
        <v>35963</v>
      </c>
      <c r="BT65" s="25">
        <v>43880</v>
      </c>
      <c r="BU65" s="25">
        <v>40479</v>
      </c>
      <c r="BV65" s="25">
        <v>31837</v>
      </c>
      <c r="BW65" s="25">
        <v>45971</v>
      </c>
      <c r="BX65" s="25">
        <v>162167</v>
      </c>
      <c r="BY65" s="25">
        <v>41853</v>
      </c>
      <c r="BZ65" s="25">
        <v>34311</v>
      </c>
      <c r="CA65" s="25">
        <v>45942</v>
      </c>
      <c r="CB65" s="25">
        <v>50239</v>
      </c>
      <c r="CC65" s="25">
        <v>172345</v>
      </c>
      <c r="CD65" s="25">
        <v>71819</v>
      </c>
      <c r="CE65" s="25">
        <v>74775</v>
      </c>
      <c r="CF65" s="25">
        <v>74836</v>
      </c>
      <c r="CG65" s="25">
        <v>85528</v>
      </c>
      <c r="CH65" s="25">
        <v>306958</v>
      </c>
      <c r="CI65" s="22"/>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ht="15.75" collapsed="1" thickBot="1" x14ac:dyDescent="0.3">
      <c r="A66" s="40" t="s">
        <v>292</v>
      </c>
      <c r="B66" s="41">
        <v>65939.617335499832</v>
      </c>
      <c r="C66" s="41">
        <v>77463.563212699955</v>
      </c>
      <c r="D66" s="41">
        <v>79557.134873825067</v>
      </c>
      <c r="E66" s="41">
        <v>117237.05534797517</v>
      </c>
      <c r="F66" s="41">
        <v>340197.37077000004</v>
      </c>
      <c r="G66" s="41">
        <v>84692.023036274943</v>
      </c>
      <c r="H66" s="41">
        <v>110535.45719882485</v>
      </c>
      <c r="I66" s="41">
        <v>123754.6043174501</v>
      </c>
      <c r="J66" s="41">
        <v>182369.37285745013</v>
      </c>
      <c r="K66" s="41">
        <v>501351.45741000015</v>
      </c>
      <c r="L66" s="41">
        <v>111558.45675577477</v>
      </c>
      <c r="M66" s="41">
        <v>174606</v>
      </c>
      <c r="N66" s="41">
        <v>137699</v>
      </c>
      <c r="O66" s="41">
        <v>153953</v>
      </c>
      <c r="P66" s="41">
        <v>577816.45675577479</v>
      </c>
      <c r="Q66" s="41">
        <v>143112.06239000004</v>
      </c>
      <c r="R66" s="41">
        <v>178802</v>
      </c>
      <c r="S66" s="41">
        <v>211939</v>
      </c>
      <c r="T66" s="41">
        <v>211029</v>
      </c>
      <c r="U66" s="41">
        <v>744882</v>
      </c>
      <c r="V66" s="41">
        <v>188368</v>
      </c>
      <c r="W66" s="41">
        <v>190642</v>
      </c>
      <c r="X66" s="41">
        <v>202045</v>
      </c>
      <c r="Y66" s="41">
        <v>239495</v>
      </c>
      <c r="Z66" s="41">
        <v>804634</v>
      </c>
      <c r="AA66" s="41">
        <v>189153</v>
      </c>
      <c r="AB66" s="41">
        <v>220143</v>
      </c>
      <c r="AC66" s="41">
        <v>189423</v>
      </c>
      <c r="AD66" s="41">
        <v>142384</v>
      </c>
      <c r="AE66" s="41">
        <v>741104</v>
      </c>
      <c r="AF66" s="41">
        <v>227519</v>
      </c>
      <c r="AG66" s="41">
        <v>219707</v>
      </c>
      <c r="AH66" s="41">
        <v>213777</v>
      </c>
      <c r="AI66" s="41">
        <v>256038</v>
      </c>
      <c r="AJ66" s="41">
        <v>848556</v>
      </c>
      <c r="AK66" s="41">
        <v>194048</v>
      </c>
      <c r="AL66" s="41">
        <v>235592</v>
      </c>
      <c r="AM66" s="41">
        <v>-1113387</v>
      </c>
      <c r="AN66" s="41">
        <v>202478</v>
      </c>
      <c r="AO66" s="41">
        <v>-481269</v>
      </c>
      <c r="AP66" s="41">
        <v>187555</v>
      </c>
      <c r="AQ66" s="41">
        <v>-298866</v>
      </c>
      <c r="AR66" s="41">
        <v>188956</v>
      </c>
      <c r="AS66" s="41">
        <v>211913</v>
      </c>
      <c r="AT66" s="41">
        <v>289524</v>
      </c>
      <c r="AU66" s="41">
        <v>203907</v>
      </c>
      <c r="AV66" s="41">
        <v>268427</v>
      </c>
      <c r="AW66" s="41">
        <v>268348</v>
      </c>
      <c r="AX66" s="41">
        <v>1030207</v>
      </c>
      <c r="AY66" s="41">
        <v>1770889</v>
      </c>
      <c r="AZ66" s="41">
        <v>224754</v>
      </c>
      <c r="BA66" s="41">
        <v>257009</v>
      </c>
      <c r="BB66" s="41">
        <v>267641</v>
      </c>
      <c r="BC66" s="41">
        <v>416793</v>
      </c>
      <c r="BD66" s="41">
        <v>1166197</v>
      </c>
      <c r="BE66" s="41">
        <v>235520</v>
      </c>
      <c r="BF66" s="41">
        <v>246770</v>
      </c>
      <c r="BG66" s="41">
        <v>186702</v>
      </c>
      <c r="BH66" s="41">
        <v>737842</v>
      </c>
      <c r="BI66" s="41">
        <v>1406834</v>
      </c>
      <c r="BJ66" s="41">
        <v>231832</v>
      </c>
      <c r="BK66" s="41">
        <v>191898</v>
      </c>
      <c r="BL66" s="41">
        <v>196341</v>
      </c>
      <c r="BM66" s="41">
        <v>529838</v>
      </c>
      <c r="BN66" s="41">
        <v>1149909</v>
      </c>
      <c r="BO66" s="41">
        <v>299116</v>
      </c>
      <c r="BP66" s="41">
        <v>360221</v>
      </c>
      <c r="BQ66" s="41">
        <v>-38394</v>
      </c>
      <c r="BR66" s="41">
        <v>786377</v>
      </c>
      <c r="BS66" s="41">
        <v>1407320</v>
      </c>
      <c r="BT66" s="41">
        <v>549464</v>
      </c>
      <c r="BU66" s="41">
        <v>453666</v>
      </c>
      <c r="BV66" s="41">
        <v>535438</v>
      </c>
      <c r="BW66" s="41">
        <v>615092</v>
      </c>
      <c r="BX66" s="41">
        <v>2153660</v>
      </c>
      <c r="BY66" s="41">
        <v>468368</v>
      </c>
      <c r="BZ66" s="41">
        <v>504831</v>
      </c>
      <c r="CA66" s="41">
        <v>544067</v>
      </c>
      <c r="CB66" s="41">
        <v>735931</v>
      </c>
      <c r="CC66" s="41">
        <v>2253197</v>
      </c>
      <c r="CD66" s="41">
        <v>449996</v>
      </c>
      <c r="CE66" s="41">
        <v>488674</v>
      </c>
      <c r="CF66" s="41">
        <v>455232</v>
      </c>
      <c r="CG66" s="41">
        <v>385742</v>
      </c>
      <c r="CH66" s="41">
        <v>1779644</v>
      </c>
      <c r="CI66" s="22"/>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69" thickBot="1" x14ac:dyDescent="0.3">
      <c r="A67" s="100" t="s">
        <v>377</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2"/>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thickBot="1" x14ac:dyDescent="0.3">
      <c r="A68" s="37" t="s">
        <v>36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306</v>
      </c>
      <c r="CE68" s="39" t="s">
        <v>320</v>
      </c>
      <c r="CF68" s="39" t="s">
        <v>359</v>
      </c>
      <c r="CG68" s="39" t="s">
        <v>372</v>
      </c>
      <c r="CH68" s="39">
        <v>2025</v>
      </c>
      <c r="CI68" s="22"/>
    </row>
    <row r="69" spans="1:113"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307</v>
      </c>
      <c r="CE69" s="39" t="s">
        <v>321</v>
      </c>
      <c r="CF69" s="39" t="s">
        <v>360</v>
      </c>
      <c r="CG69" s="39" t="s">
        <v>373</v>
      </c>
      <c r="CH69" s="39">
        <v>2025</v>
      </c>
      <c r="CI69" s="22"/>
    </row>
    <row r="70" spans="1:113" s="15" customFormat="1" ht="15.75" thickBot="1" x14ac:dyDescent="0.3">
      <c r="A70" s="11" t="s">
        <v>288</v>
      </c>
      <c r="B70" s="23">
        <v>2609.7877599999997</v>
      </c>
      <c r="C70" s="23">
        <v>2721.8707599999989</v>
      </c>
      <c r="D70" s="23">
        <v>2789.1891299999997</v>
      </c>
      <c r="E70" s="23">
        <v>2001.3706400000026</v>
      </c>
      <c r="F70" s="23">
        <v>10122.218290000001</v>
      </c>
      <c r="G70" s="23">
        <v>4546.9267799999989</v>
      </c>
      <c r="H70" s="23">
        <v>4021.5466299999989</v>
      </c>
      <c r="I70" s="23">
        <v>4025.9085599999999</v>
      </c>
      <c r="J70" s="23">
        <v>10368.333150000002</v>
      </c>
      <c r="K70" s="23">
        <v>22962.715120000001</v>
      </c>
      <c r="L70" s="23">
        <v>8513.4197199999999</v>
      </c>
      <c r="M70" s="23">
        <v>25034</v>
      </c>
      <c r="N70" s="23">
        <v>13518</v>
      </c>
      <c r="O70" s="23">
        <v>16082</v>
      </c>
      <c r="P70" s="23">
        <v>63147.419719999998</v>
      </c>
      <c r="Q70" s="23">
        <v>11967.854729999999</v>
      </c>
      <c r="R70" s="23">
        <v>14984</v>
      </c>
      <c r="S70" s="23">
        <v>17611</v>
      </c>
      <c r="T70" s="23">
        <v>15560</v>
      </c>
      <c r="U70" s="23">
        <v>60124</v>
      </c>
      <c r="V70" s="23">
        <v>11030</v>
      </c>
      <c r="W70" s="23">
        <v>12787</v>
      </c>
      <c r="X70" s="23">
        <v>12852</v>
      </c>
      <c r="Y70" s="23">
        <v>14921</v>
      </c>
      <c r="Z70" s="23">
        <v>51582</v>
      </c>
      <c r="AA70" s="23">
        <v>20342</v>
      </c>
      <c r="AB70" s="23">
        <v>21876</v>
      </c>
      <c r="AC70" s="23">
        <v>23502</v>
      </c>
      <c r="AD70" s="23">
        <v>24436</v>
      </c>
      <c r="AE70" s="23">
        <v>90154</v>
      </c>
      <c r="AF70" s="23">
        <v>23560</v>
      </c>
      <c r="AG70" s="23">
        <v>25181</v>
      </c>
      <c r="AH70" s="23">
        <v>26667</v>
      </c>
      <c r="AI70" s="23">
        <v>10437</v>
      </c>
      <c r="AJ70" s="23">
        <v>35545</v>
      </c>
      <c r="AK70" s="23">
        <v>11136</v>
      </c>
      <c r="AL70" s="23">
        <v>11708</v>
      </c>
      <c r="AM70" s="23">
        <v>12008</v>
      </c>
      <c r="AN70" s="23">
        <v>12112</v>
      </c>
      <c r="AO70" s="23">
        <v>46964</v>
      </c>
      <c r="AP70" s="23">
        <v>12064</v>
      </c>
      <c r="AQ70" s="23">
        <v>11818</v>
      </c>
      <c r="AR70" s="23">
        <v>11713</v>
      </c>
      <c r="AS70" s="23">
        <v>-9611</v>
      </c>
      <c r="AT70" s="23">
        <v>25984</v>
      </c>
      <c r="AU70" s="23">
        <v>12324</v>
      </c>
      <c r="AV70" s="23">
        <v>12123</v>
      </c>
      <c r="AW70" s="23">
        <v>11746</v>
      </c>
      <c r="AX70" s="23">
        <v>-7708</v>
      </c>
      <c r="AY70" s="23">
        <v>28485</v>
      </c>
      <c r="AZ70" s="23">
        <v>11218</v>
      </c>
      <c r="BA70" s="23">
        <v>10952</v>
      </c>
      <c r="BB70" s="23">
        <v>11371</v>
      </c>
      <c r="BC70" s="23">
        <v>-3706</v>
      </c>
      <c r="BD70" s="23">
        <v>29835</v>
      </c>
      <c r="BE70" s="23">
        <v>11061</v>
      </c>
      <c r="BF70" s="23">
        <v>11350</v>
      </c>
      <c r="BG70" s="23">
        <v>11422</v>
      </c>
      <c r="BH70" s="23">
        <v>-3757</v>
      </c>
      <c r="BI70" s="23">
        <v>30076</v>
      </c>
      <c r="BJ70" s="23">
        <v>9883</v>
      </c>
      <c r="BK70" s="23">
        <v>5803</v>
      </c>
      <c r="BL70" s="23">
        <v>6897</v>
      </c>
      <c r="BM70" s="23">
        <v>8967</v>
      </c>
      <c r="BN70" s="23">
        <v>31550</v>
      </c>
      <c r="BO70" s="23">
        <v>6831</v>
      </c>
      <c r="BP70" s="23">
        <v>6846</v>
      </c>
      <c r="BQ70" s="23">
        <v>6119</v>
      </c>
      <c r="BR70" s="23">
        <v>5777</v>
      </c>
      <c r="BS70" s="23">
        <v>25573</v>
      </c>
      <c r="BT70" s="23">
        <v>5734</v>
      </c>
      <c r="BU70" s="23">
        <v>5495</v>
      </c>
      <c r="BV70" s="23">
        <v>5635</v>
      </c>
      <c r="BW70" s="23">
        <v>5787</v>
      </c>
      <c r="BX70" s="23">
        <v>22651</v>
      </c>
      <c r="BY70" s="23">
        <v>6011</v>
      </c>
      <c r="BZ70" s="23">
        <v>6280</v>
      </c>
      <c r="CA70" s="23">
        <v>6882</v>
      </c>
      <c r="CB70" s="23">
        <v>7422</v>
      </c>
      <c r="CC70" s="23">
        <v>26595</v>
      </c>
      <c r="CD70" s="23">
        <v>7702</v>
      </c>
      <c r="CE70" s="23">
        <v>9589</v>
      </c>
      <c r="CF70" s="23">
        <v>13116</v>
      </c>
      <c r="CG70" s="23">
        <v>21069</v>
      </c>
      <c r="CH70" s="23">
        <v>51476</v>
      </c>
      <c r="CI70" s="22"/>
    </row>
    <row r="71" spans="1:113" ht="15.75" hidden="1" outlineLevel="1" thickBot="1" x14ac:dyDescent="0.3">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2"/>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t="15.75" hidden="1" outlineLevel="1" thickBot="1" x14ac:dyDescent="0.3">
      <c r="A73" s="25" t="s">
        <v>7</v>
      </c>
      <c r="B73" s="25">
        <v>445.66480000000007</v>
      </c>
      <c r="C73" s="25">
        <v>441.60576999999995</v>
      </c>
      <c r="D73" s="25">
        <v>447.81013000000002</v>
      </c>
      <c r="E73" s="25">
        <v>-7.4380599999999504</v>
      </c>
      <c r="F73" s="25">
        <v>1327.64264</v>
      </c>
      <c r="G73" s="25">
        <v>427.41316999999998</v>
      </c>
      <c r="H73" s="25">
        <v>421.58328000000006</v>
      </c>
      <c r="I73" s="25">
        <v>382.99106999999992</v>
      </c>
      <c r="J73" s="25">
        <v>408.80666999999994</v>
      </c>
      <c r="K73" s="25">
        <v>1640.7941900000001</v>
      </c>
      <c r="L73" s="25">
        <v>388.23525000000001</v>
      </c>
      <c r="M73" s="25">
        <v>399</v>
      </c>
      <c r="N73" s="25">
        <v>420</v>
      </c>
      <c r="O73" s="25">
        <v>430</v>
      </c>
      <c r="P73" s="25">
        <v>1637.23525</v>
      </c>
      <c r="Q73" s="25">
        <v>413.03701000000001</v>
      </c>
      <c r="R73" s="25">
        <v>477</v>
      </c>
      <c r="S73" s="25">
        <v>579</v>
      </c>
      <c r="T73" s="25">
        <v>578</v>
      </c>
      <c r="U73" s="25">
        <v>2047</v>
      </c>
      <c r="V73" s="25">
        <v>582</v>
      </c>
      <c r="W73" s="25">
        <v>618</v>
      </c>
      <c r="X73" s="25">
        <v>666</v>
      </c>
      <c r="Y73" s="25">
        <v>679</v>
      </c>
      <c r="Z73" s="25">
        <v>2544</v>
      </c>
      <c r="AA73" s="25">
        <v>699</v>
      </c>
      <c r="AB73" s="25">
        <v>720</v>
      </c>
      <c r="AC73" s="25">
        <v>747</v>
      </c>
      <c r="AD73" s="25">
        <v>784</v>
      </c>
      <c r="AE73" s="25">
        <v>2950</v>
      </c>
      <c r="AF73" s="25">
        <v>782</v>
      </c>
      <c r="AG73" s="25">
        <v>787</v>
      </c>
      <c r="AH73" s="25">
        <v>1290</v>
      </c>
      <c r="AI73" s="25">
        <v>1566</v>
      </c>
      <c r="AJ73" s="25">
        <v>4425</v>
      </c>
      <c r="AK73" s="25">
        <v>1786</v>
      </c>
      <c r="AL73" s="25">
        <v>1952</v>
      </c>
      <c r="AM73" s="25">
        <v>1957</v>
      </c>
      <c r="AN73" s="25">
        <v>1978</v>
      </c>
      <c r="AO73" s="25">
        <v>7673</v>
      </c>
      <c r="AP73" s="25">
        <v>1775</v>
      </c>
      <c r="AQ73" s="25">
        <v>1730</v>
      </c>
      <c r="AR73" s="25">
        <v>1639</v>
      </c>
      <c r="AS73" s="25">
        <v>1661</v>
      </c>
      <c r="AT73" s="25">
        <v>6805</v>
      </c>
      <c r="AU73" s="25">
        <v>1785</v>
      </c>
      <c r="AV73" s="25">
        <v>1945</v>
      </c>
      <c r="AW73" s="25">
        <v>1781</v>
      </c>
      <c r="AX73" s="25">
        <v>1954</v>
      </c>
      <c r="AY73" s="25">
        <v>7465</v>
      </c>
      <c r="AZ73" s="25">
        <v>1943</v>
      </c>
      <c r="BA73" s="25">
        <v>1923</v>
      </c>
      <c r="BB73" s="25">
        <v>2309</v>
      </c>
      <c r="BC73" s="25">
        <v>2743</v>
      </c>
      <c r="BD73" s="25">
        <v>8918</v>
      </c>
      <c r="BE73" s="25">
        <v>1995</v>
      </c>
      <c r="BF73" s="25">
        <v>2139</v>
      </c>
      <c r="BG73" s="25">
        <v>2198</v>
      </c>
      <c r="BH73" s="25">
        <v>2106</v>
      </c>
      <c r="BI73" s="25">
        <v>8438</v>
      </c>
      <c r="BJ73" s="25">
        <v>4668</v>
      </c>
      <c r="BK73" s="25">
        <v>0</v>
      </c>
      <c r="BL73" s="25">
        <v>0</v>
      </c>
      <c r="BM73" s="25">
        <v>0</v>
      </c>
      <c r="BN73" s="25">
        <v>4668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2"/>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0</v>
      </c>
      <c r="C74" s="21">
        <v>0</v>
      </c>
      <c r="D74" s="21">
        <v>0</v>
      </c>
      <c r="E74" s="21">
        <v>0</v>
      </c>
      <c r="F74" s="21">
        <v>0</v>
      </c>
      <c r="G74" s="21">
        <v>0</v>
      </c>
      <c r="H74" s="21">
        <v>0</v>
      </c>
      <c r="I74" s="21">
        <v>0</v>
      </c>
      <c r="J74" s="21">
        <v>0</v>
      </c>
      <c r="K74" s="21">
        <v>0</v>
      </c>
      <c r="L74" s="21">
        <v>0</v>
      </c>
      <c r="M74" s="21">
        <v>0</v>
      </c>
      <c r="N74" s="21">
        <v>0</v>
      </c>
      <c r="O74" s="21">
        <v>0</v>
      </c>
      <c r="P74" s="21">
        <v>0</v>
      </c>
      <c r="Q74" s="21">
        <v>-18.15916</v>
      </c>
      <c r="R74" s="21">
        <v>0</v>
      </c>
      <c r="S74" s="21">
        <v>0</v>
      </c>
      <c r="T74" s="21">
        <v>0</v>
      </c>
      <c r="U74" s="21">
        <v>-18</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t="15.75" hidden="1" outlineLevel="1" thickBot="1" x14ac:dyDescent="0.3">
      <c r="A75" s="25" t="s">
        <v>52</v>
      </c>
      <c r="B75" s="25">
        <v>136.76307</v>
      </c>
      <c r="C75" s="25">
        <v>136.14471</v>
      </c>
      <c r="D75" s="25">
        <v>148.15308999999996</v>
      </c>
      <c r="E75" s="25">
        <v>32.89563000000004</v>
      </c>
      <c r="F75" s="25">
        <v>453.95650000000001</v>
      </c>
      <c r="G75" s="25">
        <v>173.36917000000003</v>
      </c>
      <c r="H75" s="25">
        <v>171.51695999999998</v>
      </c>
      <c r="I75" s="25">
        <v>167.74752999999998</v>
      </c>
      <c r="J75" s="25">
        <v>250.17187999999999</v>
      </c>
      <c r="K75" s="25">
        <v>762.80553999999995</v>
      </c>
      <c r="L75" s="25">
        <v>182.19712999999999</v>
      </c>
      <c r="M75" s="25">
        <v>178</v>
      </c>
      <c r="N75" s="25">
        <v>164</v>
      </c>
      <c r="O75" s="25">
        <v>168</v>
      </c>
      <c r="P75" s="25">
        <v>692.19713000000002</v>
      </c>
      <c r="Q75" s="25">
        <v>-9.7544699999999995</v>
      </c>
      <c r="R75" s="25">
        <v>199</v>
      </c>
      <c r="S75" s="25">
        <v>211</v>
      </c>
      <c r="T75" s="25">
        <v>212</v>
      </c>
      <c r="U75" s="25">
        <v>612</v>
      </c>
      <c r="V75" s="25">
        <v>196</v>
      </c>
      <c r="W75" s="25">
        <v>216</v>
      </c>
      <c r="X75" s="25">
        <v>248</v>
      </c>
      <c r="Y75" s="25">
        <v>303</v>
      </c>
      <c r="Z75" s="25">
        <v>964</v>
      </c>
      <c r="AA75" s="25">
        <v>465</v>
      </c>
      <c r="AB75" s="25">
        <v>566</v>
      </c>
      <c r="AC75" s="25">
        <v>862</v>
      </c>
      <c r="AD75" s="25">
        <v>398</v>
      </c>
      <c r="AE75" s="25">
        <v>2290</v>
      </c>
      <c r="AF75" s="25">
        <v>403</v>
      </c>
      <c r="AG75" s="25">
        <v>417</v>
      </c>
      <c r="AH75" s="25">
        <v>422</v>
      </c>
      <c r="AI75" s="25">
        <v>474</v>
      </c>
      <c r="AJ75" s="25">
        <v>1716</v>
      </c>
      <c r="AK75" s="25">
        <v>433</v>
      </c>
      <c r="AL75" s="25">
        <v>427</v>
      </c>
      <c r="AM75" s="25">
        <v>422</v>
      </c>
      <c r="AN75" s="25">
        <v>421</v>
      </c>
      <c r="AO75" s="25">
        <v>1703</v>
      </c>
      <c r="AP75" s="25">
        <v>436</v>
      </c>
      <c r="AQ75" s="25">
        <v>441</v>
      </c>
      <c r="AR75" s="25">
        <v>435</v>
      </c>
      <c r="AS75" s="25">
        <v>440</v>
      </c>
      <c r="AT75" s="25">
        <v>1752</v>
      </c>
      <c r="AU75" s="25">
        <v>457</v>
      </c>
      <c r="AV75" s="25">
        <v>462</v>
      </c>
      <c r="AW75" s="25">
        <v>455</v>
      </c>
      <c r="AX75" s="25">
        <v>454</v>
      </c>
      <c r="AY75" s="25">
        <v>1828</v>
      </c>
      <c r="AZ75" s="25">
        <v>466</v>
      </c>
      <c r="BA75" s="25">
        <v>494</v>
      </c>
      <c r="BB75" s="25">
        <v>514</v>
      </c>
      <c r="BC75" s="25">
        <v>539</v>
      </c>
      <c r="BD75" s="25">
        <v>2013</v>
      </c>
      <c r="BE75" s="25">
        <v>566</v>
      </c>
      <c r="BF75" s="25">
        <v>557</v>
      </c>
      <c r="BG75" s="25">
        <v>575</v>
      </c>
      <c r="BH75" s="25">
        <v>585</v>
      </c>
      <c r="BI75" s="25">
        <v>2283</v>
      </c>
      <c r="BJ75" s="25">
        <v>644</v>
      </c>
      <c r="BK75" s="25">
        <v>762</v>
      </c>
      <c r="BL75" s="25">
        <v>1044</v>
      </c>
      <c r="BM75" s="25">
        <v>2526</v>
      </c>
      <c r="BN75" s="25">
        <v>4976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2"/>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t="15.75" hidden="1" outlineLevel="1" thickBot="1" x14ac:dyDescent="0.3">
      <c r="A77" s="25" t="s">
        <v>45</v>
      </c>
      <c r="B77" s="25">
        <v>309.82925</v>
      </c>
      <c r="C77" s="25">
        <v>329.86219999999997</v>
      </c>
      <c r="D77" s="25">
        <v>345.90651999999994</v>
      </c>
      <c r="E77" s="25">
        <v>-109.91701</v>
      </c>
      <c r="F77" s="25">
        <v>875.68096000000003</v>
      </c>
      <c r="G77" s="25">
        <v>1247.86493</v>
      </c>
      <c r="H77" s="25">
        <v>388.75279000000006</v>
      </c>
      <c r="I77" s="25">
        <v>383.63708000000008</v>
      </c>
      <c r="J77" s="25">
        <v>-405.34774000000016</v>
      </c>
      <c r="K77" s="25">
        <v>1614.90706</v>
      </c>
      <c r="L77" s="25">
        <v>463.15929000000006</v>
      </c>
      <c r="M77" s="25">
        <v>500</v>
      </c>
      <c r="N77" s="25">
        <v>488</v>
      </c>
      <c r="O77" s="25">
        <v>614</v>
      </c>
      <c r="P77" s="25">
        <v>2065.1592900000001</v>
      </c>
      <c r="Q77" s="25">
        <v>-314.72257000000002</v>
      </c>
      <c r="R77" s="25">
        <v>641</v>
      </c>
      <c r="S77" s="25">
        <v>694</v>
      </c>
      <c r="T77" s="25">
        <v>694</v>
      </c>
      <c r="U77" s="25">
        <v>1714</v>
      </c>
      <c r="V77" s="25">
        <v>656</v>
      </c>
      <c r="W77" s="25">
        <v>676</v>
      </c>
      <c r="X77" s="25">
        <v>841</v>
      </c>
      <c r="Y77" s="25">
        <v>995</v>
      </c>
      <c r="Z77" s="25">
        <v>3163</v>
      </c>
      <c r="AA77" s="25">
        <v>1009</v>
      </c>
      <c r="AB77" s="25">
        <v>1051</v>
      </c>
      <c r="AC77" s="25">
        <v>1084</v>
      </c>
      <c r="AD77" s="25">
        <v>1042</v>
      </c>
      <c r="AE77" s="25">
        <v>4187</v>
      </c>
      <c r="AF77" s="25">
        <v>1048</v>
      </c>
      <c r="AG77" s="25">
        <v>1115</v>
      </c>
      <c r="AH77" s="25">
        <v>1137</v>
      </c>
      <c r="AI77" s="25">
        <v>1295</v>
      </c>
      <c r="AJ77" s="25">
        <v>4595</v>
      </c>
      <c r="AK77" s="25">
        <v>1352</v>
      </c>
      <c r="AL77" s="25">
        <v>1419</v>
      </c>
      <c r="AM77" s="25">
        <v>1446</v>
      </c>
      <c r="AN77" s="25">
        <v>1323</v>
      </c>
      <c r="AO77" s="25">
        <v>5540</v>
      </c>
      <c r="AP77" s="25">
        <v>1182</v>
      </c>
      <c r="AQ77" s="25">
        <v>1167</v>
      </c>
      <c r="AR77" s="25">
        <v>1159</v>
      </c>
      <c r="AS77" s="25">
        <v>1182</v>
      </c>
      <c r="AT77" s="25">
        <v>4690</v>
      </c>
      <c r="AU77" s="25">
        <v>1176</v>
      </c>
      <c r="AV77" s="25">
        <v>1179</v>
      </c>
      <c r="AW77" s="25">
        <v>1060</v>
      </c>
      <c r="AX77" s="25">
        <v>987</v>
      </c>
      <c r="AY77" s="25">
        <v>4402</v>
      </c>
      <c r="AZ77" s="25">
        <v>979</v>
      </c>
      <c r="BA77" s="25">
        <v>1008</v>
      </c>
      <c r="BB77" s="25">
        <v>1037</v>
      </c>
      <c r="BC77" s="25">
        <v>1071</v>
      </c>
      <c r="BD77" s="25">
        <v>4095</v>
      </c>
      <c r="BE77" s="25">
        <v>1101</v>
      </c>
      <c r="BF77" s="25">
        <v>1071</v>
      </c>
      <c r="BG77" s="25">
        <v>1044</v>
      </c>
      <c r="BH77" s="25">
        <v>865</v>
      </c>
      <c r="BI77" s="25">
        <v>4081</v>
      </c>
      <c r="BJ77" s="25">
        <v>713</v>
      </c>
      <c r="BK77" s="25">
        <v>643</v>
      </c>
      <c r="BL77" s="25">
        <v>639</v>
      </c>
      <c r="BM77" s="25">
        <v>642</v>
      </c>
      <c r="BN77" s="25">
        <v>2637</v>
      </c>
      <c r="BO77" s="25">
        <v>634</v>
      </c>
      <c r="BP77" s="25">
        <v>622</v>
      </c>
      <c r="BQ77" s="25">
        <v>544</v>
      </c>
      <c r="BR77" s="25">
        <v>506</v>
      </c>
      <c r="BS77" s="25">
        <v>2306</v>
      </c>
      <c r="BT77" s="25">
        <v>472</v>
      </c>
      <c r="BU77" s="25">
        <v>463</v>
      </c>
      <c r="BV77" s="25">
        <v>459</v>
      </c>
      <c r="BW77" s="25">
        <v>647</v>
      </c>
      <c r="BX77" s="25">
        <v>2041</v>
      </c>
      <c r="BY77" s="25">
        <v>674</v>
      </c>
      <c r="BZ77" s="25">
        <v>816</v>
      </c>
      <c r="CA77" s="25">
        <v>1176</v>
      </c>
      <c r="CB77" s="25">
        <v>1416</v>
      </c>
      <c r="CC77" s="25">
        <v>4082</v>
      </c>
      <c r="CD77" s="25">
        <v>1374</v>
      </c>
      <c r="CE77" s="25">
        <v>1544</v>
      </c>
      <c r="CF77" s="25">
        <v>1850</v>
      </c>
      <c r="CG77" s="25">
        <v>1995</v>
      </c>
      <c r="CH77" s="25">
        <v>6763</v>
      </c>
      <c r="CI77" s="22"/>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1705.9290299999993</v>
      </c>
      <c r="C78" s="21">
        <v>1803.1466499999992</v>
      </c>
      <c r="D78" s="21">
        <v>1834.0618699999995</v>
      </c>
      <c r="E78" s="21">
        <v>1937.4131400000024</v>
      </c>
      <c r="F78" s="21">
        <v>7280.55069</v>
      </c>
      <c r="G78" s="21">
        <v>2676.0077199999996</v>
      </c>
      <c r="H78" s="21">
        <v>2982.5144499999988</v>
      </c>
      <c r="I78" s="21">
        <v>2994.6182199999998</v>
      </c>
      <c r="J78" s="21">
        <v>3141.1162700000023</v>
      </c>
      <c r="K78" s="21">
        <v>11794.256660000001</v>
      </c>
      <c r="L78" s="21">
        <v>2979.7596799999997</v>
      </c>
      <c r="M78" s="21">
        <v>5907</v>
      </c>
      <c r="N78" s="21">
        <v>3259</v>
      </c>
      <c r="O78" s="21">
        <v>3433</v>
      </c>
      <c r="P78" s="21">
        <v>15578.759679999999</v>
      </c>
      <c r="Q78" s="21">
        <v>2997.8050599999997</v>
      </c>
      <c r="R78" s="21">
        <v>3616</v>
      </c>
      <c r="S78" s="21">
        <v>3669</v>
      </c>
      <c r="T78" s="21">
        <v>3832</v>
      </c>
      <c r="U78" s="21">
        <v>14115</v>
      </c>
      <c r="V78" s="21">
        <v>3633</v>
      </c>
      <c r="W78" s="21">
        <v>3957</v>
      </c>
      <c r="X78" s="21">
        <v>3939</v>
      </c>
      <c r="Y78" s="21">
        <v>4094</v>
      </c>
      <c r="Z78" s="21">
        <v>15623</v>
      </c>
      <c r="AA78" s="21">
        <v>3864</v>
      </c>
      <c r="AB78" s="21">
        <v>4248</v>
      </c>
      <c r="AC78" s="21">
        <v>4260</v>
      </c>
      <c r="AD78" s="21">
        <v>4482</v>
      </c>
      <c r="AE78" s="21">
        <v>16852</v>
      </c>
      <c r="AF78" s="21">
        <v>4230</v>
      </c>
      <c r="AG78" s="21">
        <v>4615</v>
      </c>
      <c r="AH78" s="21">
        <v>4526</v>
      </c>
      <c r="AI78" s="21">
        <v>702</v>
      </c>
      <c r="AJ78" s="21">
        <v>2930</v>
      </c>
      <c r="AK78" s="21">
        <v>747</v>
      </c>
      <c r="AL78" s="21">
        <v>754</v>
      </c>
      <c r="AM78" s="21">
        <v>745</v>
      </c>
      <c r="AN78" s="21">
        <v>665</v>
      </c>
      <c r="AO78" s="21">
        <v>2911</v>
      </c>
      <c r="AP78" s="21">
        <v>565</v>
      </c>
      <c r="AQ78" s="21">
        <v>571</v>
      </c>
      <c r="AR78" s="21">
        <v>492</v>
      </c>
      <c r="AS78" s="21">
        <v>479</v>
      </c>
      <c r="AT78" s="21">
        <v>2107</v>
      </c>
      <c r="AU78" s="21">
        <v>475</v>
      </c>
      <c r="AV78" s="21">
        <v>481</v>
      </c>
      <c r="AW78" s="21">
        <v>470</v>
      </c>
      <c r="AX78" s="21">
        <v>463</v>
      </c>
      <c r="AY78" s="21">
        <v>1889</v>
      </c>
      <c r="AZ78" s="21">
        <v>409</v>
      </c>
      <c r="BA78" s="21">
        <v>397</v>
      </c>
      <c r="BB78" s="21">
        <v>378</v>
      </c>
      <c r="BC78" s="21">
        <v>328</v>
      </c>
      <c r="BD78" s="21">
        <v>1512</v>
      </c>
      <c r="BE78" s="21">
        <v>336</v>
      </c>
      <c r="BF78" s="21">
        <v>390</v>
      </c>
      <c r="BG78" s="21">
        <v>360</v>
      </c>
      <c r="BH78" s="21">
        <v>344</v>
      </c>
      <c r="BI78" s="21">
        <v>1430</v>
      </c>
      <c r="BJ78" s="21">
        <v>328</v>
      </c>
      <c r="BK78" s="21">
        <v>309</v>
      </c>
      <c r="BL78" s="21">
        <v>297</v>
      </c>
      <c r="BM78" s="21">
        <v>304</v>
      </c>
      <c r="BN78" s="21">
        <v>1238</v>
      </c>
      <c r="BO78" s="21">
        <v>361</v>
      </c>
      <c r="BP78" s="21">
        <v>388</v>
      </c>
      <c r="BQ78" s="21">
        <v>264</v>
      </c>
      <c r="BR78" s="21">
        <v>114</v>
      </c>
      <c r="BS78" s="21">
        <v>1127</v>
      </c>
      <c r="BT78" s="21">
        <v>92</v>
      </c>
      <c r="BU78" s="21">
        <v>77</v>
      </c>
      <c r="BV78" s="21">
        <v>38</v>
      </c>
      <c r="BW78" s="21">
        <v>20</v>
      </c>
      <c r="BX78" s="21">
        <v>227</v>
      </c>
      <c r="BY78" s="21">
        <v>39</v>
      </c>
      <c r="BZ78" s="21">
        <v>0</v>
      </c>
      <c r="CA78" s="21">
        <v>0</v>
      </c>
      <c r="CB78" s="21">
        <v>0</v>
      </c>
      <c r="CC78" s="21">
        <v>39</v>
      </c>
      <c r="CD78" s="21">
        <v>2</v>
      </c>
      <c r="CE78" s="21">
        <v>-2</v>
      </c>
      <c r="CF78" s="21">
        <v>0</v>
      </c>
      <c r="CG78" s="21">
        <v>1</v>
      </c>
      <c r="CH78" s="21">
        <v>1</v>
      </c>
      <c r="CI78" s="2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t="15.75" hidden="1" outlineLevel="1" thickBot="1" x14ac:dyDescent="0.3">
      <c r="A79" s="25" t="s">
        <v>28</v>
      </c>
      <c r="B79" s="25">
        <v>11.601610000000001</v>
      </c>
      <c r="C79" s="25">
        <v>11.11143</v>
      </c>
      <c r="D79" s="25">
        <v>13.257519999999998</v>
      </c>
      <c r="E79" s="25">
        <v>148.41693999999998</v>
      </c>
      <c r="F79" s="25">
        <v>184.38749999999999</v>
      </c>
      <c r="G79" s="25">
        <v>22.271789999999999</v>
      </c>
      <c r="H79" s="25">
        <v>57.17915</v>
      </c>
      <c r="I79" s="25">
        <v>96.914659999999984</v>
      </c>
      <c r="J79" s="25">
        <v>244.88398000000001</v>
      </c>
      <c r="K79" s="25">
        <v>421.24957999999998</v>
      </c>
      <c r="L79" s="25">
        <v>124.62072000000002</v>
      </c>
      <c r="M79" s="25">
        <v>142</v>
      </c>
      <c r="N79" s="25">
        <v>149</v>
      </c>
      <c r="O79" s="25">
        <v>148</v>
      </c>
      <c r="P79" s="25">
        <v>563.62072000000001</v>
      </c>
      <c r="Q79" s="25">
        <v>146.80981</v>
      </c>
      <c r="R79" s="25">
        <v>292</v>
      </c>
      <c r="S79" s="25">
        <v>391</v>
      </c>
      <c r="T79" s="25">
        <v>412</v>
      </c>
      <c r="U79" s="25">
        <v>1242</v>
      </c>
      <c r="V79" s="25">
        <v>424</v>
      </c>
      <c r="W79" s="25">
        <v>426</v>
      </c>
      <c r="X79" s="25">
        <v>436</v>
      </c>
      <c r="Y79" s="25">
        <v>446</v>
      </c>
      <c r="Z79" s="25">
        <v>1730</v>
      </c>
      <c r="AA79" s="25">
        <v>480</v>
      </c>
      <c r="AB79" s="25">
        <v>479</v>
      </c>
      <c r="AC79" s="25">
        <v>476</v>
      </c>
      <c r="AD79" s="25">
        <v>478</v>
      </c>
      <c r="AE79" s="25">
        <v>1912</v>
      </c>
      <c r="AF79" s="25">
        <v>484</v>
      </c>
      <c r="AG79" s="25">
        <v>467</v>
      </c>
      <c r="AH79" s="25">
        <v>448</v>
      </c>
      <c r="AI79" s="25">
        <v>443</v>
      </c>
      <c r="AJ79" s="25">
        <v>1842</v>
      </c>
      <c r="AK79" s="25">
        <v>434</v>
      </c>
      <c r="AL79" s="25">
        <v>442</v>
      </c>
      <c r="AM79" s="25">
        <v>451</v>
      </c>
      <c r="AN79" s="25">
        <v>450</v>
      </c>
      <c r="AO79" s="25">
        <v>1777</v>
      </c>
      <c r="AP79" s="25">
        <v>454</v>
      </c>
      <c r="AQ79" s="25">
        <v>446</v>
      </c>
      <c r="AR79" s="25">
        <v>435</v>
      </c>
      <c r="AS79" s="25">
        <v>408</v>
      </c>
      <c r="AT79" s="25">
        <v>1743</v>
      </c>
      <c r="AU79" s="25">
        <v>400</v>
      </c>
      <c r="AV79" s="25">
        <v>393</v>
      </c>
      <c r="AW79" s="25">
        <v>451</v>
      </c>
      <c r="AX79" s="25">
        <v>454</v>
      </c>
      <c r="AY79" s="25">
        <v>1698</v>
      </c>
      <c r="AZ79" s="25">
        <v>433</v>
      </c>
      <c r="BA79" s="25">
        <v>436</v>
      </c>
      <c r="BB79" s="25">
        <v>437</v>
      </c>
      <c r="BC79" s="25">
        <v>427</v>
      </c>
      <c r="BD79" s="25">
        <v>1733</v>
      </c>
      <c r="BE79" s="25">
        <v>388</v>
      </c>
      <c r="BF79" s="25">
        <v>384</v>
      </c>
      <c r="BG79" s="25">
        <v>380</v>
      </c>
      <c r="BH79" s="25">
        <v>399</v>
      </c>
      <c r="BI79" s="25">
        <v>1551</v>
      </c>
      <c r="BJ79" s="25">
        <v>369</v>
      </c>
      <c r="BK79" s="25">
        <v>362</v>
      </c>
      <c r="BL79" s="25">
        <v>374</v>
      </c>
      <c r="BM79" s="25">
        <v>379</v>
      </c>
      <c r="BN79" s="25">
        <v>1484</v>
      </c>
      <c r="BO79" s="25">
        <v>385</v>
      </c>
      <c r="BP79" s="25">
        <v>255</v>
      </c>
      <c r="BQ79" s="25">
        <v>444</v>
      </c>
      <c r="BR79" s="25">
        <v>426</v>
      </c>
      <c r="BS79" s="25">
        <v>1510</v>
      </c>
      <c r="BT79" s="25">
        <v>460</v>
      </c>
      <c r="BU79" s="25">
        <v>496</v>
      </c>
      <c r="BV79" s="25">
        <v>462</v>
      </c>
      <c r="BW79" s="25">
        <v>423</v>
      </c>
      <c r="BX79" s="25">
        <v>1841</v>
      </c>
      <c r="BY79" s="25">
        <v>401</v>
      </c>
      <c r="BZ79" s="25">
        <v>401</v>
      </c>
      <c r="CA79" s="25">
        <v>401</v>
      </c>
      <c r="CB79" s="25">
        <v>432</v>
      </c>
      <c r="CC79" s="25">
        <v>1635</v>
      </c>
      <c r="CD79" s="25">
        <v>500</v>
      </c>
      <c r="CE79" s="25">
        <v>638</v>
      </c>
      <c r="CF79" s="25">
        <v>848</v>
      </c>
      <c r="CG79" s="25">
        <v>1011</v>
      </c>
      <c r="CH79" s="25">
        <v>2997</v>
      </c>
      <c r="CI79" s="22"/>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7.0718699999999997</v>
      </c>
      <c r="R80" s="21">
        <v>8</v>
      </c>
      <c r="S80" s="21">
        <v>1915</v>
      </c>
      <c r="T80" s="21">
        <v>1492</v>
      </c>
      <c r="U80" s="21">
        <v>3421</v>
      </c>
      <c r="V80" s="21">
        <v>1970</v>
      </c>
      <c r="W80" s="21">
        <v>3057</v>
      </c>
      <c r="X80" s="21">
        <v>2492</v>
      </c>
      <c r="Y80" s="21">
        <v>3505</v>
      </c>
      <c r="Z80" s="21">
        <v>11025</v>
      </c>
      <c r="AA80" s="21">
        <v>2308</v>
      </c>
      <c r="AB80" s="21">
        <v>2736</v>
      </c>
      <c r="AC80" s="21">
        <v>3363</v>
      </c>
      <c r="AD80" s="21">
        <v>3733</v>
      </c>
      <c r="AE80" s="21">
        <v>12141</v>
      </c>
      <c r="AF80" s="21">
        <v>3649</v>
      </c>
      <c r="AG80" s="21">
        <v>3742</v>
      </c>
      <c r="AH80" s="21">
        <v>4315</v>
      </c>
      <c r="AI80" s="21">
        <v>5029</v>
      </c>
      <c r="AJ80" s="21">
        <v>16735</v>
      </c>
      <c r="AK80" s="21">
        <v>5505</v>
      </c>
      <c r="AL80" s="21">
        <v>5749</v>
      </c>
      <c r="AM80" s="21">
        <v>5834</v>
      </c>
      <c r="AN80" s="21">
        <v>5855</v>
      </c>
      <c r="AO80" s="21">
        <v>22943</v>
      </c>
      <c r="AP80" s="21">
        <v>5860</v>
      </c>
      <c r="AQ80" s="21">
        <v>5572</v>
      </c>
      <c r="AR80" s="21">
        <v>5605</v>
      </c>
      <c r="AS80" s="21">
        <v>-16249</v>
      </c>
      <c r="AT80" s="21">
        <v>788</v>
      </c>
      <c r="AU80" s="21">
        <v>5609</v>
      </c>
      <c r="AV80" s="21">
        <v>4926</v>
      </c>
      <c r="AW80" s="21">
        <v>4796</v>
      </c>
      <c r="AX80" s="21">
        <v>-14767</v>
      </c>
      <c r="AY80" s="21">
        <v>564</v>
      </c>
      <c r="AZ80" s="21">
        <v>4291</v>
      </c>
      <c r="BA80" s="21">
        <v>3991</v>
      </c>
      <c r="BB80" s="21">
        <v>3927</v>
      </c>
      <c r="BC80" s="21">
        <v>-11653</v>
      </c>
      <c r="BD80" s="21">
        <v>556</v>
      </c>
      <c r="BE80" s="21">
        <v>3811</v>
      </c>
      <c r="BF80" s="21">
        <v>3897</v>
      </c>
      <c r="BG80" s="21">
        <v>3738</v>
      </c>
      <c r="BH80" s="21">
        <v>-10974</v>
      </c>
      <c r="BI80" s="21">
        <v>472</v>
      </c>
      <c r="BJ80" s="21">
        <v>113</v>
      </c>
      <c r="BK80" s="21">
        <v>104</v>
      </c>
      <c r="BL80" s="21">
        <v>101</v>
      </c>
      <c r="BM80" s="21">
        <v>103</v>
      </c>
      <c r="BN80" s="21">
        <v>421</v>
      </c>
      <c r="BO80" s="21">
        <v>105</v>
      </c>
      <c r="BP80" s="21">
        <v>100</v>
      </c>
      <c r="BQ80" s="21">
        <v>97</v>
      </c>
      <c r="BR80" s="21">
        <v>95</v>
      </c>
      <c r="BS80" s="21">
        <v>397</v>
      </c>
      <c r="BT80" s="21">
        <v>98</v>
      </c>
      <c r="BU80" s="21">
        <v>96</v>
      </c>
      <c r="BV80" s="21">
        <v>91</v>
      </c>
      <c r="BW80" s="21">
        <v>70</v>
      </c>
      <c r="BX80" s="21">
        <v>355</v>
      </c>
      <c r="BY80" s="21">
        <v>70</v>
      </c>
      <c r="BZ80" s="21">
        <v>74</v>
      </c>
      <c r="CA80" s="21">
        <v>0</v>
      </c>
      <c r="CB80" s="21">
        <v>0</v>
      </c>
      <c r="CC80" s="21">
        <v>144</v>
      </c>
      <c r="CD80" s="21">
        <v>0</v>
      </c>
      <c r="CE80" s="21">
        <v>0</v>
      </c>
      <c r="CF80" s="21">
        <v>0</v>
      </c>
      <c r="CG80" s="21">
        <v>0</v>
      </c>
      <c r="CH80" s="21">
        <v>0</v>
      </c>
      <c r="CI80" s="2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v>0</v>
      </c>
      <c r="C81" s="25">
        <v>0</v>
      </c>
      <c r="D81" s="25">
        <v>0</v>
      </c>
      <c r="E81" s="25">
        <v>0</v>
      </c>
      <c r="F81" s="25">
        <v>0</v>
      </c>
      <c r="G81" s="25">
        <v>0</v>
      </c>
      <c r="H81" s="25">
        <v>0</v>
      </c>
      <c r="I81" s="25">
        <v>0</v>
      </c>
      <c r="J81" s="25">
        <v>6728.7020900000007</v>
      </c>
      <c r="K81" s="25">
        <v>6728.7020900000007</v>
      </c>
      <c r="L81" s="25">
        <v>4375.4476500000001</v>
      </c>
      <c r="M81" s="25">
        <v>17908</v>
      </c>
      <c r="N81" s="25">
        <v>9038</v>
      </c>
      <c r="O81" s="25">
        <v>11282</v>
      </c>
      <c r="P81" s="25">
        <v>42603.447650000002</v>
      </c>
      <c r="Q81" s="25">
        <v>9193.9008599999997</v>
      </c>
      <c r="R81" s="25">
        <v>9695</v>
      </c>
      <c r="S81" s="25">
        <v>10083</v>
      </c>
      <c r="T81" s="25">
        <v>10629</v>
      </c>
      <c r="U81" s="25">
        <v>39603</v>
      </c>
      <c r="V81" s="25">
        <v>10294</v>
      </c>
      <c r="W81" s="25">
        <v>10802</v>
      </c>
      <c r="X81" s="25">
        <v>11232</v>
      </c>
      <c r="Y81" s="25">
        <v>11992</v>
      </c>
      <c r="Z81" s="25">
        <v>44320</v>
      </c>
      <c r="AA81" s="25">
        <v>11517</v>
      </c>
      <c r="AB81" s="25">
        <v>12076</v>
      </c>
      <c r="AC81" s="25">
        <v>12696</v>
      </c>
      <c r="AD81" s="25">
        <v>13426</v>
      </c>
      <c r="AE81" s="25">
        <v>49715</v>
      </c>
      <c r="AF81" s="25">
        <v>12821</v>
      </c>
      <c r="AG81" s="25">
        <v>13447</v>
      </c>
      <c r="AH81" s="25">
        <v>13967</v>
      </c>
      <c r="AI81" s="25">
        <v>408</v>
      </c>
      <c r="AJ81" s="25">
        <v>1486</v>
      </c>
      <c r="AK81" s="25">
        <v>398</v>
      </c>
      <c r="AL81" s="25">
        <v>451</v>
      </c>
      <c r="AM81" s="25">
        <v>468</v>
      </c>
      <c r="AN81" s="25">
        <v>479</v>
      </c>
      <c r="AO81" s="25">
        <v>1796</v>
      </c>
      <c r="AP81" s="25">
        <v>498</v>
      </c>
      <c r="AQ81" s="25">
        <v>522</v>
      </c>
      <c r="AR81" s="25">
        <v>542</v>
      </c>
      <c r="AS81" s="25">
        <v>537</v>
      </c>
      <c r="AT81" s="25">
        <v>2099</v>
      </c>
      <c r="AU81" s="25">
        <v>548</v>
      </c>
      <c r="AV81" s="25">
        <v>561</v>
      </c>
      <c r="AW81" s="25">
        <v>540</v>
      </c>
      <c r="AX81" s="25">
        <v>521</v>
      </c>
      <c r="AY81" s="25">
        <v>2170</v>
      </c>
      <c r="AZ81" s="25">
        <v>498</v>
      </c>
      <c r="BA81" s="25">
        <v>518</v>
      </c>
      <c r="BB81" s="25">
        <v>506</v>
      </c>
      <c r="BC81" s="25">
        <v>481</v>
      </c>
      <c r="BD81" s="25">
        <v>2003</v>
      </c>
      <c r="BE81" s="25">
        <v>476</v>
      </c>
      <c r="BF81" s="25">
        <v>469</v>
      </c>
      <c r="BG81" s="25">
        <v>463</v>
      </c>
      <c r="BH81" s="25">
        <v>440</v>
      </c>
      <c r="BI81" s="25">
        <v>1848</v>
      </c>
      <c r="BJ81" s="25">
        <v>423</v>
      </c>
      <c r="BK81" s="25">
        <v>396</v>
      </c>
      <c r="BL81" s="25">
        <v>407</v>
      </c>
      <c r="BM81" s="25">
        <v>419</v>
      </c>
      <c r="BN81" s="25">
        <v>1645</v>
      </c>
      <c r="BO81" s="25">
        <v>410</v>
      </c>
      <c r="BP81" s="25">
        <v>361</v>
      </c>
      <c r="BQ81" s="25">
        <v>338</v>
      </c>
      <c r="BR81" s="25">
        <v>334</v>
      </c>
      <c r="BS81" s="25">
        <v>1443</v>
      </c>
      <c r="BT81" s="25">
        <v>343</v>
      </c>
      <c r="BU81" s="25">
        <v>353</v>
      </c>
      <c r="BV81" s="25">
        <v>510</v>
      </c>
      <c r="BW81" s="25">
        <v>516</v>
      </c>
      <c r="BX81" s="25">
        <v>1722</v>
      </c>
      <c r="BY81" s="25">
        <v>506</v>
      </c>
      <c r="BZ81" s="25">
        <v>496</v>
      </c>
      <c r="CA81" s="25">
        <v>489</v>
      </c>
      <c r="CB81" s="25">
        <v>522</v>
      </c>
      <c r="CC81" s="25">
        <v>2013</v>
      </c>
      <c r="CD81" s="25">
        <v>619</v>
      </c>
      <c r="CE81" s="25">
        <v>874</v>
      </c>
      <c r="CF81" s="25">
        <v>1330</v>
      </c>
      <c r="CG81" s="25">
        <v>1540</v>
      </c>
      <c r="CH81" s="25">
        <v>4363</v>
      </c>
      <c r="CI81" s="22"/>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324</v>
      </c>
      <c r="AT83" s="25">
        <v>324</v>
      </c>
      <c r="AU83" s="25">
        <v>95</v>
      </c>
      <c r="AV83" s="25">
        <v>88</v>
      </c>
      <c r="AW83" s="25">
        <v>89</v>
      </c>
      <c r="AX83" s="25">
        <v>86</v>
      </c>
      <c r="AY83" s="25">
        <v>358</v>
      </c>
      <c r="AZ83" s="25">
        <v>88</v>
      </c>
      <c r="BA83" s="25">
        <v>79</v>
      </c>
      <c r="BB83" s="25">
        <v>78</v>
      </c>
      <c r="BC83" s="25">
        <v>76</v>
      </c>
      <c r="BD83" s="25">
        <v>321</v>
      </c>
      <c r="BE83" s="25">
        <v>76</v>
      </c>
      <c r="BF83" s="25">
        <v>73</v>
      </c>
      <c r="BG83" s="25">
        <v>69</v>
      </c>
      <c r="BH83" s="25">
        <v>67</v>
      </c>
      <c r="BI83" s="25">
        <v>285</v>
      </c>
      <c r="BJ83" s="25">
        <v>69</v>
      </c>
      <c r="BK83" s="25">
        <v>66</v>
      </c>
      <c r="BL83" s="25">
        <v>66</v>
      </c>
      <c r="BM83" s="25">
        <v>53</v>
      </c>
      <c r="BN83" s="25">
        <v>254</v>
      </c>
      <c r="BO83" s="25">
        <v>42</v>
      </c>
      <c r="BP83" s="25">
        <v>20</v>
      </c>
      <c r="BQ83" s="25">
        <v>17</v>
      </c>
      <c r="BR83" s="25">
        <v>16</v>
      </c>
      <c r="BS83" s="25">
        <v>95</v>
      </c>
      <c r="BT83" s="25">
        <v>16</v>
      </c>
      <c r="BU83" s="25">
        <v>14</v>
      </c>
      <c r="BV83" s="25">
        <v>15</v>
      </c>
      <c r="BW83" s="25">
        <v>14</v>
      </c>
      <c r="BX83" s="25">
        <v>59</v>
      </c>
      <c r="BY83" s="25">
        <v>14</v>
      </c>
      <c r="BZ83" s="25">
        <v>14</v>
      </c>
      <c r="CA83" s="25">
        <v>14</v>
      </c>
      <c r="CB83" s="25">
        <v>14</v>
      </c>
      <c r="CC83" s="25">
        <v>56</v>
      </c>
      <c r="CD83" s="25">
        <v>14</v>
      </c>
      <c r="CE83" s="25">
        <v>13</v>
      </c>
      <c r="CF83" s="25">
        <v>14</v>
      </c>
      <c r="CG83" s="25">
        <v>13</v>
      </c>
      <c r="CH83" s="25">
        <v>54</v>
      </c>
      <c r="CI83" s="22"/>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14</v>
      </c>
      <c r="AD84" s="21">
        <v>93</v>
      </c>
      <c r="AE84" s="21">
        <v>107</v>
      </c>
      <c r="AF84" s="21">
        <v>143</v>
      </c>
      <c r="AG84" s="21">
        <v>181</v>
      </c>
      <c r="AH84" s="21">
        <v>351</v>
      </c>
      <c r="AI84" s="21">
        <v>306</v>
      </c>
      <c r="AJ84" s="21">
        <v>981</v>
      </c>
      <c r="AK84" s="21">
        <v>290</v>
      </c>
      <c r="AL84" s="21">
        <v>331</v>
      </c>
      <c r="AM84" s="21">
        <v>536</v>
      </c>
      <c r="AN84" s="21">
        <v>803</v>
      </c>
      <c r="AO84" s="21">
        <v>1960</v>
      </c>
      <c r="AP84" s="21">
        <v>1161</v>
      </c>
      <c r="AQ84" s="21">
        <v>1233</v>
      </c>
      <c r="AR84" s="21">
        <v>1270</v>
      </c>
      <c r="AS84" s="21">
        <v>1472</v>
      </c>
      <c r="AT84" s="21">
        <v>5136</v>
      </c>
      <c r="AU84" s="21">
        <v>1634</v>
      </c>
      <c r="AV84" s="21">
        <v>1943</v>
      </c>
      <c r="AW84" s="21">
        <v>1961</v>
      </c>
      <c r="AX84" s="21">
        <v>1997</v>
      </c>
      <c r="AY84" s="21">
        <v>7535</v>
      </c>
      <c r="AZ84" s="21">
        <v>1972</v>
      </c>
      <c r="BA84" s="21">
        <v>1979</v>
      </c>
      <c r="BB84" s="21">
        <v>2048</v>
      </c>
      <c r="BC84" s="21">
        <v>2089</v>
      </c>
      <c r="BD84" s="21">
        <v>8088</v>
      </c>
      <c r="BE84" s="21">
        <v>2064</v>
      </c>
      <c r="BF84" s="21">
        <v>2092</v>
      </c>
      <c r="BG84" s="21">
        <v>2303</v>
      </c>
      <c r="BH84" s="21">
        <v>2070</v>
      </c>
      <c r="BI84" s="21">
        <v>8529</v>
      </c>
      <c r="BJ84" s="21">
        <v>2069</v>
      </c>
      <c r="BK84" s="21">
        <v>2067</v>
      </c>
      <c r="BL84" s="21">
        <v>1963</v>
      </c>
      <c r="BM84" s="21">
        <v>2087</v>
      </c>
      <c r="BN84" s="21">
        <v>8186</v>
      </c>
      <c r="BO84" s="21">
        <v>1958</v>
      </c>
      <c r="BP84" s="21">
        <v>1941</v>
      </c>
      <c r="BQ84" s="21">
        <v>1909</v>
      </c>
      <c r="BR84" s="21">
        <v>1745</v>
      </c>
      <c r="BS84" s="21">
        <v>7553</v>
      </c>
      <c r="BT84" s="21">
        <v>1633</v>
      </c>
      <c r="BU84" s="21">
        <v>1325</v>
      </c>
      <c r="BV84" s="21">
        <v>1304</v>
      </c>
      <c r="BW84" s="21">
        <v>1236</v>
      </c>
      <c r="BX84" s="21">
        <v>5498</v>
      </c>
      <c r="BY84" s="21">
        <v>1250</v>
      </c>
      <c r="BZ84" s="21">
        <v>1184</v>
      </c>
      <c r="CA84" s="21">
        <v>984</v>
      </c>
      <c r="CB84" s="21">
        <v>608</v>
      </c>
      <c r="CC84" s="21">
        <v>4026</v>
      </c>
      <c r="CD84" s="21">
        <v>1</v>
      </c>
      <c r="CE84" s="21">
        <v>2</v>
      </c>
      <c r="CF84" s="21">
        <v>42</v>
      </c>
      <c r="CG84" s="21">
        <v>57</v>
      </c>
      <c r="CH84" s="21">
        <v>102</v>
      </c>
      <c r="CI84" s="2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v>0</v>
      </c>
      <c r="C85" s="25">
        <v>0</v>
      </c>
      <c r="D85" s="25">
        <v>0</v>
      </c>
      <c r="E85" s="25">
        <v>0</v>
      </c>
      <c r="F85" s="25">
        <v>0</v>
      </c>
      <c r="G85" s="25">
        <v>0</v>
      </c>
      <c r="H85" s="25">
        <v>0</v>
      </c>
      <c r="I85" s="25">
        <v>0</v>
      </c>
      <c r="J85" s="25">
        <v>0</v>
      </c>
      <c r="K85" s="25">
        <v>0</v>
      </c>
      <c r="L85" s="25">
        <v>0</v>
      </c>
      <c r="M85" s="25">
        <v>0</v>
      </c>
      <c r="N85" s="25">
        <v>0</v>
      </c>
      <c r="O85" s="25">
        <v>0</v>
      </c>
      <c r="P85" s="25">
        <v>0</v>
      </c>
      <c r="Q85" s="25">
        <v>-448.13367999999997</v>
      </c>
      <c r="R85" s="25">
        <v>56</v>
      </c>
      <c r="S85" s="25">
        <v>69</v>
      </c>
      <c r="T85" s="25">
        <v>-2288</v>
      </c>
      <c r="U85" s="25">
        <v>-2611</v>
      </c>
      <c r="V85" s="25">
        <v>-6725</v>
      </c>
      <c r="W85" s="25">
        <v>-6965</v>
      </c>
      <c r="X85" s="25">
        <v>-7002</v>
      </c>
      <c r="Y85" s="25">
        <v>-7093</v>
      </c>
      <c r="Z85" s="25">
        <v>-27787</v>
      </c>
      <c r="AA85" s="25">
        <v>0</v>
      </c>
      <c r="AB85" s="25">
        <v>0</v>
      </c>
      <c r="AC85" s="25">
        <v>0</v>
      </c>
      <c r="AD85" s="25">
        <v>0</v>
      </c>
      <c r="AE85" s="25">
        <v>0</v>
      </c>
      <c r="AF85" s="25">
        <v>0</v>
      </c>
      <c r="AG85" s="25">
        <v>410</v>
      </c>
      <c r="AH85" s="25">
        <v>211</v>
      </c>
      <c r="AI85" s="25">
        <v>214</v>
      </c>
      <c r="AJ85" s="25">
        <v>835</v>
      </c>
      <c r="AK85" s="25">
        <v>191</v>
      </c>
      <c r="AL85" s="25">
        <v>183</v>
      </c>
      <c r="AM85" s="25">
        <v>149</v>
      </c>
      <c r="AN85" s="25">
        <v>138</v>
      </c>
      <c r="AO85" s="25">
        <v>661</v>
      </c>
      <c r="AP85" s="25">
        <v>133</v>
      </c>
      <c r="AQ85" s="25">
        <v>136</v>
      </c>
      <c r="AR85" s="25">
        <v>136</v>
      </c>
      <c r="AS85" s="25">
        <v>135</v>
      </c>
      <c r="AT85" s="25">
        <v>540</v>
      </c>
      <c r="AU85" s="25">
        <v>145</v>
      </c>
      <c r="AV85" s="25">
        <v>145</v>
      </c>
      <c r="AW85" s="25">
        <v>143</v>
      </c>
      <c r="AX85" s="25">
        <v>143</v>
      </c>
      <c r="AY85" s="25">
        <v>576</v>
      </c>
      <c r="AZ85" s="25">
        <v>139</v>
      </c>
      <c r="BA85" s="25">
        <v>126</v>
      </c>
      <c r="BB85" s="25">
        <v>135</v>
      </c>
      <c r="BC85" s="25">
        <v>152</v>
      </c>
      <c r="BD85" s="25">
        <v>552</v>
      </c>
      <c r="BE85" s="25">
        <v>181</v>
      </c>
      <c r="BF85" s="25">
        <v>180</v>
      </c>
      <c r="BG85" s="25">
        <v>188</v>
      </c>
      <c r="BH85" s="25">
        <v>199</v>
      </c>
      <c r="BI85" s="25">
        <v>748</v>
      </c>
      <c r="BJ85" s="25">
        <v>192</v>
      </c>
      <c r="BK85" s="25">
        <v>251</v>
      </c>
      <c r="BL85" s="25">
        <v>407</v>
      </c>
      <c r="BM85" s="25">
        <v>508</v>
      </c>
      <c r="BN85" s="25">
        <v>1358</v>
      </c>
      <c r="BO85" s="25">
        <v>785</v>
      </c>
      <c r="BP85" s="25">
        <v>721</v>
      </c>
      <c r="BQ85" s="25">
        <v>41</v>
      </c>
      <c r="BR85" s="25">
        <v>51</v>
      </c>
      <c r="BS85" s="25">
        <v>1598</v>
      </c>
      <c r="BT85" s="25">
        <v>84</v>
      </c>
      <c r="BU85" s="25">
        <v>90</v>
      </c>
      <c r="BV85" s="25">
        <v>97</v>
      </c>
      <c r="BW85" s="25">
        <v>110</v>
      </c>
      <c r="BX85" s="25">
        <v>381</v>
      </c>
      <c r="BY85" s="25">
        <v>177</v>
      </c>
      <c r="BZ85" s="25">
        <v>234</v>
      </c>
      <c r="CA85" s="25">
        <v>451</v>
      </c>
      <c r="CB85" s="25">
        <v>117</v>
      </c>
      <c r="CC85" s="25">
        <v>979</v>
      </c>
      <c r="CD85" s="25">
        <v>205</v>
      </c>
      <c r="CE85" s="25">
        <v>346</v>
      </c>
      <c r="CF85" s="25">
        <v>401</v>
      </c>
      <c r="CG85" s="25">
        <v>501</v>
      </c>
      <c r="CH85" s="25">
        <v>1453</v>
      </c>
      <c r="CI85" s="22"/>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v>
      </c>
      <c r="BB86" s="21">
        <v>2</v>
      </c>
      <c r="BC86" s="21">
        <v>41</v>
      </c>
      <c r="BD86" s="21">
        <v>44</v>
      </c>
      <c r="BE86" s="21">
        <v>67</v>
      </c>
      <c r="BF86" s="21">
        <v>98</v>
      </c>
      <c r="BG86" s="21">
        <v>104</v>
      </c>
      <c r="BH86" s="21">
        <v>142</v>
      </c>
      <c r="BI86" s="21">
        <v>411</v>
      </c>
      <c r="BJ86" s="21">
        <v>293</v>
      </c>
      <c r="BK86" s="21">
        <v>743</v>
      </c>
      <c r="BL86" s="21">
        <v>1158</v>
      </c>
      <c r="BM86" s="21">
        <v>1385</v>
      </c>
      <c r="BN86" s="21">
        <v>3579</v>
      </c>
      <c r="BO86" s="21">
        <v>1467</v>
      </c>
      <c r="BP86" s="21">
        <v>1701</v>
      </c>
      <c r="BQ86" s="21">
        <v>1721</v>
      </c>
      <c r="BR86" s="21">
        <v>1737</v>
      </c>
      <c r="BS86" s="21">
        <v>6626</v>
      </c>
      <c r="BT86" s="21">
        <v>1767</v>
      </c>
      <c r="BU86" s="21">
        <v>1807</v>
      </c>
      <c r="BV86" s="21">
        <v>1828</v>
      </c>
      <c r="BW86" s="21">
        <v>1844</v>
      </c>
      <c r="BX86" s="21">
        <v>7246</v>
      </c>
      <c r="BY86" s="21">
        <v>1883</v>
      </c>
      <c r="BZ86" s="21">
        <v>1940</v>
      </c>
      <c r="CA86" s="21">
        <v>2071</v>
      </c>
      <c r="CB86" s="21">
        <v>2389</v>
      </c>
      <c r="CC86" s="21">
        <v>8283</v>
      </c>
      <c r="CD86" s="21">
        <v>2579</v>
      </c>
      <c r="CE86" s="21">
        <v>2590</v>
      </c>
      <c r="CF86" s="21">
        <v>2909</v>
      </c>
      <c r="CG86" s="21">
        <v>3309</v>
      </c>
      <c r="CH86" s="21">
        <v>11387</v>
      </c>
      <c r="CI86" s="2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2</v>
      </c>
      <c r="BK87" s="25">
        <v>100</v>
      </c>
      <c r="BL87" s="25">
        <v>441</v>
      </c>
      <c r="BM87" s="25">
        <v>561</v>
      </c>
      <c r="BN87" s="25">
        <v>1104</v>
      </c>
      <c r="BO87" s="25">
        <v>684</v>
      </c>
      <c r="BP87" s="25">
        <v>737</v>
      </c>
      <c r="BQ87" s="25">
        <v>742</v>
      </c>
      <c r="BR87" s="25">
        <v>748</v>
      </c>
      <c r="BS87" s="25">
        <v>2911</v>
      </c>
      <c r="BT87" s="25">
        <v>762</v>
      </c>
      <c r="BU87" s="25">
        <v>759</v>
      </c>
      <c r="BV87" s="25">
        <v>767</v>
      </c>
      <c r="BW87" s="25">
        <v>779</v>
      </c>
      <c r="BX87" s="25">
        <v>3067</v>
      </c>
      <c r="BY87" s="25">
        <v>848</v>
      </c>
      <c r="BZ87" s="25">
        <v>885</v>
      </c>
      <c r="CA87" s="25">
        <v>930</v>
      </c>
      <c r="CB87" s="25">
        <v>948</v>
      </c>
      <c r="CC87" s="25">
        <v>3611</v>
      </c>
      <c r="CD87" s="25">
        <v>967</v>
      </c>
      <c r="CE87" s="25">
        <v>1014</v>
      </c>
      <c r="CF87" s="25">
        <v>1274</v>
      </c>
      <c r="CG87" s="25">
        <v>1552</v>
      </c>
      <c r="CH87" s="25">
        <v>4807</v>
      </c>
      <c r="CI87" s="22"/>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2</v>
      </c>
      <c r="BR88" s="21">
        <v>5</v>
      </c>
      <c r="BS88" s="21">
        <v>7</v>
      </c>
      <c r="BT88" s="21">
        <v>7</v>
      </c>
      <c r="BU88" s="21">
        <v>15</v>
      </c>
      <c r="BV88" s="21">
        <v>64</v>
      </c>
      <c r="BW88" s="21">
        <v>128</v>
      </c>
      <c r="BX88" s="21">
        <v>214</v>
      </c>
      <c r="BY88" s="21">
        <v>149</v>
      </c>
      <c r="BZ88" s="21">
        <v>236</v>
      </c>
      <c r="CA88" s="21">
        <v>366</v>
      </c>
      <c r="CB88" s="21">
        <v>976</v>
      </c>
      <c r="CC88" s="21">
        <v>1727</v>
      </c>
      <c r="CD88" s="21">
        <v>1441</v>
      </c>
      <c r="CE88" s="21">
        <v>2568</v>
      </c>
      <c r="CF88" s="21">
        <v>4378</v>
      </c>
      <c r="CG88" s="21">
        <v>10887</v>
      </c>
      <c r="CH88" s="21">
        <v>19274</v>
      </c>
      <c r="CI88" s="2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2</v>
      </c>
      <c r="CF89" s="25">
        <v>62</v>
      </c>
      <c r="CG89" s="25">
        <v>124</v>
      </c>
      <c r="CH89" s="25">
        <v>188</v>
      </c>
      <c r="CI89" s="22"/>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0</v>
      </c>
      <c r="CF90" s="21">
        <v>8</v>
      </c>
      <c r="CG90" s="21">
        <v>79</v>
      </c>
      <c r="CH90" s="21">
        <v>87</v>
      </c>
      <c r="CI90" s="2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308</v>
      </c>
      <c r="B91" s="23">
        <v>14.7591208</v>
      </c>
      <c r="C91" s="23">
        <v>18.820971000000004</v>
      </c>
      <c r="D91" s="23">
        <v>19.889650000000003</v>
      </c>
      <c r="E91" s="23">
        <v>29.97096639999998</v>
      </c>
      <c r="F91" s="23">
        <v>83.440708199999989</v>
      </c>
      <c r="G91" s="23">
        <v>43.079697199999998</v>
      </c>
      <c r="H91" s="23">
        <v>51.555208200000003</v>
      </c>
      <c r="I91" s="23">
        <v>223.2726298</v>
      </c>
      <c r="J91" s="23">
        <v>335.01543480000009</v>
      </c>
      <c r="K91" s="23">
        <v>652.92297000000008</v>
      </c>
      <c r="L91" s="23">
        <v>345.48668019999997</v>
      </c>
      <c r="M91" s="23">
        <v>357</v>
      </c>
      <c r="N91" s="23">
        <v>367</v>
      </c>
      <c r="O91" s="23">
        <v>389</v>
      </c>
      <c r="P91" s="23">
        <v>1458.4866801999999</v>
      </c>
      <c r="Q91" s="23">
        <v>397.59096</v>
      </c>
      <c r="R91" s="23">
        <v>409</v>
      </c>
      <c r="S91" s="23">
        <v>424</v>
      </c>
      <c r="T91" s="23">
        <v>427</v>
      </c>
      <c r="U91" s="23">
        <v>1656</v>
      </c>
      <c r="V91" s="23">
        <v>450</v>
      </c>
      <c r="W91" s="23">
        <v>505</v>
      </c>
      <c r="X91" s="23">
        <v>544</v>
      </c>
      <c r="Y91" s="23">
        <v>563</v>
      </c>
      <c r="Z91" s="23">
        <v>2066</v>
      </c>
      <c r="AA91" s="23">
        <v>522</v>
      </c>
      <c r="AB91" s="23">
        <v>556</v>
      </c>
      <c r="AC91" s="23">
        <v>792</v>
      </c>
      <c r="AD91" s="23">
        <v>1457</v>
      </c>
      <c r="AE91" s="23">
        <v>3330</v>
      </c>
      <c r="AF91" s="23">
        <v>1017</v>
      </c>
      <c r="AG91" s="23">
        <v>1266</v>
      </c>
      <c r="AH91" s="23">
        <v>850</v>
      </c>
      <c r="AI91" s="23">
        <v>637</v>
      </c>
      <c r="AJ91" s="23">
        <v>3770</v>
      </c>
      <c r="AK91" s="23">
        <v>679</v>
      </c>
      <c r="AL91" s="23">
        <v>751</v>
      </c>
      <c r="AM91" s="23">
        <v>852</v>
      </c>
      <c r="AN91" s="23">
        <v>877</v>
      </c>
      <c r="AO91" s="23">
        <v>3159</v>
      </c>
      <c r="AP91" s="23">
        <v>930</v>
      </c>
      <c r="AQ91" s="23">
        <v>1275</v>
      </c>
      <c r="AR91" s="23">
        <v>1608</v>
      </c>
      <c r="AS91" s="23">
        <v>1390</v>
      </c>
      <c r="AT91" s="23">
        <v>5203</v>
      </c>
      <c r="AU91" s="23">
        <v>1539</v>
      </c>
      <c r="AV91" s="23">
        <v>2024</v>
      </c>
      <c r="AW91" s="23">
        <v>2081</v>
      </c>
      <c r="AX91" s="23">
        <v>2557</v>
      </c>
      <c r="AY91" s="23">
        <v>8201</v>
      </c>
      <c r="AZ91" s="23">
        <v>1383</v>
      </c>
      <c r="BA91" s="23">
        <v>1482</v>
      </c>
      <c r="BB91" s="23">
        <v>1616</v>
      </c>
      <c r="BC91" s="23">
        <v>1677</v>
      </c>
      <c r="BD91" s="23">
        <v>6158</v>
      </c>
      <c r="BE91" s="23">
        <v>1892</v>
      </c>
      <c r="BF91" s="23">
        <v>1985</v>
      </c>
      <c r="BG91" s="23">
        <v>1993</v>
      </c>
      <c r="BH91" s="23">
        <v>2020</v>
      </c>
      <c r="BI91" s="23">
        <v>7890</v>
      </c>
      <c r="BJ91" s="23">
        <v>2313</v>
      </c>
      <c r="BK91" s="23">
        <v>1972</v>
      </c>
      <c r="BL91" s="23">
        <v>2153</v>
      </c>
      <c r="BM91" s="23">
        <v>2168</v>
      </c>
      <c r="BN91" s="23">
        <v>8606</v>
      </c>
      <c r="BO91" s="23">
        <v>2261</v>
      </c>
      <c r="BP91" s="23">
        <v>2761</v>
      </c>
      <c r="BQ91" s="23">
        <v>2971</v>
      </c>
      <c r="BR91" s="23">
        <v>3192</v>
      </c>
      <c r="BS91" s="23">
        <v>11185</v>
      </c>
      <c r="BT91" s="23">
        <v>3449</v>
      </c>
      <c r="BU91" s="23">
        <v>3503</v>
      </c>
      <c r="BV91" s="23">
        <v>3603</v>
      </c>
      <c r="BW91" s="23">
        <v>3667</v>
      </c>
      <c r="BX91" s="23">
        <v>14222</v>
      </c>
      <c r="BY91" s="23">
        <v>3968</v>
      </c>
      <c r="BZ91" s="23">
        <v>4415</v>
      </c>
      <c r="CA91" s="23">
        <v>4373</v>
      </c>
      <c r="CB91" s="23">
        <v>4331</v>
      </c>
      <c r="CC91" s="23">
        <v>17087</v>
      </c>
      <c r="CD91" s="23">
        <v>3890</v>
      </c>
      <c r="CE91" s="23">
        <v>3743</v>
      </c>
      <c r="CF91" s="23">
        <v>3834</v>
      </c>
      <c r="CG91" s="23">
        <v>4131</v>
      </c>
      <c r="CH91" s="23">
        <v>15598</v>
      </c>
      <c r="CI91" s="22"/>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2"/>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14.7591208</v>
      </c>
      <c r="C93" s="21">
        <v>18.820971000000004</v>
      </c>
      <c r="D93" s="21">
        <v>19.889650000000003</v>
      </c>
      <c r="E93" s="21">
        <v>29.97096639999998</v>
      </c>
      <c r="F93" s="21">
        <v>83.440708199999989</v>
      </c>
      <c r="G93" s="21">
        <v>43.079697199999998</v>
      </c>
      <c r="H93" s="21">
        <v>51.555208200000003</v>
      </c>
      <c r="I93" s="21">
        <v>223.2726298</v>
      </c>
      <c r="J93" s="21">
        <v>335.01543480000009</v>
      </c>
      <c r="K93" s="21">
        <v>652.92297000000008</v>
      </c>
      <c r="L93" s="21">
        <v>345.48668019999997</v>
      </c>
      <c r="M93" s="21">
        <v>357</v>
      </c>
      <c r="N93" s="21">
        <v>367</v>
      </c>
      <c r="O93" s="21">
        <v>389</v>
      </c>
      <c r="P93" s="21">
        <v>1458.4866801999999</v>
      </c>
      <c r="Q93" s="21">
        <v>397.59096</v>
      </c>
      <c r="R93" s="21">
        <v>409</v>
      </c>
      <c r="S93" s="21">
        <v>424</v>
      </c>
      <c r="T93" s="21">
        <v>427</v>
      </c>
      <c r="U93" s="21">
        <v>1656</v>
      </c>
      <c r="V93" s="21">
        <v>433</v>
      </c>
      <c r="W93" s="21">
        <v>470</v>
      </c>
      <c r="X93" s="21">
        <v>490</v>
      </c>
      <c r="Y93" s="21">
        <v>504</v>
      </c>
      <c r="Z93" s="21">
        <v>1898</v>
      </c>
      <c r="AA93" s="21">
        <v>518</v>
      </c>
      <c r="AB93" s="21">
        <v>525</v>
      </c>
      <c r="AC93" s="21">
        <v>538</v>
      </c>
      <c r="AD93" s="21">
        <v>560</v>
      </c>
      <c r="AE93" s="21">
        <v>2142</v>
      </c>
      <c r="AF93" s="21">
        <v>588</v>
      </c>
      <c r="AG93" s="21">
        <v>765</v>
      </c>
      <c r="AH93" s="21">
        <v>531</v>
      </c>
      <c r="AI93" s="21">
        <v>319</v>
      </c>
      <c r="AJ93" s="21">
        <v>2203</v>
      </c>
      <c r="AK93" s="21">
        <v>353</v>
      </c>
      <c r="AL93" s="21">
        <v>413</v>
      </c>
      <c r="AM93" s="21">
        <v>497</v>
      </c>
      <c r="AN93" s="21">
        <v>496</v>
      </c>
      <c r="AO93" s="21">
        <v>1759</v>
      </c>
      <c r="AP93" s="21">
        <v>499</v>
      </c>
      <c r="AQ93" s="21">
        <v>821</v>
      </c>
      <c r="AR93" s="21">
        <v>797</v>
      </c>
      <c r="AS93" s="21">
        <v>784</v>
      </c>
      <c r="AT93" s="21">
        <v>2901</v>
      </c>
      <c r="AU93" s="21">
        <v>749</v>
      </c>
      <c r="AV93" s="21">
        <v>715</v>
      </c>
      <c r="AW93" s="21">
        <v>639</v>
      </c>
      <c r="AX93" s="21">
        <v>666</v>
      </c>
      <c r="AY93" s="21">
        <v>2769</v>
      </c>
      <c r="AZ93" s="21">
        <v>597</v>
      </c>
      <c r="BA93" s="21">
        <v>680</v>
      </c>
      <c r="BB93" s="21">
        <v>772</v>
      </c>
      <c r="BC93" s="21">
        <v>811</v>
      </c>
      <c r="BD93" s="21">
        <v>2860</v>
      </c>
      <c r="BE93" s="21">
        <v>961</v>
      </c>
      <c r="BF93" s="21">
        <v>1023</v>
      </c>
      <c r="BG93" s="21">
        <v>1024</v>
      </c>
      <c r="BH93" s="21">
        <v>1007</v>
      </c>
      <c r="BI93" s="21">
        <v>4015</v>
      </c>
      <c r="BJ93" s="21">
        <v>1062</v>
      </c>
      <c r="BK93" s="21">
        <v>1078</v>
      </c>
      <c r="BL93" s="21">
        <v>1026</v>
      </c>
      <c r="BM93" s="21">
        <v>1039</v>
      </c>
      <c r="BN93" s="21">
        <v>4205</v>
      </c>
      <c r="BO93" s="21">
        <v>1084</v>
      </c>
      <c r="BP93" s="21">
        <v>1090</v>
      </c>
      <c r="BQ93" s="21">
        <v>1101</v>
      </c>
      <c r="BR93" s="21">
        <v>1144</v>
      </c>
      <c r="BS93" s="21">
        <v>4419</v>
      </c>
      <c r="BT93" s="21">
        <v>1356</v>
      </c>
      <c r="BU93" s="21">
        <v>1359</v>
      </c>
      <c r="BV93" s="21">
        <v>1362</v>
      </c>
      <c r="BW93" s="21">
        <v>1373</v>
      </c>
      <c r="BX93" s="21">
        <v>5450</v>
      </c>
      <c r="BY93" s="21">
        <v>1562</v>
      </c>
      <c r="BZ93" s="21">
        <v>1949</v>
      </c>
      <c r="CA93" s="21">
        <v>1914</v>
      </c>
      <c r="CB93" s="21">
        <v>1867</v>
      </c>
      <c r="CC93" s="21">
        <v>7292</v>
      </c>
      <c r="CD93" s="21">
        <v>1423</v>
      </c>
      <c r="CE93" s="21">
        <v>1205</v>
      </c>
      <c r="CF93" s="21">
        <v>1253</v>
      </c>
      <c r="CG93" s="21">
        <v>1320</v>
      </c>
      <c r="CH93" s="21">
        <v>5201</v>
      </c>
      <c r="CI93" s="2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17</v>
      </c>
      <c r="W94" s="25">
        <v>35</v>
      </c>
      <c r="X94" s="25">
        <v>54</v>
      </c>
      <c r="Y94" s="25">
        <v>59</v>
      </c>
      <c r="Z94" s="25">
        <v>168</v>
      </c>
      <c r="AA94" s="25">
        <v>3</v>
      </c>
      <c r="AB94" s="25">
        <v>4</v>
      </c>
      <c r="AC94" s="25">
        <v>207</v>
      </c>
      <c r="AD94" s="25">
        <v>839</v>
      </c>
      <c r="AE94" s="25">
        <v>1053</v>
      </c>
      <c r="AF94" s="25">
        <v>360</v>
      </c>
      <c r="AG94" s="25">
        <v>295</v>
      </c>
      <c r="AH94" s="25">
        <v>87</v>
      </c>
      <c r="AI94" s="25">
        <v>52</v>
      </c>
      <c r="AJ94" s="25">
        <v>794</v>
      </c>
      <c r="AK94" s="25">
        <v>27</v>
      </c>
      <c r="AL94" s="25">
        <v>27</v>
      </c>
      <c r="AM94" s="25">
        <v>25</v>
      </c>
      <c r="AN94" s="25">
        <v>25</v>
      </c>
      <c r="AO94" s="25">
        <v>104</v>
      </c>
      <c r="AP94" s="25">
        <v>25</v>
      </c>
      <c r="AQ94" s="25">
        <v>24</v>
      </c>
      <c r="AR94" s="25">
        <v>25</v>
      </c>
      <c r="AS94" s="25">
        <v>25</v>
      </c>
      <c r="AT94" s="25">
        <v>99</v>
      </c>
      <c r="AU94" s="25">
        <v>23</v>
      </c>
      <c r="AV94" s="25">
        <v>26</v>
      </c>
      <c r="AW94" s="25">
        <v>21</v>
      </c>
      <c r="AX94" s="25">
        <v>366</v>
      </c>
      <c r="AY94" s="25">
        <v>436</v>
      </c>
      <c r="AZ94" s="25">
        <v>21</v>
      </c>
      <c r="BA94" s="25">
        <v>23</v>
      </c>
      <c r="BB94" s="25">
        <v>21</v>
      </c>
      <c r="BC94" s="25">
        <v>21</v>
      </c>
      <c r="BD94" s="25">
        <v>86</v>
      </c>
      <c r="BE94" s="25">
        <v>22</v>
      </c>
      <c r="BF94" s="25">
        <v>23</v>
      </c>
      <c r="BG94" s="25">
        <v>22</v>
      </c>
      <c r="BH94" s="25">
        <v>22</v>
      </c>
      <c r="BI94" s="25">
        <v>89</v>
      </c>
      <c r="BJ94" s="25">
        <v>22</v>
      </c>
      <c r="BK94" s="25">
        <v>23</v>
      </c>
      <c r="BL94" s="25">
        <v>22</v>
      </c>
      <c r="BM94" s="25">
        <v>22</v>
      </c>
      <c r="BN94" s="25">
        <v>89</v>
      </c>
      <c r="BO94" s="25">
        <v>22</v>
      </c>
      <c r="BP94" s="25">
        <v>23</v>
      </c>
      <c r="BQ94" s="25">
        <v>22</v>
      </c>
      <c r="BR94" s="25">
        <v>21</v>
      </c>
      <c r="BS94" s="25">
        <v>88</v>
      </c>
      <c r="BT94" s="25">
        <v>14</v>
      </c>
      <c r="BU94" s="25">
        <v>0</v>
      </c>
      <c r="BV94" s="25">
        <v>0</v>
      </c>
      <c r="BW94" s="25">
        <v>0</v>
      </c>
      <c r="BX94" s="25">
        <v>14</v>
      </c>
      <c r="BY94" s="25">
        <v>0</v>
      </c>
      <c r="BZ94" s="25">
        <v>0</v>
      </c>
      <c r="CA94" s="25">
        <v>0</v>
      </c>
      <c r="CB94" s="25">
        <v>0</v>
      </c>
      <c r="CC94" s="25">
        <v>0</v>
      </c>
      <c r="CD94" s="25">
        <v>0</v>
      </c>
      <c r="CE94" s="25">
        <v>0</v>
      </c>
      <c r="CF94" s="25">
        <v>0</v>
      </c>
      <c r="CG94" s="25">
        <v>0</v>
      </c>
      <c r="CH94" s="25">
        <v>0</v>
      </c>
      <c r="CI94" s="22"/>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1</v>
      </c>
      <c r="AS95" s="21">
        <v>3</v>
      </c>
      <c r="AT95" s="21">
        <v>4</v>
      </c>
      <c r="AU95" s="21">
        <v>2</v>
      </c>
      <c r="AV95" s="21">
        <v>2</v>
      </c>
      <c r="AW95" s="21">
        <v>3</v>
      </c>
      <c r="AX95" s="21">
        <v>2</v>
      </c>
      <c r="AY95" s="21">
        <v>9</v>
      </c>
      <c r="AZ95" s="21">
        <v>2</v>
      </c>
      <c r="BA95" s="21">
        <v>3</v>
      </c>
      <c r="BB95" s="21">
        <v>4</v>
      </c>
      <c r="BC95" s="21">
        <v>9</v>
      </c>
      <c r="BD95" s="21">
        <v>18</v>
      </c>
      <c r="BE95" s="21">
        <v>9</v>
      </c>
      <c r="BF95" s="21">
        <v>9</v>
      </c>
      <c r="BG95" s="21">
        <v>9</v>
      </c>
      <c r="BH95" s="21">
        <v>9</v>
      </c>
      <c r="BI95" s="21">
        <v>36</v>
      </c>
      <c r="BJ95" s="21">
        <v>9</v>
      </c>
      <c r="BK95" s="21">
        <v>9</v>
      </c>
      <c r="BL95" s="21">
        <v>9</v>
      </c>
      <c r="BM95" s="21">
        <v>9</v>
      </c>
      <c r="BN95" s="21">
        <v>36</v>
      </c>
      <c r="BO95" s="21">
        <v>9</v>
      </c>
      <c r="BP95" s="21">
        <v>9</v>
      </c>
      <c r="BQ95" s="21">
        <v>3</v>
      </c>
      <c r="BR95" s="21">
        <v>1</v>
      </c>
      <c r="BS95" s="21">
        <v>22</v>
      </c>
      <c r="BT95" s="21">
        <v>0</v>
      </c>
      <c r="BU95" s="21">
        <v>1</v>
      </c>
      <c r="BV95" s="21">
        <v>0</v>
      </c>
      <c r="BW95" s="21">
        <v>0</v>
      </c>
      <c r="BX95" s="21">
        <v>1</v>
      </c>
      <c r="BY95" s="21">
        <v>5</v>
      </c>
      <c r="BZ95" s="21">
        <v>9</v>
      </c>
      <c r="CA95" s="21">
        <v>9</v>
      </c>
      <c r="CB95" s="21">
        <v>16</v>
      </c>
      <c r="CC95" s="21">
        <v>39</v>
      </c>
      <c r="CD95" s="21">
        <v>14</v>
      </c>
      <c r="CE95" s="21">
        <v>16</v>
      </c>
      <c r="CF95" s="21">
        <v>16</v>
      </c>
      <c r="CG95" s="21">
        <v>15</v>
      </c>
      <c r="CH95" s="21">
        <v>61</v>
      </c>
      <c r="CI95" s="2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27</v>
      </c>
      <c r="AC96" s="25">
        <v>47</v>
      </c>
      <c r="AD96" s="25">
        <v>58</v>
      </c>
      <c r="AE96" s="25">
        <v>135</v>
      </c>
      <c r="AF96" s="25">
        <v>69</v>
      </c>
      <c r="AG96" s="25">
        <v>206</v>
      </c>
      <c r="AH96" s="25">
        <v>232</v>
      </c>
      <c r="AI96" s="25">
        <v>266</v>
      </c>
      <c r="AJ96" s="25">
        <v>773</v>
      </c>
      <c r="AK96" s="25">
        <v>299</v>
      </c>
      <c r="AL96" s="25">
        <v>311</v>
      </c>
      <c r="AM96" s="25">
        <v>330</v>
      </c>
      <c r="AN96" s="25">
        <v>356</v>
      </c>
      <c r="AO96" s="25">
        <v>1296</v>
      </c>
      <c r="AP96" s="25">
        <v>406</v>
      </c>
      <c r="AQ96" s="25">
        <v>430</v>
      </c>
      <c r="AR96" s="25">
        <v>785</v>
      </c>
      <c r="AS96" s="25">
        <v>578</v>
      </c>
      <c r="AT96" s="25">
        <v>2199</v>
      </c>
      <c r="AU96" s="25">
        <v>765</v>
      </c>
      <c r="AV96" s="25">
        <v>1281</v>
      </c>
      <c r="AW96" s="25">
        <v>1418</v>
      </c>
      <c r="AX96" s="25">
        <v>1523</v>
      </c>
      <c r="AY96" s="25">
        <v>4987</v>
      </c>
      <c r="AZ96" s="25">
        <v>621</v>
      </c>
      <c r="BA96" s="25">
        <v>519</v>
      </c>
      <c r="BB96" s="25">
        <v>518</v>
      </c>
      <c r="BC96" s="25">
        <v>488</v>
      </c>
      <c r="BD96" s="25">
        <v>2146</v>
      </c>
      <c r="BE96" s="25">
        <v>510</v>
      </c>
      <c r="BF96" s="25">
        <v>500</v>
      </c>
      <c r="BG96" s="25">
        <v>490</v>
      </c>
      <c r="BH96" s="25">
        <v>492</v>
      </c>
      <c r="BI96" s="25">
        <v>1992</v>
      </c>
      <c r="BJ96" s="25">
        <v>476</v>
      </c>
      <c r="BK96" s="25">
        <v>469</v>
      </c>
      <c r="BL96" s="25">
        <v>469</v>
      </c>
      <c r="BM96" s="25">
        <v>468</v>
      </c>
      <c r="BN96" s="25">
        <v>1882</v>
      </c>
      <c r="BO96" s="25">
        <v>465</v>
      </c>
      <c r="BP96" s="25">
        <v>453</v>
      </c>
      <c r="BQ96" s="25">
        <v>431</v>
      </c>
      <c r="BR96" s="25">
        <v>415</v>
      </c>
      <c r="BS96" s="25">
        <v>1764</v>
      </c>
      <c r="BT96" s="25">
        <v>386</v>
      </c>
      <c r="BU96" s="25">
        <v>384</v>
      </c>
      <c r="BV96" s="25">
        <v>386</v>
      </c>
      <c r="BW96" s="25">
        <v>382</v>
      </c>
      <c r="BX96" s="25">
        <v>1538</v>
      </c>
      <c r="BY96" s="25">
        <v>378</v>
      </c>
      <c r="BZ96" s="25">
        <v>371</v>
      </c>
      <c r="CA96" s="25">
        <v>368</v>
      </c>
      <c r="CB96" s="25">
        <v>380</v>
      </c>
      <c r="CC96" s="25">
        <v>1497</v>
      </c>
      <c r="CD96" s="25">
        <v>380</v>
      </c>
      <c r="CE96" s="25">
        <v>387</v>
      </c>
      <c r="CF96" s="25">
        <v>392</v>
      </c>
      <c r="CG96" s="25">
        <v>375</v>
      </c>
      <c r="CH96" s="25">
        <v>1534</v>
      </c>
      <c r="CI96" s="22"/>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142</v>
      </c>
      <c r="BA98" s="25">
        <v>257</v>
      </c>
      <c r="BB98" s="25">
        <v>301</v>
      </c>
      <c r="BC98" s="25">
        <v>348</v>
      </c>
      <c r="BD98" s="25">
        <v>1048</v>
      </c>
      <c r="BE98" s="25">
        <v>390</v>
      </c>
      <c r="BF98" s="25">
        <v>430</v>
      </c>
      <c r="BG98" s="25">
        <v>448</v>
      </c>
      <c r="BH98" s="25">
        <v>490</v>
      </c>
      <c r="BI98" s="25">
        <v>1758</v>
      </c>
      <c r="BJ98" s="25">
        <v>744</v>
      </c>
      <c r="BK98" s="25">
        <v>366</v>
      </c>
      <c r="BL98" s="25">
        <v>587</v>
      </c>
      <c r="BM98" s="25">
        <v>589</v>
      </c>
      <c r="BN98" s="25">
        <v>2286</v>
      </c>
      <c r="BO98" s="25">
        <v>610</v>
      </c>
      <c r="BP98" s="25">
        <v>630</v>
      </c>
      <c r="BQ98" s="25">
        <v>676</v>
      </c>
      <c r="BR98" s="25">
        <v>706</v>
      </c>
      <c r="BS98" s="25">
        <v>2622</v>
      </c>
      <c r="BT98" s="25">
        <v>727</v>
      </c>
      <c r="BU98" s="25">
        <v>737</v>
      </c>
      <c r="BV98" s="25">
        <v>761</v>
      </c>
      <c r="BW98" s="25">
        <v>791</v>
      </c>
      <c r="BX98" s="25">
        <v>3016</v>
      </c>
      <c r="BY98" s="25">
        <v>855</v>
      </c>
      <c r="BZ98" s="25">
        <v>801</v>
      </c>
      <c r="CA98" s="25">
        <v>775</v>
      </c>
      <c r="CB98" s="25">
        <v>748</v>
      </c>
      <c r="CC98" s="25">
        <v>3179</v>
      </c>
      <c r="CD98" s="25">
        <v>738</v>
      </c>
      <c r="CE98" s="25">
        <v>716</v>
      </c>
      <c r="CF98" s="25">
        <v>704</v>
      </c>
      <c r="CG98" s="25">
        <v>912</v>
      </c>
      <c r="CH98" s="25">
        <v>3070</v>
      </c>
      <c r="CI98" s="22"/>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21">
        <v>40</v>
      </c>
      <c r="CG99" s="21">
        <v>40</v>
      </c>
      <c r="CH99" s="21">
        <v>161</v>
      </c>
      <c r="CI99" s="2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30</v>
      </c>
      <c r="BP100" s="25">
        <v>516</v>
      </c>
      <c r="BQ100" s="25">
        <v>698</v>
      </c>
      <c r="BR100" s="25">
        <v>865</v>
      </c>
      <c r="BS100" s="25">
        <v>2109</v>
      </c>
      <c r="BT100" s="25">
        <v>925</v>
      </c>
      <c r="BU100" s="25">
        <v>982</v>
      </c>
      <c r="BV100" s="25">
        <v>1054</v>
      </c>
      <c r="BW100" s="25">
        <v>1081</v>
      </c>
      <c r="BX100" s="25">
        <v>4042</v>
      </c>
      <c r="BY100" s="25">
        <v>1127</v>
      </c>
      <c r="BZ100" s="25">
        <v>1245</v>
      </c>
      <c r="CA100" s="25">
        <v>1267</v>
      </c>
      <c r="CB100" s="25">
        <v>1280</v>
      </c>
      <c r="CC100" s="25">
        <v>4919</v>
      </c>
      <c r="CD100" s="25">
        <v>1294</v>
      </c>
      <c r="CE100" s="25">
        <v>1379</v>
      </c>
      <c r="CF100" s="25">
        <v>1429</v>
      </c>
      <c r="CG100" s="25">
        <v>1469</v>
      </c>
      <c r="CH100" s="25">
        <v>5571</v>
      </c>
      <c r="CI100" s="22"/>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289</v>
      </c>
      <c r="B101" s="23">
        <v>2197.5060299999996</v>
      </c>
      <c r="C101" s="23">
        <v>2345.6829400000001</v>
      </c>
      <c r="D101" s="23">
        <v>3851.4510700000001</v>
      </c>
      <c r="E101" s="23">
        <v>6401.2164900000007</v>
      </c>
      <c r="F101" s="23">
        <v>14795.856530000001</v>
      </c>
      <c r="G101" s="23">
        <v>6314.5840100000005</v>
      </c>
      <c r="H101" s="23">
        <v>6445.0815900000007</v>
      </c>
      <c r="I101" s="23">
        <v>6637.9540599999964</v>
      </c>
      <c r="J101" s="23">
        <v>11808.92301</v>
      </c>
      <c r="K101" s="23">
        <v>31206.542669999999</v>
      </c>
      <c r="L101" s="23">
        <v>7342.7978199999989</v>
      </c>
      <c r="M101" s="23">
        <v>7288</v>
      </c>
      <c r="N101" s="23">
        <v>7516</v>
      </c>
      <c r="O101" s="23">
        <v>7661</v>
      </c>
      <c r="P101" s="23">
        <v>29807.79782</v>
      </c>
      <c r="Q101" s="23">
        <v>7515.7564700000003</v>
      </c>
      <c r="R101" s="23">
        <v>7682</v>
      </c>
      <c r="S101" s="23">
        <v>8367</v>
      </c>
      <c r="T101" s="23">
        <v>8364</v>
      </c>
      <c r="U101" s="23">
        <v>31924</v>
      </c>
      <c r="V101" s="23">
        <v>7464</v>
      </c>
      <c r="W101" s="23">
        <v>9526</v>
      </c>
      <c r="X101" s="23">
        <v>9502</v>
      </c>
      <c r="Y101" s="23">
        <v>9675</v>
      </c>
      <c r="Z101" s="23">
        <v>36193</v>
      </c>
      <c r="AA101" s="23">
        <v>5454</v>
      </c>
      <c r="AB101" s="23">
        <v>5760</v>
      </c>
      <c r="AC101" s="23">
        <v>-10048</v>
      </c>
      <c r="AD101" s="23">
        <v>618</v>
      </c>
      <c r="AE101" s="23">
        <v>1784</v>
      </c>
      <c r="AF101" s="23">
        <v>645</v>
      </c>
      <c r="AG101" s="23">
        <v>740</v>
      </c>
      <c r="AH101" s="23">
        <v>817</v>
      </c>
      <c r="AI101" s="23">
        <v>1476</v>
      </c>
      <c r="AJ101" s="23">
        <v>3678</v>
      </c>
      <c r="AK101" s="23">
        <v>1038</v>
      </c>
      <c r="AL101" s="23">
        <v>1141</v>
      </c>
      <c r="AM101" s="23">
        <v>1799</v>
      </c>
      <c r="AN101" s="23">
        <v>1790</v>
      </c>
      <c r="AO101" s="23">
        <v>5768</v>
      </c>
      <c r="AP101" s="23">
        <v>1829</v>
      </c>
      <c r="AQ101" s="23">
        <v>1907</v>
      </c>
      <c r="AR101" s="23">
        <v>1943</v>
      </c>
      <c r="AS101" s="23">
        <v>1923</v>
      </c>
      <c r="AT101" s="23">
        <v>7602</v>
      </c>
      <c r="AU101" s="23">
        <v>1091</v>
      </c>
      <c r="AV101" s="23">
        <v>1131</v>
      </c>
      <c r="AW101" s="23">
        <v>2067</v>
      </c>
      <c r="AX101" s="23">
        <v>1454</v>
      </c>
      <c r="AY101" s="23">
        <v>5743</v>
      </c>
      <c r="AZ101" s="23">
        <v>1526</v>
      </c>
      <c r="BA101" s="23">
        <v>1554</v>
      </c>
      <c r="BB101" s="23">
        <v>1550</v>
      </c>
      <c r="BC101" s="23">
        <v>1593</v>
      </c>
      <c r="BD101" s="23">
        <v>6223</v>
      </c>
      <c r="BE101" s="23">
        <v>2092</v>
      </c>
      <c r="BF101" s="23">
        <v>2940</v>
      </c>
      <c r="BG101" s="23">
        <v>3375</v>
      </c>
      <c r="BH101" s="23">
        <v>3412</v>
      </c>
      <c r="BI101" s="23">
        <v>11819</v>
      </c>
      <c r="BJ101" s="23">
        <v>3009</v>
      </c>
      <c r="BK101" s="23">
        <v>3554</v>
      </c>
      <c r="BL101" s="23">
        <v>3741</v>
      </c>
      <c r="BM101" s="23">
        <v>4159</v>
      </c>
      <c r="BN101" s="23">
        <v>14463</v>
      </c>
      <c r="BO101" s="23">
        <v>2519</v>
      </c>
      <c r="BP101" s="23">
        <v>2405</v>
      </c>
      <c r="BQ101" s="23">
        <v>2584</v>
      </c>
      <c r="BR101" s="23">
        <v>2971</v>
      </c>
      <c r="BS101" s="23">
        <v>10479</v>
      </c>
      <c r="BT101" s="23">
        <v>3383</v>
      </c>
      <c r="BU101" s="23">
        <v>3436</v>
      </c>
      <c r="BV101" s="23">
        <v>3243</v>
      </c>
      <c r="BW101" s="23">
        <v>3156</v>
      </c>
      <c r="BX101" s="23">
        <v>13218</v>
      </c>
      <c r="BY101" s="23">
        <v>3341</v>
      </c>
      <c r="BZ101" s="23">
        <v>3447</v>
      </c>
      <c r="CA101" s="23">
        <v>4139</v>
      </c>
      <c r="CB101" s="23">
        <v>4813</v>
      </c>
      <c r="CC101" s="23">
        <v>15740</v>
      </c>
      <c r="CD101" s="23">
        <v>4840</v>
      </c>
      <c r="CE101" s="23">
        <v>4539</v>
      </c>
      <c r="CF101" s="23">
        <v>4879</v>
      </c>
      <c r="CG101" s="23">
        <v>-14258</v>
      </c>
      <c r="CH101" s="23">
        <v>0</v>
      </c>
      <c r="CI101" s="22"/>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110" t="s">
        <v>384</v>
      </c>
      <c r="B102" s="110">
        <v>0</v>
      </c>
      <c r="C102" s="110">
        <v>0</v>
      </c>
      <c r="D102" s="110">
        <v>0</v>
      </c>
      <c r="E102" s="110">
        <v>0</v>
      </c>
      <c r="F102" s="110">
        <v>0</v>
      </c>
      <c r="G102" s="25">
        <v>0</v>
      </c>
      <c r="H102" s="25">
        <v>0</v>
      </c>
      <c r="I102" s="25">
        <v>0</v>
      </c>
      <c r="J102" s="25">
        <v>0</v>
      </c>
      <c r="K102" s="110">
        <v>0</v>
      </c>
      <c r="L102" s="25">
        <v>0</v>
      </c>
      <c r="M102" s="25">
        <v>0</v>
      </c>
      <c r="N102" s="25">
        <v>0</v>
      </c>
      <c r="O102" s="25">
        <v>0</v>
      </c>
      <c r="P102" s="110">
        <v>0</v>
      </c>
      <c r="Q102" s="25">
        <v>0</v>
      </c>
      <c r="R102" s="25">
        <v>0</v>
      </c>
      <c r="S102" s="25">
        <v>0</v>
      </c>
      <c r="T102" s="25">
        <v>0</v>
      </c>
      <c r="U102" s="110">
        <v>0</v>
      </c>
      <c r="V102" s="25">
        <v>0</v>
      </c>
      <c r="W102" s="25">
        <v>0</v>
      </c>
      <c r="X102" s="25">
        <v>0</v>
      </c>
      <c r="Y102" s="25">
        <v>0</v>
      </c>
      <c r="Z102" s="110">
        <v>0</v>
      </c>
      <c r="AA102" s="25">
        <v>0</v>
      </c>
      <c r="AB102" s="25">
        <v>0</v>
      </c>
      <c r="AC102" s="25">
        <v>0</v>
      </c>
      <c r="AD102" s="25">
        <v>0</v>
      </c>
      <c r="AE102" s="110">
        <v>0</v>
      </c>
      <c r="AF102" s="25">
        <v>0</v>
      </c>
      <c r="AG102" s="25">
        <v>0</v>
      </c>
      <c r="AH102" s="25">
        <v>0</v>
      </c>
      <c r="AI102" s="25">
        <v>0</v>
      </c>
      <c r="AJ102" s="110">
        <v>0</v>
      </c>
      <c r="AK102" s="25">
        <v>0</v>
      </c>
      <c r="AL102" s="25">
        <v>0</v>
      </c>
      <c r="AM102" s="25">
        <v>0</v>
      </c>
      <c r="AN102" s="25">
        <v>0</v>
      </c>
      <c r="AO102" s="110">
        <v>0</v>
      </c>
      <c r="AP102" s="25">
        <v>0</v>
      </c>
      <c r="AQ102" s="25">
        <v>0</v>
      </c>
      <c r="AR102" s="25">
        <v>0</v>
      </c>
      <c r="AS102" s="25">
        <v>0</v>
      </c>
      <c r="AT102" s="110">
        <v>0</v>
      </c>
      <c r="AU102" s="25">
        <v>0</v>
      </c>
      <c r="AV102" s="25">
        <v>0</v>
      </c>
      <c r="AW102" s="25">
        <v>0</v>
      </c>
      <c r="AX102" s="25">
        <v>0</v>
      </c>
      <c r="AY102" s="110">
        <v>0</v>
      </c>
      <c r="AZ102" s="25">
        <v>0</v>
      </c>
      <c r="BA102" s="25">
        <v>0</v>
      </c>
      <c r="BB102" s="25">
        <v>0</v>
      </c>
      <c r="BC102" s="25">
        <v>0</v>
      </c>
      <c r="BD102" s="110">
        <v>0</v>
      </c>
      <c r="BE102" s="25">
        <v>0</v>
      </c>
      <c r="BF102" s="25">
        <v>0</v>
      </c>
      <c r="BG102" s="25">
        <v>0</v>
      </c>
      <c r="BH102" s="25">
        <v>0</v>
      </c>
      <c r="BI102" s="110">
        <v>0</v>
      </c>
      <c r="BJ102" s="25">
        <v>0</v>
      </c>
      <c r="BK102" s="25">
        <v>0</v>
      </c>
      <c r="BL102" s="25">
        <v>0</v>
      </c>
      <c r="BM102" s="25">
        <v>0</v>
      </c>
      <c r="BN102" s="110">
        <v>0</v>
      </c>
      <c r="BO102" s="25">
        <v>0</v>
      </c>
      <c r="BP102" s="25">
        <v>0</v>
      </c>
      <c r="BQ102" s="25">
        <v>0</v>
      </c>
      <c r="BR102" s="25">
        <v>0</v>
      </c>
      <c r="BS102" s="110">
        <v>0</v>
      </c>
      <c r="BT102" s="25">
        <v>0</v>
      </c>
      <c r="BU102" s="25">
        <v>0</v>
      </c>
      <c r="BV102" s="25">
        <v>0</v>
      </c>
      <c r="BW102" s="25">
        <v>0</v>
      </c>
      <c r="BX102" s="110">
        <v>0</v>
      </c>
      <c r="BY102" s="25">
        <v>0</v>
      </c>
      <c r="BZ102" s="25">
        <v>0</v>
      </c>
      <c r="CA102" s="25">
        <v>0</v>
      </c>
      <c r="CB102" s="25">
        <v>0</v>
      </c>
      <c r="CC102" s="110">
        <v>0</v>
      </c>
      <c r="CD102" s="110">
        <v>0</v>
      </c>
      <c r="CE102" s="110">
        <v>0</v>
      </c>
      <c r="CF102" s="110">
        <v>0</v>
      </c>
      <c r="CG102" s="110">
        <v>-20031</v>
      </c>
      <c r="CH102" s="110">
        <v>-20031</v>
      </c>
      <c r="CI102" s="22"/>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14.787680000000002</v>
      </c>
      <c r="C103" s="21">
        <v>14.085049999999999</v>
      </c>
      <c r="D103" s="21">
        <v>63.430729999999997</v>
      </c>
      <c r="E103" s="21">
        <v>-29.554269999999995</v>
      </c>
      <c r="F103" s="21">
        <v>62.749190000000006</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2"/>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v>2163.4624499999995</v>
      </c>
      <c r="C106" s="25">
        <v>2325.2197200000001</v>
      </c>
      <c r="D106" s="25">
        <v>3785.11616</v>
      </c>
      <c r="E106" s="25">
        <v>6426.0144500000006</v>
      </c>
      <c r="F106" s="25">
        <v>14699.81278</v>
      </c>
      <c r="G106" s="25">
        <v>6300.4415600000002</v>
      </c>
      <c r="H106" s="25">
        <v>6432.4011400000009</v>
      </c>
      <c r="I106" s="25">
        <v>6630.2426499999965</v>
      </c>
      <c r="J106" s="25">
        <v>11797.788390000002</v>
      </c>
      <c r="K106" s="25">
        <v>31160.873739999999</v>
      </c>
      <c r="L106" s="25">
        <v>7333.6015099999995</v>
      </c>
      <c r="M106" s="25">
        <v>7283</v>
      </c>
      <c r="N106" s="25">
        <v>7511</v>
      </c>
      <c r="O106" s="25">
        <v>7657</v>
      </c>
      <c r="P106" s="25">
        <v>29784.60151</v>
      </c>
      <c r="Q106" s="25">
        <v>7510.8726900000001</v>
      </c>
      <c r="R106" s="25">
        <v>7685</v>
      </c>
      <c r="S106" s="25">
        <v>8367</v>
      </c>
      <c r="T106" s="25">
        <v>8054</v>
      </c>
      <c r="U106" s="25">
        <v>31612</v>
      </c>
      <c r="V106" s="25">
        <v>7759</v>
      </c>
      <c r="W106" s="25">
        <v>9033</v>
      </c>
      <c r="X106" s="25">
        <v>8741</v>
      </c>
      <c r="Y106" s="25">
        <v>8905</v>
      </c>
      <c r="Z106" s="25">
        <v>34439</v>
      </c>
      <c r="AA106" s="25">
        <v>4669</v>
      </c>
      <c r="AB106" s="25">
        <v>4994</v>
      </c>
      <c r="AC106" s="25">
        <v>-8518</v>
      </c>
      <c r="AD106" s="25">
        <v>592</v>
      </c>
      <c r="AE106" s="25">
        <v>1737</v>
      </c>
      <c r="AF106" s="25">
        <v>611</v>
      </c>
      <c r="AG106" s="25">
        <v>704</v>
      </c>
      <c r="AH106" s="25">
        <v>719</v>
      </c>
      <c r="AI106" s="25">
        <v>779</v>
      </c>
      <c r="AJ106" s="25">
        <v>2813</v>
      </c>
      <c r="AK106" s="25">
        <v>822</v>
      </c>
      <c r="AL106" s="25">
        <v>853</v>
      </c>
      <c r="AM106" s="25">
        <v>835</v>
      </c>
      <c r="AN106" s="25">
        <v>824</v>
      </c>
      <c r="AO106" s="25">
        <v>3334</v>
      </c>
      <c r="AP106" s="25">
        <v>834</v>
      </c>
      <c r="AQ106" s="25">
        <v>881</v>
      </c>
      <c r="AR106" s="25">
        <v>928</v>
      </c>
      <c r="AS106" s="25">
        <v>902</v>
      </c>
      <c r="AT106" s="25">
        <v>3545</v>
      </c>
      <c r="AU106" s="25">
        <v>938</v>
      </c>
      <c r="AV106" s="25">
        <v>977</v>
      </c>
      <c r="AW106" s="25">
        <v>980</v>
      </c>
      <c r="AX106" s="25">
        <v>850</v>
      </c>
      <c r="AY106" s="25">
        <v>3745</v>
      </c>
      <c r="AZ106" s="25">
        <v>870</v>
      </c>
      <c r="BA106" s="25">
        <v>922</v>
      </c>
      <c r="BB106" s="25">
        <v>991</v>
      </c>
      <c r="BC106" s="25">
        <v>1020</v>
      </c>
      <c r="BD106" s="25">
        <v>3803</v>
      </c>
      <c r="BE106" s="25">
        <v>1089</v>
      </c>
      <c r="BF106" s="25">
        <v>1458</v>
      </c>
      <c r="BG106" s="25">
        <v>1607</v>
      </c>
      <c r="BH106" s="25">
        <v>1584</v>
      </c>
      <c r="BI106" s="25">
        <v>5738</v>
      </c>
      <c r="BJ106" s="25">
        <v>1163</v>
      </c>
      <c r="BK106" s="25">
        <v>1652</v>
      </c>
      <c r="BL106" s="25">
        <v>1789</v>
      </c>
      <c r="BM106" s="25">
        <v>1981</v>
      </c>
      <c r="BN106" s="25">
        <v>6585</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25">
        <v>22</v>
      </c>
      <c r="CG106" s="25">
        <v>40</v>
      </c>
      <c r="CH106" s="25">
        <v>117</v>
      </c>
      <c r="CI106" s="22"/>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-771</v>
      </c>
      <c r="W107" s="21">
        <v>0</v>
      </c>
      <c r="X107" s="21">
        <v>0</v>
      </c>
      <c r="Y107" s="21">
        <v>0</v>
      </c>
      <c r="Z107" s="21">
        <v>-751</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931</v>
      </c>
      <c r="AX107" s="21">
        <v>447</v>
      </c>
      <c r="AY107" s="21">
        <v>1378</v>
      </c>
      <c r="AZ107" s="21">
        <v>448</v>
      </c>
      <c r="BA107" s="21">
        <v>525</v>
      </c>
      <c r="BB107" s="21">
        <v>429</v>
      </c>
      <c r="BC107" s="21">
        <v>460</v>
      </c>
      <c r="BD107" s="21">
        <v>1862</v>
      </c>
      <c r="BE107" s="21">
        <v>496</v>
      </c>
      <c r="BF107" s="21">
        <v>657</v>
      </c>
      <c r="BG107" s="21">
        <v>969</v>
      </c>
      <c r="BH107" s="21">
        <v>999</v>
      </c>
      <c r="BI107" s="21">
        <v>3121</v>
      </c>
      <c r="BJ107" s="21">
        <v>1013</v>
      </c>
      <c r="BK107" s="21">
        <v>1105</v>
      </c>
      <c r="BL107" s="21">
        <v>1132</v>
      </c>
      <c r="BM107" s="21">
        <v>1201</v>
      </c>
      <c r="BN107" s="21">
        <v>4451</v>
      </c>
      <c r="BO107" s="21">
        <v>1155</v>
      </c>
      <c r="BP107" s="21">
        <v>1075</v>
      </c>
      <c r="BQ107" s="21">
        <v>1319</v>
      </c>
      <c r="BR107" s="21">
        <v>1629</v>
      </c>
      <c r="BS107" s="21">
        <v>5178</v>
      </c>
      <c r="BT107" s="21">
        <v>1618</v>
      </c>
      <c r="BU107" s="21">
        <v>1476</v>
      </c>
      <c r="BV107" s="21">
        <v>1382</v>
      </c>
      <c r="BW107" s="21">
        <v>1187</v>
      </c>
      <c r="BX107" s="21">
        <v>5663</v>
      </c>
      <c r="BY107" s="21">
        <v>1051</v>
      </c>
      <c r="BZ107" s="21">
        <v>983</v>
      </c>
      <c r="CA107" s="21">
        <v>1615</v>
      </c>
      <c r="CB107" s="21">
        <v>2298</v>
      </c>
      <c r="CC107" s="21">
        <v>5947</v>
      </c>
      <c r="CD107" s="21">
        <v>2485</v>
      </c>
      <c r="CE107" s="21">
        <v>2737</v>
      </c>
      <c r="CF107" s="21">
        <v>3224</v>
      </c>
      <c r="CG107" s="21">
        <v>3817</v>
      </c>
      <c r="CH107" s="21">
        <v>12263</v>
      </c>
      <c r="CI107" s="2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2"/>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2"/>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-1</v>
      </c>
      <c r="Y111" s="21">
        <v>0</v>
      </c>
      <c r="Z111" s="21">
        <v>-1</v>
      </c>
      <c r="AA111" s="21">
        <v>1</v>
      </c>
      <c r="AB111" s="21">
        <v>0</v>
      </c>
      <c r="AC111" s="21">
        <v>0</v>
      </c>
      <c r="AD111" s="21">
        <v>0</v>
      </c>
      <c r="AE111" s="21">
        <v>1</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396</v>
      </c>
      <c r="BF111" s="21">
        <v>715</v>
      </c>
      <c r="BG111" s="21">
        <v>712</v>
      </c>
      <c r="BH111" s="21">
        <v>742</v>
      </c>
      <c r="BI111" s="21">
        <v>2565</v>
      </c>
      <c r="BJ111" s="21">
        <v>755</v>
      </c>
      <c r="BK111" s="21">
        <v>732</v>
      </c>
      <c r="BL111" s="21">
        <v>761</v>
      </c>
      <c r="BM111" s="21">
        <v>917</v>
      </c>
      <c r="BN111" s="21">
        <v>3165</v>
      </c>
      <c r="BO111" s="21">
        <v>928</v>
      </c>
      <c r="BP111" s="21">
        <v>900</v>
      </c>
      <c r="BQ111" s="21">
        <v>972</v>
      </c>
      <c r="BR111" s="21">
        <v>1052</v>
      </c>
      <c r="BS111" s="21">
        <v>3852</v>
      </c>
      <c r="BT111" s="21">
        <v>1183</v>
      </c>
      <c r="BU111" s="21">
        <v>1218</v>
      </c>
      <c r="BV111" s="21">
        <v>1238</v>
      </c>
      <c r="BW111" s="21">
        <v>1318</v>
      </c>
      <c r="BX111" s="21">
        <v>4957</v>
      </c>
      <c r="BY111" s="21">
        <v>1612</v>
      </c>
      <c r="BZ111" s="21">
        <v>1784</v>
      </c>
      <c r="CA111" s="21">
        <v>1859</v>
      </c>
      <c r="CB111" s="21">
        <v>1816</v>
      </c>
      <c r="CC111" s="21">
        <v>7071</v>
      </c>
      <c r="CD111" s="21">
        <v>1811</v>
      </c>
      <c r="CE111" s="21">
        <v>1417</v>
      </c>
      <c r="CF111" s="21">
        <v>1327</v>
      </c>
      <c r="CG111" s="21">
        <v>1513</v>
      </c>
      <c r="CH111" s="21">
        <v>6068</v>
      </c>
      <c r="CI111" s="2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291</v>
      </c>
      <c r="U112" s="25">
        <v>291</v>
      </c>
      <c r="V112" s="25">
        <v>435</v>
      </c>
      <c r="W112" s="25">
        <v>451</v>
      </c>
      <c r="X112" s="25">
        <v>435</v>
      </c>
      <c r="Y112" s="25">
        <v>435</v>
      </c>
      <c r="Z112" s="25">
        <v>1758</v>
      </c>
      <c r="AA112" s="25">
        <v>434</v>
      </c>
      <c r="AB112" s="25">
        <v>435</v>
      </c>
      <c r="AC112" s="25">
        <v>-871</v>
      </c>
      <c r="AD112" s="25">
        <v>0</v>
      </c>
      <c r="AE112" s="25">
        <v>-1</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79</v>
      </c>
      <c r="CC112" s="25">
        <v>79</v>
      </c>
      <c r="CD112" s="25">
        <v>0</v>
      </c>
      <c r="CE112" s="25">
        <v>0</v>
      </c>
      <c r="CF112" s="25">
        <v>0</v>
      </c>
      <c r="CG112" s="25">
        <v>0</v>
      </c>
      <c r="CH112" s="25">
        <v>0</v>
      </c>
      <c r="CI112" s="22"/>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21</v>
      </c>
      <c r="AD114" s="25">
        <v>26</v>
      </c>
      <c r="AE114" s="25">
        <v>47</v>
      </c>
      <c r="AF114" s="25">
        <v>34</v>
      </c>
      <c r="AG114" s="25">
        <v>36</v>
      </c>
      <c r="AH114" s="25">
        <v>98</v>
      </c>
      <c r="AI114" s="25">
        <v>697</v>
      </c>
      <c r="AJ114" s="25">
        <v>865</v>
      </c>
      <c r="AK114" s="25">
        <v>216</v>
      </c>
      <c r="AL114" s="25">
        <v>287</v>
      </c>
      <c r="AM114" s="25">
        <v>962</v>
      </c>
      <c r="AN114" s="25">
        <v>964</v>
      </c>
      <c r="AO114" s="25">
        <v>2429</v>
      </c>
      <c r="AP114" s="25">
        <v>993</v>
      </c>
      <c r="AQ114" s="25">
        <v>1023</v>
      </c>
      <c r="AR114" s="25">
        <v>1012</v>
      </c>
      <c r="AS114" s="25">
        <v>1016</v>
      </c>
      <c r="AT114" s="25">
        <v>4044</v>
      </c>
      <c r="AU114" s="25">
        <v>149</v>
      </c>
      <c r="AV114" s="25">
        <v>151</v>
      </c>
      <c r="AW114" s="25">
        <v>151</v>
      </c>
      <c r="AX114" s="25">
        <v>153</v>
      </c>
      <c r="AY114" s="25">
        <v>604</v>
      </c>
      <c r="AZ114" s="25">
        <v>153</v>
      </c>
      <c r="BA114" s="25">
        <v>153</v>
      </c>
      <c r="BB114" s="25">
        <v>126</v>
      </c>
      <c r="BC114" s="25">
        <v>108</v>
      </c>
      <c r="BD114" s="25">
        <v>540</v>
      </c>
      <c r="BE114" s="25">
        <v>106</v>
      </c>
      <c r="BF114" s="25">
        <v>103</v>
      </c>
      <c r="BG114" s="25">
        <v>81</v>
      </c>
      <c r="BH114" s="25">
        <v>80</v>
      </c>
      <c r="BI114" s="25">
        <v>370</v>
      </c>
      <c r="BJ114" s="25">
        <v>71</v>
      </c>
      <c r="BK114" s="25">
        <v>59</v>
      </c>
      <c r="BL114" s="25">
        <v>54</v>
      </c>
      <c r="BM114" s="25">
        <v>53</v>
      </c>
      <c r="BN114" s="25">
        <v>237</v>
      </c>
      <c r="BO114" s="25">
        <v>327</v>
      </c>
      <c r="BP114" s="25">
        <v>323</v>
      </c>
      <c r="BQ114" s="25">
        <v>186</v>
      </c>
      <c r="BR114" s="25">
        <v>184</v>
      </c>
      <c r="BS114" s="25">
        <v>1020</v>
      </c>
      <c r="BT114" s="25">
        <v>178</v>
      </c>
      <c r="BU114" s="25">
        <v>174</v>
      </c>
      <c r="BV114" s="25">
        <v>76</v>
      </c>
      <c r="BW114" s="25">
        <v>73</v>
      </c>
      <c r="BX114" s="25">
        <v>501</v>
      </c>
      <c r="BY114" s="25">
        <v>65</v>
      </c>
      <c r="BZ114" s="25">
        <v>61</v>
      </c>
      <c r="CA114" s="25">
        <v>51</v>
      </c>
      <c r="CB114" s="25">
        <v>45</v>
      </c>
      <c r="CC114" s="25">
        <v>222</v>
      </c>
      <c r="CD114" s="25">
        <v>39</v>
      </c>
      <c r="CE114" s="25">
        <v>33</v>
      </c>
      <c r="CF114" s="25">
        <v>32</v>
      </c>
      <c r="CG114" s="25">
        <v>120</v>
      </c>
      <c r="CH114" s="25">
        <v>224</v>
      </c>
      <c r="CI114" s="22"/>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-46</v>
      </c>
      <c r="BB115" s="21">
        <v>4</v>
      </c>
      <c r="BC115" s="21">
        <v>5</v>
      </c>
      <c r="BD115" s="21">
        <v>18</v>
      </c>
      <c r="BE115" s="21">
        <v>5</v>
      </c>
      <c r="BF115" s="21">
        <v>7</v>
      </c>
      <c r="BG115" s="21">
        <v>6</v>
      </c>
      <c r="BH115" s="21">
        <v>7</v>
      </c>
      <c r="BI115" s="21">
        <v>25</v>
      </c>
      <c r="BJ115" s="21">
        <v>7</v>
      </c>
      <c r="BK115" s="21">
        <v>6</v>
      </c>
      <c r="BL115" s="21">
        <v>5</v>
      </c>
      <c r="BM115" s="21">
        <v>7</v>
      </c>
      <c r="BN115" s="21">
        <v>25</v>
      </c>
      <c r="BO115" s="21">
        <v>6</v>
      </c>
      <c r="BP115" s="21">
        <v>5</v>
      </c>
      <c r="BQ115" s="21">
        <v>4</v>
      </c>
      <c r="BR115" s="21">
        <v>4</v>
      </c>
      <c r="BS115" s="21">
        <v>19</v>
      </c>
      <c r="BT115" s="21">
        <v>3</v>
      </c>
      <c r="BU115" s="21">
        <v>8</v>
      </c>
      <c r="BV115" s="21">
        <v>0</v>
      </c>
      <c r="BW115" s="21">
        <v>0</v>
      </c>
      <c r="BX115" s="21">
        <v>11</v>
      </c>
      <c r="BY115" s="21">
        <v>0</v>
      </c>
      <c r="BZ115" s="21">
        <v>0</v>
      </c>
      <c r="CA115" s="21">
        <v>0</v>
      </c>
      <c r="CB115" s="21">
        <v>0</v>
      </c>
      <c r="CC115" s="21">
        <v>0</v>
      </c>
      <c r="CD115" s="21">
        <v>0</v>
      </c>
      <c r="CE115" s="21">
        <v>0</v>
      </c>
      <c r="CF115" s="21">
        <v>0</v>
      </c>
      <c r="CG115" s="21">
        <v>0</v>
      </c>
      <c r="CH115" s="21">
        <v>0</v>
      </c>
      <c r="CI115" s="2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2"/>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127</v>
      </c>
      <c r="BU117" s="21">
        <v>191</v>
      </c>
      <c r="BV117" s="21">
        <v>191</v>
      </c>
      <c r="BW117" s="21">
        <v>191</v>
      </c>
      <c r="BX117" s="21">
        <v>700</v>
      </c>
      <c r="BY117" s="21">
        <v>191</v>
      </c>
      <c r="BZ117" s="21">
        <v>193</v>
      </c>
      <c r="CA117" s="21">
        <v>195</v>
      </c>
      <c r="CB117" s="21">
        <v>202</v>
      </c>
      <c r="CC117" s="21">
        <v>781</v>
      </c>
      <c r="CD117" s="21">
        <v>202</v>
      </c>
      <c r="CE117" s="21">
        <v>202</v>
      </c>
      <c r="CF117" s="21">
        <v>201</v>
      </c>
      <c r="CG117" s="21">
        <v>205</v>
      </c>
      <c r="CH117" s="21">
        <v>810</v>
      </c>
      <c r="CI117" s="2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126</v>
      </c>
      <c r="BU118" s="25">
        <v>192</v>
      </c>
      <c r="BV118" s="25">
        <v>192</v>
      </c>
      <c r="BW118" s="25">
        <v>223</v>
      </c>
      <c r="BX118" s="25">
        <v>733</v>
      </c>
      <c r="BY118" s="25">
        <v>258</v>
      </c>
      <c r="BZ118" s="25">
        <v>261</v>
      </c>
      <c r="CA118" s="25">
        <v>261</v>
      </c>
      <c r="CB118" s="25">
        <v>261</v>
      </c>
      <c r="CC118" s="25">
        <v>1041</v>
      </c>
      <c r="CD118" s="25">
        <v>262</v>
      </c>
      <c r="CE118" s="25">
        <v>136</v>
      </c>
      <c r="CF118" s="25">
        <v>73</v>
      </c>
      <c r="CG118" s="25">
        <v>78</v>
      </c>
      <c r="CH118" s="25">
        <v>549</v>
      </c>
      <c r="CI118" s="22"/>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290</v>
      </c>
      <c r="B120" s="23">
        <v>2469.2866707249996</v>
      </c>
      <c r="C120" s="23">
        <v>5096.7420399249995</v>
      </c>
      <c r="D120" s="23">
        <v>3460.7575328249995</v>
      </c>
      <c r="E120" s="23">
        <v>2245.3624665250018</v>
      </c>
      <c r="F120" s="23">
        <v>13272.148709999999</v>
      </c>
      <c r="G120" s="23">
        <v>3514.6957043499997</v>
      </c>
      <c r="H120" s="23">
        <v>3723.2991341749994</v>
      </c>
      <c r="I120" s="23">
        <v>3709.0313578499981</v>
      </c>
      <c r="J120" s="23">
        <v>3647.6253636250021</v>
      </c>
      <c r="K120" s="23">
        <v>14594.651559999998</v>
      </c>
      <c r="L120" s="23">
        <v>3736.1741030999997</v>
      </c>
      <c r="M120" s="23">
        <v>3908</v>
      </c>
      <c r="N120" s="23">
        <v>3324</v>
      </c>
      <c r="O120" s="23">
        <v>4657</v>
      </c>
      <c r="P120" s="23">
        <v>15622.1741031</v>
      </c>
      <c r="Q120" s="23">
        <v>5066.04475</v>
      </c>
      <c r="R120" s="23">
        <v>5397</v>
      </c>
      <c r="S120" s="23">
        <v>4497</v>
      </c>
      <c r="T120" s="23">
        <v>4857</v>
      </c>
      <c r="U120" s="23">
        <v>19821</v>
      </c>
      <c r="V120" s="23">
        <v>5430</v>
      </c>
      <c r="W120" s="23">
        <v>5668</v>
      </c>
      <c r="X120" s="23">
        <v>8523</v>
      </c>
      <c r="Y120" s="23">
        <v>5654</v>
      </c>
      <c r="Z120" s="23">
        <v>25271</v>
      </c>
      <c r="AA120" s="23">
        <v>6348</v>
      </c>
      <c r="AB120" s="23">
        <v>5640</v>
      </c>
      <c r="AC120" s="23">
        <v>23642</v>
      </c>
      <c r="AD120" s="23">
        <v>13696</v>
      </c>
      <c r="AE120" s="23">
        <v>49326</v>
      </c>
      <c r="AF120" s="23">
        <v>14170</v>
      </c>
      <c r="AG120" s="23">
        <v>14979</v>
      </c>
      <c r="AH120" s="23">
        <v>15864</v>
      </c>
      <c r="AI120" s="23">
        <v>14712</v>
      </c>
      <c r="AJ120" s="23">
        <v>41540</v>
      </c>
      <c r="AK120" s="23">
        <v>8634</v>
      </c>
      <c r="AL120" s="23">
        <v>8435</v>
      </c>
      <c r="AM120" s="23">
        <v>4633</v>
      </c>
      <c r="AN120" s="23">
        <v>3133</v>
      </c>
      <c r="AO120" s="23">
        <v>24835</v>
      </c>
      <c r="AP120" s="23">
        <v>3406</v>
      </c>
      <c r="AQ120" s="23">
        <v>3361</v>
      </c>
      <c r="AR120" s="23">
        <v>3249</v>
      </c>
      <c r="AS120" s="23">
        <v>3077</v>
      </c>
      <c r="AT120" s="23">
        <v>13093</v>
      </c>
      <c r="AU120" s="23">
        <v>2999</v>
      </c>
      <c r="AV120" s="23">
        <v>2825</v>
      </c>
      <c r="AW120" s="23">
        <v>2841</v>
      </c>
      <c r="AX120" s="23">
        <v>2852</v>
      </c>
      <c r="AY120" s="23">
        <v>11517</v>
      </c>
      <c r="AZ120" s="23">
        <v>2971</v>
      </c>
      <c r="BA120" s="23">
        <v>3181</v>
      </c>
      <c r="BB120" s="23">
        <v>3279</v>
      </c>
      <c r="BC120" s="23">
        <v>3268</v>
      </c>
      <c r="BD120" s="23">
        <v>12699</v>
      </c>
      <c r="BE120" s="23">
        <v>3376</v>
      </c>
      <c r="BF120" s="23">
        <v>3300</v>
      </c>
      <c r="BG120" s="23">
        <v>3285</v>
      </c>
      <c r="BH120" s="23">
        <v>8355</v>
      </c>
      <c r="BI120" s="23">
        <v>18316</v>
      </c>
      <c r="BJ120" s="23">
        <v>3326</v>
      </c>
      <c r="BK120" s="23">
        <v>4194</v>
      </c>
      <c r="BL120" s="23">
        <v>4328</v>
      </c>
      <c r="BM120" s="23">
        <v>4332</v>
      </c>
      <c r="BN120" s="23">
        <v>16180</v>
      </c>
      <c r="BO120" s="23">
        <v>6045</v>
      </c>
      <c r="BP120" s="23">
        <v>6404</v>
      </c>
      <c r="BQ120" s="23">
        <v>6682</v>
      </c>
      <c r="BR120" s="23">
        <v>6678</v>
      </c>
      <c r="BS120" s="23">
        <v>25809</v>
      </c>
      <c r="BT120" s="23">
        <v>8487</v>
      </c>
      <c r="BU120" s="23">
        <v>8325</v>
      </c>
      <c r="BV120" s="23">
        <v>8870</v>
      </c>
      <c r="BW120" s="23">
        <v>8971</v>
      </c>
      <c r="BX120" s="23">
        <v>34653</v>
      </c>
      <c r="BY120" s="23">
        <v>8815</v>
      </c>
      <c r="BZ120" s="23">
        <v>8657</v>
      </c>
      <c r="CA120" s="23">
        <v>8289</v>
      </c>
      <c r="CB120" s="23">
        <v>9425</v>
      </c>
      <c r="CC120" s="23">
        <v>35186</v>
      </c>
      <c r="CD120" s="23">
        <v>8688</v>
      </c>
      <c r="CE120" s="23">
        <v>9181</v>
      </c>
      <c r="CF120" s="23">
        <v>9352</v>
      </c>
      <c r="CG120" s="23">
        <v>9965</v>
      </c>
      <c r="CH120" s="23">
        <v>37186</v>
      </c>
      <c r="CI120" s="22"/>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v>1210.5013299999998</v>
      </c>
      <c r="C121" s="25">
        <v>1221.9663299999997</v>
      </c>
      <c r="D121" s="25">
        <v>1210.7580300000002</v>
      </c>
      <c r="E121" s="25">
        <v>1144.6410800000003</v>
      </c>
      <c r="F121" s="25">
        <v>4787.8667699999996</v>
      </c>
      <c r="G121" s="25">
        <v>1215.2693199999999</v>
      </c>
      <c r="H121" s="25">
        <v>1216.02666</v>
      </c>
      <c r="I121" s="25">
        <v>908.69918999999948</v>
      </c>
      <c r="J121" s="25">
        <v>320.93018000000075</v>
      </c>
      <c r="K121" s="25">
        <v>3660.92535</v>
      </c>
      <c r="L121" s="25">
        <v>324.15106000000003</v>
      </c>
      <c r="M121" s="25">
        <v>329</v>
      </c>
      <c r="N121" s="25">
        <v>398</v>
      </c>
      <c r="O121" s="25">
        <v>531</v>
      </c>
      <c r="P121" s="25">
        <v>1581.1510600000001</v>
      </c>
      <c r="Q121" s="25">
        <v>628.23775000000001</v>
      </c>
      <c r="R121" s="25">
        <v>892</v>
      </c>
      <c r="S121" s="25">
        <v>1091</v>
      </c>
      <c r="T121" s="25">
        <v>1310</v>
      </c>
      <c r="U121" s="25">
        <v>3921</v>
      </c>
      <c r="V121" s="25">
        <v>1414</v>
      </c>
      <c r="W121" s="25">
        <v>1179</v>
      </c>
      <c r="X121" s="25">
        <v>1671</v>
      </c>
      <c r="Y121" s="25">
        <v>1727</v>
      </c>
      <c r="Z121" s="25">
        <v>6454</v>
      </c>
      <c r="AA121" s="25">
        <v>1844</v>
      </c>
      <c r="AB121" s="25">
        <v>2122</v>
      </c>
      <c r="AC121" s="25">
        <v>1702</v>
      </c>
      <c r="AD121" s="25">
        <v>2231</v>
      </c>
      <c r="AE121" s="25">
        <v>7898</v>
      </c>
      <c r="AF121" s="25">
        <v>2335</v>
      </c>
      <c r="AG121" s="25">
        <v>2605</v>
      </c>
      <c r="AH121" s="25">
        <v>2780</v>
      </c>
      <c r="AI121" s="25">
        <v>2943</v>
      </c>
      <c r="AJ121" s="25">
        <v>10663</v>
      </c>
      <c r="AK121" s="25">
        <v>3150</v>
      </c>
      <c r="AL121" s="25">
        <v>3127</v>
      </c>
      <c r="AM121" s="25">
        <v>3072</v>
      </c>
      <c r="AN121" s="25">
        <v>3157</v>
      </c>
      <c r="AO121" s="25">
        <v>12506</v>
      </c>
      <c r="AP121" s="25">
        <v>3439</v>
      </c>
      <c r="AQ121" s="25">
        <v>3393</v>
      </c>
      <c r="AR121" s="25">
        <v>3282</v>
      </c>
      <c r="AS121" s="25">
        <v>3109</v>
      </c>
      <c r="AT121" s="25">
        <v>13223</v>
      </c>
      <c r="AU121" s="25">
        <v>3032</v>
      </c>
      <c r="AV121" s="25">
        <v>2857</v>
      </c>
      <c r="AW121" s="25">
        <v>2874</v>
      </c>
      <c r="AX121" s="25">
        <v>2920</v>
      </c>
      <c r="AY121" s="25">
        <v>11683</v>
      </c>
      <c r="AZ121" s="25">
        <v>2989</v>
      </c>
      <c r="BA121" s="25">
        <v>3259</v>
      </c>
      <c r="BB121" s="25">
        <v>3400</v>
      </c>
      <c r="BC121" s="25">
        <v>3353</v>
      </c>
      <c r="BD121" s="25">
        <v>13001</v>
      </c>
      <c r="BE121" s="25">
        <v>3461</v>
      </c>
      <c r="BF121" s="25">
        <v>3424</v>
      </c>
      <c r="BG121" s="25">
        <v>3406</v>
      </c>
      <c r="BH121" s="25">
        <v>8477</v>
      </c>
      <c r="BI121" s="25">
        <v>18768</v>
      </c>
      <c r="BJ121" s="25">
        <v>3448</v>
      </c>
      <c r="BK121" s="25">
        <v>4313</v>
      </c>
      <c r="BL121" s="25">
        <v>4449</v>
      </c>
      <c r="BM121" s="25">
        <v>4446</v>
      </c>
      <c r="BN121" s="25">
        <v>16656</v>
      </c>
      <c r="BO121" s="25">
        <v>6150</v>
      </c>
      <c r="BP121" s="25">
        <v>6522</v>
      </c>
      <c r="BQ121" s="25">
        <v>6802</v>
      </c>
      <c r="BR121" s="25">
        <v>7039</v>
      </c>
      <c r="BS121" s="25">
        <v>26513</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25">
        <v>9352</v>
      </c>
      <c r="CG121" s="25">
        <v>9965</v>
      </c>
      <c r="CH121" s="25">
        <v>37186</v>
      </c>
      <c r="CI121" s="22"/>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0.75880999999999998</v>
      </c>
      <c r="C122" s="21">
        <v>0.75879999999999992</v>
      </c>
      <c r="D122" s="21">
        <v>0.75863000000000036</v>
      </c>
      <c r="E122" s="21">
        <v>0.78881999999999941</v>
      </c>
      <c r="F122" s="21">
        <v>3.0650599999999999</v>
      </c>
      <c r="G122" s="21">
        <v>1.2594700000000001</v>
      </c>
      <c r="H122" s="21">
        <v>1.7504800000000003</v>
      </c>
      <c r="I122" s="21">
        <v>0</v>
      </c>
      <c r="J122" s="21">
        <v>0</v>
      </c>
      <c r="K122" s="21">
        <v>3.0099499999999999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242</v>
      </c>
      <c r="B123" s="25">
        <v>0.76627000000000001</v>
      </c>
      <c r="C123" s="25">
        <v>0.76625999999999994</v>
      </c>
      <c r="D123" s="25">
        <v>0.76627000000000023</v>
      </c>
      <c r="E123" s="25">
        <v>1.1975500000000001</v>
      </c>
      <c r="F123" s="25">
        <v>3.4963500000000001</v>
      </c>
      <c r="G123" s="25">
        <v>0.76627000000000001</v>
      </c>
      <c r="H123" s="25">
        <v>0.51084999999999992</v>
      </c>
      <c r="I123" s="25">
        <v>0</v>
      </c>
      <c r="J123" s="25">
        <v>0</v>
      </c>
      <c r="K123" s="25">
        <v>1.27712</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2"/>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2"/>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2"/>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1257.2602607249999</v>
      </c>
      <c r="C128" s="21">
        <v>3873.2506499249998</v>
      </c>
      <c r="D128" s="21">
        <v>2101.0615643249994</v>
      </c>
      <c r="E128" s="21">
        <v>1154.1070950250014</v>
      </c>
      <c r="F128" s="21">
        <v>8385.6795700000002</v>
      </c>
      <c r="G128" s="21">
        <v>2054.0121403499998</v>
      </c>
      <c r="H128" s="21">
        <v>2314.6297431749995</v>
      </c>
      <c r="I128" s="21">
        <v>2596.1556298499991</v>
      </c>
      <c r="J128" s="21">
        <v>3248.4871466250015</v>
      </c>
      <c r="K128" s="21">
        <v>10213.284659999999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t="15.75" hidden="1" outlineLevel="1" thickBot="1" x14ac:dyDescent="0.3">
      <c r="A129" s="25" t="s">
        <v>29</v>
      </c>
      <c r="B129" s="25">
        <v>0</v>
      </c>
      <c r="C129" s="25">
        <v>0</v>
      </c>
      <c r="D129" s="25">
        <v>147.41303850000003</v>
      </c>
      <c r="E129" s="25">
        <v>131.62792150000001</v>
      </c>
      <c r="F129" s="25">
        <v>279.04096000000004</v>
      </c>
      <c r="G129" s="25">
        <v>233.38850400000001</v>
      </c>
      <c r="H129" s="25">
        <v>190.38140100000001</v>
      </c>
      <c r="I129" s="25">
        <v>204.17653799999994</v>
      </c>
      <c r="J129" s="25">
        <v>327.23164700000018</v>
      </c>
      <c r="K129" s="25">
        <v>955.17809000000011</v>
      </c>
      <c r="L129" s="25">
        <v>278.56821149999996</v>
      </c>
      <c r="M129" s="25">
        <v>214</v>
      </c>
      <c r="N129" s="25">
        <v>-873</v>
      </c>
      <c r="O129" s="25">
        <v>156</v>
      </c>
      <c r="P129" s="25">
        <v>-226.43178850000004</v>
      </c>
      <c r="Q129" s="25">
        <v>250.16858999999999</v>
      </c>
      <c r="R129" s="25">
        <v>259</v>
      </c>
      <c r="S129" s="25">
        <v>282</v>
      </c>
      <c r="T129" s="25">
        <v>91</v>
      </c>
      <c r="U129" s="25">
        <v>884</v>
      </c>
      <c r="V129" s="25">
        <v>283</v>
      </c>
      <c r="W129" s="25">
        <v>240</v>
      </c>
      <c r="X129" s="25">
        <v>433</v>
      </c>
      <c r="Y129" s="25">
        <v>358</v>
      </c>
      <c r="Z129" s="25">
        <v>1315</v>
      </c>
      <c r="AA129" s="25">
        <v>124</v>
      </c>
      <c r="AB129" s="25">
        <v>20</v>
      </c>
      <c r="AC129" s="25">
        <v>23</v>
      </c>
      <c r="AD129" s="25">
        <v>21</v>
      </c>
      <c r="AE129" s="25">
        <v>188</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2"/>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95" t="s">
        <v>379</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2.3786799999999997</v>
      </c>
      <c r="R130" s="21">
        <v>0</v>
      </c>
      <c r="S130" s="21">
        <v>2</v>
      </c>
      <c r="T130" s="21">
        <v>3</v>
      </c>
      <c r="U130" s="21">
        <v>10</v>
      </c>
      <c r="V130" s="21">
        <v>109</v>
      </c>
      <c r="W130" s="21">
        <v>85</v>
      </c>
      <c r="X130" s="21">
        <v>203</v>
      </c>
      <c r="Y130" s="21">
        <v>242</v>
      </c>
      <c r="Z130" s="21">
        <v>640</v>
      </c>
      <c r="AA130" s="21">
        <v>14</v>
      </c>
      <c r="AB130" s="21">
        <v>12</v>
      </c>
      <c r="AC130" s="21">
        <v>12</v>
      </c>
      <c r="AD130" s="21">
        <v>12</v>
      </c>
      <c r="AE130" s="21">
        <v>50</v>
      </c>
      <c r="AF130" s="21">
        <v>12</v>
      </c>
      <c r="AG130" s="21">
        <v>12</v>
      </c>
      <c r="AH130" s="21">
        <v>12</v>
      </c>
      <c r="AI130" s="21">
        <v>12</v>
      </c>
      <c r="AJ130" s="21">
        <v>48</v>
      </c>
      <c r="AK130" s="21">
        <v>12</v>
      </c>
      <c r="AL130" s="21">
        <v>12</v>
      </c>
      <c r="AM130" s="21">
        <v>12</v>
      </c>
      <c r="AN130" s="21">
        <v>8</v>
      </c>
      <c r="AO130" s="21">
        <v>44</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16</v>
      </c>
      <c r="BP130" s="21">
        <v>0</v>
      </c>
      <c r="BQ130" s="21">
        <v>1</v>
      </c>
      <c r="BR130" s="21">
        <v>-361</v>
      </c>
      <c r="BS130" s="21">
        <v>-344</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-187</v>
      </c>
      <c r="F131" s="25">
        <v>-187</v>
      </c>
      <c r="G131" s="25">
        <v>10</v>
      </c>
      <c r="H131" s="25">
        <v>0</v>
      </c>
      <c r="I131" s="25">
        <v>0</v>
      </c>
      <c r="J131" s="25">
        <v>-249.02360999999999</v>
      </c>
      <c r="K131" s="25">
        <v>-239.02360999999999</v>
      </c>
      <c r="L131" s="25">
        <v>5</v>
      </c>
      <c r="M131" s="25">
        <v>0</v>
      </c>
      <c r="N131" s="25">
        <v>0</v>
      </c>
      <c r="O131" s="25">
        <v>0</v>
      </c>
      <c r="P131" s="25">
        <v>5</v>
      </c>
      <c r="Q131" s="25">
        <v>0</v>
      </c>
      <c r="R131" s="25">
        <v>0</v>
      </c>
      <c r="S131" s="25">
        <v>-1168</v>
      </c>
      <c r="T131" s="25">
        <v>-919</v>
      </c>
      <c r="U131" s="25">
        <v>-2087</v>
      </c>
      <c r="V131" s="25">
        <v>-924</v>
      </c>
      <c r="W131" s="25">
        <v>-461</v>
      </c>
      <c r="X131" s="25">
        <v>1541</v>
      </c>
      <c r="Y131" s="25">
        <v>-972</v>
      </c>
      <c r="Z131" s="25">
        <v>-1284</v>
      </c>
      <c r="AA131" s="25">
        <v>-46</v>
      </c>
      <c r="AB131" s="25">
        <v>-1138</v>
      </c>
      <c r="AC131" s="25">
        <v>16921</v>
      </c>
      <c r="AD131" s="25">
        <v>5910</v>
      </c>
      <c r="AE131" s="25">
        <v>21648</v>
      </c>
      <c r="AF131" s="25">
        <v>5796</v>
      </c>
      <c r="AG131" s="25">
        <v>5973</v>
      </c>
      <c r="AH131" s="25">
        <v>6318</v>
      </c>
      <c r="AI131" s="25">
        <v>-32</v>
      </c>
      <c r="AJ131" s="25">
        <v>-130</v>
      </c>
      <c r="AK131" s="25">
        <v>-61</v>
      </c>
      <c r="AL131" s="25">
        <v>-5</v>
      </c>
      <c r="AM131" s="25">
        <v>-33</v>
      </c>
      <c r="AN131" s="25">
        <v>-32</v>
      </c>
      <c r="AO131" s="25">
        <v>-131</v>
      </c>
      <c r="AP131" s="25">
        <v>-33</v>
      </c>
      <c r="AQ131" s="25">
        <v>-32</v>
      </c>
      <c r="AR131" s="25">
        <v>-33</v>
      </c>
      <c r="AS131" s="25">
        <v>-32</v>
      </c>
      <c r="AT131" s="25">
        <v>-130</v>
      </c>
      <c r="AU131" s="25">
        <v>-33</v>
      </c>
      <c r="AV131" s="25">
        <v>-32</v>
      </c>
      <c r="AW131" s="25">
        <v>-33</v>
      </c>
      <c r="AX131" s="25">
        <v>-68</v>
      </c>
      <c r="AY131" s="25">
        <v>-166</v>
      </c>
      <c r="AZ131" s="25">
        <v>-18</v>
      </c>
      <c r="BA131" s="25">
        <v>-78</v>
      </c>
      <c r="BB131" s="25">
        <v>-121</v>
      </c>
      <c r="BC131" s="25">
        <v>-85</v>
      </c>
      <c r="BD131" s="25">
        <v>-302</v>
      </c>
      <c r="BE131" s="25">
        <v>-85</v>
      </c>
      <c r="BF131" s="25">
        <v>-124</v>
      </c>
      <c r="BG131" s="25">
        <v>-121</v>
      </c>
      <c r="BH131" s="25">
        <v>-122</v>
      </c>
      <c r="BI131" s="25">
        <v>-452</v>
      </c>
      <c r="BJ131" s="25">
        <v>-122</v>
      </c>
      <c r="BK131" s="25">
        <v>-119</v>
      </c>
      <c r="BL131" s="25">
        <v>-121</v>
      </c>
      <c r="BM131" s="25">
        <v>-114</v>
      </c>
      <c r="BN131" s="25">
        <v>-476</v>
      </c>
      <c r="BO131" s="25">
        <v>-121</v>
      </c>
      <c r="BP131" s="25">
        <v>-118</v>
      </c>
      <c r="BQ131" s="25">
        <v>-121</v>
      </c>
      <c r="BR131" s="25">
        <v>0</v>
      </c>
      <c r="BS131" s="25">
        <v>-360</v>
      </c>
      <c r="BT131" s="25">
        <v>-121</v>
      </c>
      <c r="BU131" s="25">
        <v>-120</v>
      </c>
      <c r="BV131" s="25">
        <v>-85</v>
      </c>
      <c r="BW131" s="25">
        <v>-21</v>
      </c>
      <c r="BX131" s="25">
        <v>-347</v>
      </c>
      <c r="BY131" s="25">
        <v>-21</v>
      </c>
      <c r="BZ131" s="25">
        <v>7</v>
      </c>
      <c r="CA131" s="25">
        <v>0</v>
      </c>
      <c r="CB131" s="25">
        <v>0</v>
      </c>
      <c r="CC131" s="25">
        <v>-14</v>
      </c>
      <c r="CD131" s="25">
        <v>0</v>
      </c>
      <c r="CE131" s="25">
        <v>0</v>
      </c>
      <c r="CF131" s="25">
        <v>0</v>
      </c>
      <c r="CG131" s="25">
        <v>0</v>
      </c>
      <c r="CH131" s="25">
        <v>0</v>
      </c>
      <c r="CI131" s="22"/>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ht="15.75" collapsed="1" thickBot="1" x14ac:dyDescent="0.3">
      <c r="A132" s="40" t="s">
        <v>292</v>
      </c>
      <c r="B132" s="41">
        <v>7291.3395815249987</v>
      </c>
      <c r="C132" s="41">
        <v>10183.116710924998</v>
      </c>
      <c r="D132" s="41">
        <v>10121.287382824999</v>
      </c>
      <c r="E132" s="41">
        <v>10677.920562925006</v>
      </c>
      <c r="F132" s="41">
        <v>38273.664238199999</v>
      </c>
      <c r="G132" s="41">
        <v>14419.28619155</v>
      </c>
      <c r="H132" s="41">
        <v>14241.482562374998</v>
      </c>
      <c r="I132" s="41">
        <v>14596.166607649993</v>
      </c>
      <c r="J132" s="41">
        <v>26159.896958425004</v>
      </c>
      <c r="K132" s="41">
        <v>69416.832320000001</v>
      </c>
      <c r="L132" s="41">
        <v>19937.878323299999</v>
      </c>
      <c r="M132" s="41">
        <v>36587</v>
      </c>
      <c r="N132" s="41">
        <v>24725</v>
      </c>
      <c r="O132" s="41">
        <v>28789</v>
      </c>
      <c r="P132" s="41">
        <v>110035.8783233</v>
      </c>
      <c r="Q132" s="41">
        <v>24947.246910000002</v>
      </c>
      <c r="R132" s="41">
        <v>28472</v>
      </c>
      <c r="S132" s="41">
        <v>30899</v>
      </c>
      <c r="T132" s="41">
        <v>29208</v>
      </c>
      <c r="U132" s="41">
        <v>113525</v>
      </c>
      <c r="V132" s="41">
        <v>24374</v>
      </c>
      <c r="W132" s="41">
        <v>28486</v>
      </c>
      <c r="X132" s="41">
        <v>31421</v>
      </c>
      <c r="Y132" s="41">
        <v>30813</v>
      </c>
      <c r="Z132" s="41">
        <v>115112</v>
      </c>
      <c r="AA132" s="41">
        <v>32666</v>
      </c>
      <c r="AB132" s="41">
        <v>33832</v>
      </c>
      <c r="AC132" s="41">
        <v>37888</v>
      </c>
      <c r="AD132" s="41">
        <v>40207</v>
      </c>
      <c r="AE132" s="41">
        <v>144594</v>
      </c>
      <c r="AF132" s="41">
        <v>39392</v>
      </c>
      <c r="AG132" s="41">
        <v>42166</v>
      </c>
      <c r="AH132" s="41">
        <v>44198</v>
      </c>
      <c r="AI132" s="41">
        <v>27262</v>
      </c>
      <c r="AJ132" s="41">
        <v>84533</v>
      </c>
      <c r="AK132" s="41">
        <v>21487</v>
      </c>
      <c r="AL132" s="41">
        <v>22035</v>
      </c>
      <c r="AM132" s="41">
        <v>19292</v>
      </c>
      <c r="AN132" s="41">
        <v>17912</v>
      </c>
      <c r="AO132" s="41">
        <v>80726</v>
      </c>
      <c r="AP132" s="41">
        <v>18229</v>
      </c>
      <c r="AQ132" s="41">
        <v>18361</v>
      </c>
      <c r="AR132" s="41">
        <v>18513</v>
      </c>
      <c r="AS132" s="41">
        <v>-3221</v>
      </c>
      <c r="AT132" s="41">
        <v>51882</v>
      </c>
      <c r="AU132" s="41">
        <v>17953</v>
      </c>
      <c r="AV132" s="41">
        <v>18103</v>
      </c>
      <c r="AW132" s="41">
        <v>18735</v>
      </c>
      <c r="AX132" s="41">
        <v>-845</v>
      </c>
      <c r="AY132" s="41">
        <v>53946</v>
      </c>
      <c r="AZ132" s="41">
        <v>17098</v>
      </c>
      <c r="BA132" s="41">
        <v>17169</v>
      </c>
      <c r="BB132" s="41">
        <v>17816</v>
      </c>
      <c r="BC132" s="41">
        <v>2832</v>
      </c>
      <c r="BD132" s="41">
        <v>54915</v>
      </c>
      <c r="BE132" s="41">
        <v>18421</v>
      </c>
      <c r="BF132" s="41">
        <v>19575</v>
      </c>
      <c r="BG132" s="41">
        <v>20075</v>
      </c>
      <c r="BH132" s="41">
        <v>10030</v>
      </c>
      <c r="BI132" s="41">
        <v>68101</v>
      </c>
      <c r="BJ132" s="41">
        <v>18531</v>
      </c>
      <c r="BK132" s="41">
        <v>15523</v>
      </c>
      <c r="BL132" s="41">
        <v>17119</v>
      </c>
      <c r="BM132" s="41">
        <v>19626</v>
      </c>
      <c r="BN132" s="41">
        <v>70799</v>
      </c>
      <c r="BO132" s="41">
        <v>17656</v>
      </c>
      <c r="BP132" s="41">
        <v>18416</v>
      </c>
      <c r="BQ132" s="41">
        <v>18356</v>
      </c>
      <c r="BR132" s="41">
        <v>18618</v>
      </c>
      <c r="BS132" s="41">
        <v>73046</v>
      </c>
      <c r="BT132" s="41">
        <v>21053</v>
      </c>
      <c r="BU132" s="41">
        <v>20759</v>
      </c>
      <c r="BV132" s="41">
        <v>21351</v>
      </c>
      <c r="BW132" s="41">
        <v>21581</v>
      </c>
      <c r="BX132" s="41">
        <v>84744</v>
      </c>
      <c r="BY132" s="41">
        <v>22135</v>
      </c>
      <c r="BZ132" s="41">
        <v>22799</v>
      </c>
      <c r="CA132" s="41">
        <v>23683</v>
      </c>
      <c r="CB132" s="41">
        <v>25991</v>
      </c>
      <c r="CC132" s="41">
        <v>94608</v>
      </c>
      <c r="CD132" s="41">
        <v>25120</v>
      </c>
      <c r="CE132" s="41">
        <v>27052</v>
      </c>
      <c r="CF132" s="41">
        <v>31181</v>
      </c>
      <c r="CG132" s="41">
        <v>20907</v>
      </c>
      <c r="CH132" s="41">
        <v>104260</v>
      </c>
      <c r="CI132" s="22"/>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69" thickBot="1" x14ac:dyDescent="0.3">
      <c r="A133" s="100" t="s">
        <v>377</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2"/>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thickBot="1" x14ac:dyDescent="0.3">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306</v>
      </c>
      <c r="CE134" s="39" t="s">
        <v>320</v>
      </c>
      <c r="CF134" s="39" t="s">
        <v>359</v>
      </c>
      <c r="CG134" s="39" t="s">
        <v>372</v>
      </c>
      <c r="CH134" s="39">
        <v>2025</v>
      </c>
      <c r="CI134" s="22"/>
    </row>
    <row r="135" spans="1:113"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307</v>
      </c>
      <c r="CE135" s="39" t="s">
        <v>321</v>
      </c>
      <c r="CF135" s="39" t="s">
        <v>360</v>
      </c>
      <c r="CG135" s="39" t="s">
        <v>373</v>
      </c>
      <c r="CH135" s="39">
        <v>2025</v>
      </c>
      <c r="CI135" s="22"/>
    </row>
    <row r="136" spans="1:113" s="15" customFormat="1" ht="15.75" thickBot="1" x14ac:dyDescent="0.3">
      <c r="A136" s="11" t="s">
        <v>288</v>
      </c>
      <c r="B136" s="23">
        <v>27787.858645999997</v>
      </c>
      <c r="C136" s="23">
        <v>27494.902118000002</v>
      </c>
      <c r="D136" s="23">
        <v>30015.537822000002</v>
      </c>
      <c r="E136" s="23">
        <v>32525.150364032001</v>
      </c>
      <c r="F136" s="23">
        <v>117823.44895003199</v>
      </c>
      <c r="G136" s="23">
        <v>29314.176441999996</v>
      </c>
      <c r="H136" s="23">
        <v>32876.101796000003</v>
      </c>
      <c r="I136" s="23">
        <v>39287.869132</v>
      </c>
      <c r="J136" s="23">
        <v>40918.779230560001</v>
      </c>
      <c r="K136" s="23">
        <v>142396.92660055996</v>
      </c>
      <c r="L136" s="23">
        <v>34905.678059999998</v>
      </c>
      <c r="M136" s="23">
        <v>37880</v>
      </c>
      <c r="N136" s="23">
        <v>43062</v>
      </c>
      <c r="O136" s="23">
        <v>42675</v>
      </c>
      <c r="P136" s="23">
        <v>158501.67805999998</v>
      </c>
      <c r="Q136" s="23">
        <v>41028.515459999995</v>
      </c>
      <c r="R136" s="23">
        <v>47464</v>
      </c>
      <c r="S136" s="23">
        <v>50818</v>
      </c>
      <c r="T136" s="23">
        <v>67240</v>
      </c>
      <c r="U136" s="23">
        <v>206707</v>
      </c>
      <c r="V136" s="23">
        <v>54560</v>
      </c>
      <c r="W136" s="23">
        <v>41178</v>
      </c>
      <c r="X136" s="23">
        <v>40540</v>
      </c>
      <c r="Y136" s="23">
        <v>44988</v>
      </c>
      <c r="Z136" s="23">
        <v>165209</v>
      </c>
      <c r="AA136" s="23">
        <v>43566</v>
      </c>
      <c r="AB136" s="23">
        <v>46267</v>
      </c>
      <c r="AC136" s="23">
        <v>49400</v>
      </c>
      <c r="AD136" s="23">
        <v>51074</v>
      </c>
      <c r="AE136" s="23">
        <v>190293</v>
      </c>
      <c r="AF136" s="23">
        <v>51656</v>
      </c>
      <c r="AG136" s="23">
        <v>51448</v>
      </c>
      <c r="AH136" s="23">
        <v>45453</v>
      </c>
      <c r="AI136" s="23">
        <v>49802</v>
      </c>
      <c r="AJ136" s="23">
        <v>198359</v>
      </c>
      <c r="AK136" s="23">
        <v>41046</v>
      </c>
      <c r="AL136" s="23">
        <v>44189</v>
      </c>
      <c r="AM136" s="23">
        <v>47023</v>
      </c>
      <c r="AN136" s="23">
        <v>50446</v>
      </c>
      <c r="AO136" s="23">
        <v>182704</v>
      </c>
      <c r="AP136" s="23">
        <v>44921</v>
      </c>
      <c r="AQ136" s="23">
        <v>50404</v>
      </c>
      <c r="AR136" s="23">
        <v>49292</v>
      </c>
      <c r="AS136" s="23">
        <v>47718</v>
      </c>
      <c r="AT136" s="23">
        <v>192335</v>
      </c>
      <c r="AU136" s="23">
        <v>47702</v>
      </c>
      <c r="AV136" s="23">
        <v>59027</v>
      </c>
      <c r="AW136" s="23">
        <v>49583</v>
      </c>
      <c r="AX136" s="23">
        <v>50091</v>
      </c>
      <c r="AY136" s="23">
        <v>206403</v>
      </c>
      <c r="AZ136" s="23">
        <v>50200</v>
      </c>
      <c r="BA136" s="23">
        <v>51751</v>
      </c>
      <c r="BB136" s="23">
        <v>59375</v>
      </c>
      <c r="BC136" s="23">
        <v>57741</v>
      </c>
      <c r="BD136" s="23">
        <v>219067</v>
      </c>
      <c r="BE136" s="23">
        <v>53063</v>
      </c>
      <c r="BF136" s="23">
        <v>54476</v>
      </c>
      <c r="BG136" s="23">
        <v>53010</v>
      </c>
      <c r="BH136" s="23">
        <v>62153</v>
      </c>
      <c r="BI136" s="23">
        <v>222702</v>
      </c>
      <c r="BJ136" s="23">
        <v>64689</v>
      </c>
      <c r="BK136" s="23">
        <v>54445</v>
      </c>
      <c r="BL136" s="23">
        <v>57735</v>
      </c>
      <c r="BM136" s="23">
        <v>99412</v>
      </c>
      <c r="BN136" s="23">
        <v>276281</v>
      </c>
      <c r="BO136" s="23">
        <v>70241</v>
      </c>
      <c r="BP136" s="23">
        <v>37948</v>
      </c>
      <c r="BQ136" s="23">
        <v>37106</v>
      </c>
      <c r="BR136" s="23">
        <v>38764</v>
      </c>
      <c r="BS136" s="23">
        <v>184059</v>
      </c>
      <c r="BT136" s="23">
        <v>25805</v>
      </c>
      <c r="BU136" s="23">
        <v>35427</v>
      </c>
      <c r="BV136" s="23">
        <v>31772</v>
      </c>
      <c r="BW136" s="23">
        <v>45224</v>
      </c>
      <c r="BX136" s="23">
        <v>138228</v>
      </c>
      <c r="BY136" s="23">
        <v>43134</v>
      </c>
      <c r="BZ136" s="23">
        <v>23899</v>
      </c>
      <c r="CA136" s="23">
        <v>50924</v>
      </c>
      <c r="CB136" s="23">
        <v>70982</v>
      </c>
      <c r="CC136" s="23">
        <v>188939</v>
      </c>
      <c r="CD136" s="23">
        <v>43838</v>
      </c>
      <c r="CE136" s="23">
        <v>53283</v>
      </c>
      <c r="CF136" s="23">
        <v>49830</v>
      </c>
      <c r="CG136" s="23">
        <v>53402</v>
      </c>
      <c r="CH136" s="23">
        <v>200353</v>
      </c>
      <c r="CI136" s="22"/>
    </row>
    <row r="137" spans="1:113" ht="15.75" hidden="1" outlineLevel="1" thickBot="1" x14ac:dyDescent="0.3">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2"/>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2765.4676899999999</v>
      </c>
      <c r="C138" s="21">
        <v>2982.8041399999997</v>
      </c>
      <c r="D138" s="21">
        <v>2354.0847100000001</v>
      </c>
      <c r="E138" s="21">
        <v>3760.6538600000031</v>
      </c>
      <c r="F138" s="21">
        <v>11863.010400000003</v>
      </c>
      <c r="G138" s="21">
        <v>2489.8307399999999</v>
      </c>
      <c r="H138" s="21">
        <v>2957.42641</v>
      </c>
      <c r="I138" s="21">
        <v>9251.5761300000013</v>
      </c>
      <c r="J138" s="21">
        <v>3632.1415800000013</v>
      </c>
      <c r="K138" s="21">
        <v>18330.974860000002</v>
      </c>
      <c r="L138" s="21">
        <v>2586.0011100000002</v>
      </c>
      <c r="M138" s="21">
        <v>3073</v>
      </c>
      <c r="N138" s="21">
        <v>2818</v>
      </c>
      <c r="O138" s="21">
        <v>2764</v>
      </c>
      <c r="P138" s="21">
        <v>11241.001110000001</v>
      </c>
      <c r="Q138" s="21">
        <v>2776.1527900000001</v>
      </c>
      <c r="R138" s="21">
        <v>2973</v>
      </c>
      <c r="S138" s="21">
        <v>4203</v>
      </c>
      <c r="T138" s="21">
        <v>3346</v>
      </c>
      <c r="U138" s="21">
        <v>13295</v>
      </c>
      <c r="V138" s="21">
        <v>2664</v>
      </c>
      <c r="W138" s="21">
        <v>2806</v>
      </c>
      <c r="X138" s="21">
        <v>3402</v>
      </c>
      <c r="Y138" s="21">
        <v>3153</v>
      </c>
      <c r="Z138" s="21">
        <v>12025</v>
      </c>
      <c r="AA138" s="21">
        <v>2828</v>
      </c>
      <c r="AB138" s="21">
        <v>2832</v>
      </c>
      <c r="AC138" s="21">
        <v>3875</v>
      </c>
      <c r="AD138" s="21">
        <v>3661</v>
      </c>
      <c r="AE138" s="21">
        <v>13195</v>
      </c>
      <c r="AF138" s="21">
        <v>4989</v>
      </c>
      <c r="AG138" s="21">
        <v>4344</v>
      </c>
      <c r="AH138" s="21">
        <v>465</v>
      </c>
      <c r="AI138" s="21">
        <v>363</v>
      </c>
      <c r="AJ138" s="21">
        <v>10161</v>
      </c>
      <c r="AK138" s="21">
        <v>444</v>
      </c>
      <c r="AL138" s="21">
        <v>233</v>
      </c>
      <c r="AM138" s="21">
        <v>269</v>
      </c>
      <c r="AN138" s="21">
        <v>272</v>
      </c>
      <c r="AO138" s="21">
        <v>1218</v>
      </c>
      <c r="AP138" s="21">
        <v>337</v>
      </c>
      <c r="AQ138" s="21">
        <v>290</v>
      </c>
      <c r="AR138" s="21">
        <v>361</v>
      </c>
      <c r="AS138" s="21">
        <v>259</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21">
        <v>147</v>
      </c>
      <c r="CG138" s="21">
        <v>42</v>
      </c>
      <c r="CH138" s="21">
        <v>491</v>
      </c>
      <c r="CI138" s="2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t="15.75" hidden="1" outlineLevel="1" thickBot="1" x14ac:dyDescent="0.3">
      <c r="A139" s="25" t="s">
        <v>7</v>
      </c>
      <c r="B139" s="25">
        <v>9771.8164099999995</v>
      </c>
      <c r="C139" s="25">
        <v>8923.2641500000009</v>
      </c>
      <c r="D139" s="25">
        <v>10275.716060000001</v>
      </c>
      <c r="E139" s="25">
        <v>10481.112399999998</v>
      </c>
      <c r="F139" s="25">
        <v>39451.909019999999</v>
      </c>
      <c r="G139" s="25">
        <v>9703.0259300000016</v>
      </c>
      <c r="H139" s="25">
        <v>10332.580770000002</v>
      </c>
      <c r="I139" s="25">
        <v>10727.14409</v>
      </c>
      <c r="J139" s="25">
        <v>13069.845779999996</v>
      </c>
      <c r="K139" s="25">
        <v>43832.596570000002</v>
      </c>
      <c r="L139" s="25">
        <v>10461.954559999998</v>
      </c>
      <c r="M139" s="25">
        <v>12416</v>
      </c>
      <c r="N139" s="25">
        <v>12575</v>
      </c>
      <c r="O139" s="25">
        <v>12697</v>
      </c>
      <c r="P139" s="25">
        <v>48149.954559999998</v>
      </c>
      <c r="Q139" s="25">
        <v>13435.799590000001</v>
      </c>
      <c r="R139" s="25">
        <v>17051</v>
      </c>
      <c r="S139" s="25">
        <v>17318</v>
      </c>
      <c r="T139" s="25">
        <v>16723</v>
      </c>
      <c r="U139" s="25">
        <v>64530</v>
      </c>
      <c r="V139" s="25">
        <v>13450</v>
      </c>
      <c r="W139" s="25">
        <v>10489</v>
      </c>
      <c r="X139" s="25">
        <v>10472</v>
      </c>
      <c r="Y139" s="25">
        <v>11603</v>
      </c>
      <c r="Z139" s="25">
        <v>43043</v>
      </c>
      <c r="AA139" s="25">
        <v>9920</v>
      </c>
      <c r="AB139" s="25">
        <v>13185</v>
      </c>
      <c r="AC139" s="25">
        <v>11728</v>
      </c>
      <c r="AD139" s="25">
        <v>12282</v>
      </c>
      <c r="AE139" s="25">
        <v>47103</v>
      </c>
      <c r="AF139" s="25">
        <v>14238</v>
      </c>
      <c r="AG139" s="25">
        <v>13496</v>
      </c>
      <c r="AH139" s="25">
        <v>11812</v>
      </c>
      <c r="AI139" s="25">
        <v>12135</v>
      </c>
      <c r="AJ139" s="25">
        <v>51681</v>
      </c>
      <c r="AK139" s="25">
        <v>11055</v>
      </c>
      <c r="AL139" s="25">
        <v>11387</v>
      </c>
      <c r="AM139" s="25">
        <v>11887</v>
      </c>
      <c r="AN139" s="25">
        <v>12809</v>
      </c>
      <c r="AO139" s="25">
        <v>47138</v>
      </c>
      <c r="AP139" s="25">
        <v>11743</v>
      </c>
      <c r="AQ139" s="25">
        <v>12590</v>
      </c>
      <c r="AR139" s="25">
        <v>12112</v>
      </c>
      <c r="AS139" s="25">
        <v>11895</v>
      </c>
      <c r="AT139" s="25">
        <v>48340</v>
      </c>
      <c r="AU139" s="25">
        <v>11597</v>
      </c>
      <c r="AV139" s="25">
        <v>12434</v>
      </c>
      <c r="AW139" s="25">
        <v>11932</v>
      </c>
      <c r="AX139" s="25">
        <v>11982</v>
      </c>
      <c r="AY139" s="25">
        <v>47945</v>
      </c>
      <c r="AZ139" s="25">
        <v>12641</v>
      </c>
      <c r="BA139" s="25">
        <v>14136</v>
      </c>
      <c r="BB139" s="25">
        <v>15936</v>
      </c>
      <c r="BC139" s="25">
        <v>15976</v>
      </c>
      <c r="BD139" s="25">
        <v>58689</v>
      </c>
      <c r="BE139" s="25">
        <v>13064</v>
      </c>
      <c r="BF139" s="25">
        <v>12817</v>
      </c>
      <c r="BG139" s="25">
        <v>12597</v>
      </c>
      <c r="BH139" s="25">
        <v>13619</v>
      </c>
      <c r="BI139" s="25">
        <v>52097</v>
      </c>
      <c r="BJ139" s="25">
        <v>14201</v>
      </c>
      <c r="BK139" s="25">
        <v>8834</v>
      </c>
      <c r="BL139" s="25">
        <v>11028</v>
      </c>
      <c r="BM139" s="25">
        <v>13713</v>
      </c>
      <c r="BN139" s="25">
        <v>47776</v>
      </c>
      <c r="BO139" s="25">
        <v>16588</v>
      </c>
      <c r="BP139" s="25">
        <v>3472</v>
      </c>
      <c r="BQ139" s="25">
        <v>7856</v>
      </c>
      <c r="BR139" s="25">
        <v>4981</v>
      </c>
      <c r="BS139" s="25">
        <v>32897</v>
      </c>
      <c r="BT139" s="25">
        <v>4768</v>
      </c>
      <c r="BU139" s="25">
        <v>7883</v>
      </c>
      <c r="BV139" s="25">
        <v>3871</v>
      </c>
      <c r="BW139" s="25">
        <v>1747</v>
      </c>
      <c r="BX139" s="25">
        <v>18269</v>
      </c>
      <c r="BY139" s="25">
        <v>1646</v>
      </c>
      <c r="BZ139" s="25">
        <v>-4029</v>
      </c>
      <c r="CA139" s="25">
        <v>2417</v>
      </c>
      <c r="CB139" s="25">
        <v>2157</v>
      </c>
      <c r="CC139" s="25">
        <v>2191</v>
      </c>
      <c r="CD139" s="25">
        <v>-3051</v>
      </c>
      <c r="CE139" s="25">
        <v>1506</v>
      </c>
      <c r="CF139" s="25">
        <v>1950</v>
      </c>
      <c r="CG139" s="25">
        <v>1091</v>
      </c>
      <c r="CH139" s="25">
        <v>1496</v>
      </c>
      <c r="CI139" s="22"/>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1106.9640300000001</v>
      </c>
      <c r="C140" s="21">
        <v>1059.7793100000001</v>
      </c>
      <c r="D140" s="21">
        <v>1166.7596899999999</v>
      </c>
      <c r="E140" s="21">
        <v>1327.2520100000002</v>
      </c>
      <c r="F140" s="21">
        <v>4660.75504</v>
      </c>
      <c r="G140" s="21">
        <v>1070.0731199999998</v>
      </c>
      <c r="H140" s="21">
        <v>1298.09085</v>
      </c>
      <c r="I140" s="21">
        <v>1207.8010200000001</v>
      </c>
      <c r="J140" s="21">
        <v>1490.6467400000001</v>
      </c>
      <c r="K140" s="21">
        <v>5066.6117299999996</v>
      </c>
      <c r="L140" s="21">
        <v>1300.2504000000001</v>
      </c>
      <c r="M140" s="21">
        <v>1346</v>
      </c>
      <c r="N140" s="21">
        <v>1516</v>
      </c>
      <c r="O140" s="21">
        <v>1414</v>
      </c>
      <c r="P140" s="21">
        <v>5576.2503999999999</v>
      </c>
      <c r="Q140" s="21">
        <v>1291.0470700000001</v>
      </c>
      <c r="R140" s="21">
        <v>1316</v>
      </c>
      <c r="S140" s="21">
        <v>1586</v>
      </c>
      <c r="T140" s="21">
        <v>1813</v>
      </c>
      <c r="U140" s="21">
        <v>6006</v>
      </c>
      <c r="V140" s="21">
        <v>1381</v>
      </c>
      <c r="W140" s="21">
        <v>1337</v>
      </c>
      <c r="X140" s="21">
        <v>1455</v>
      </c>
      <c r="Y140" s="21">
        <v>1449</v>
      </c>
      <c r="Z140" s="21">
        <v>5631</v>
      </c>
      <c r="AA140" s="21">
        <v>1476</v>
      </c>
      <c r="AB140" s="21">
        <v>1463</v>
      </c>
      <c r="AC140" s="21">
        <v>1705</v>
      </c>
      <c r="AD140" s="21">
        <v>1694</v>
      </c>
      <c r="AE140" s="21">
        <v>6343</v>
      </c>
      <c r="AF140" s="21">
        <v>1593</v>
      </c>
      <c r="AG140" s="21">
        <v>1772</v>
      </c>
      <c r="AH140" s="21">
        <v>1687</v>
      </c>
      <c r="AI140" s="21">
        <v>1854</v>
      </c>
      <c r="AJ140" s="21">
        <v>6906</v>
      </c>
      <c r="AK140" s="21">
        <v>1534</v>
      </c>
      <c r="AL140" s="21">
        <v>1625</v>
      </c>
      <c r="AM140" s="21">
        <v>1600</v>
      </c>
      <c r="AN140" s="21">
        <v>1792</v>
      </c>
      <c r="AO140" s="21">
        <v>6551</v>
      </c>
      <c r="AP140" s="21">
        <v>1529</v>
      </c>
      <c r="AQ140" s="21">
        <v>1715</v>
      </c>
      <c r="AR140" s="21">
        <v>1537</v>
      </c>
      <c r="AS140" s="21">
        <v>1661</v>
      </c>
      <c r="AT140" s="21">
        <v>6442</v>
      </c>
      <c r="AU140" s="21">
        <v>1458</v>
      </c>
      <c r="AV140" s="21">
        <v>1680</v>
      </c>
      <c r="AW140" s="21">
        <v>1585</v>
      </c>
      <c r="AX140" s="21">
        <v>1449</v>
      </c>
      <c r="AY140" s="21">
        <v>6172</v>
      </c>
      <c r="AZ140" s="21">
        <v>1579</v>
      </c>
      <c r="BA140" s="21">
        <v>1538</v>
      </c>
      <c r="BB140" s="21">
        <v>1522</v>
      </c>
      <c r="BC140" s="21">
        <v>1511</v>
      </c>
      <c r="BD140" s="21">
        <v>6150</v>
      </c>
      <c r="BE140" s="21">
        <v>1462</v>
      </c>
      <c r="BF140" s="21">
        <v>1645</v>
      </c>
      <c r="BG140" s="21">
        <v>1583</v>
      </c>
      <c r="BH140" s="21">
        <v>1931</v>
      </c>
      <c r="BI140" s="21">
        <v>6621</v>
      </c>
      <c r="BJ140" s="21">
        <v>1845</v>
      </c>
      <c r="BK140" s="21">
        <v>1534</v>
      </c>
      <c r="BL140" s="21">
        <v>1803</v>
      </c>
      <c r="BM140" s="21">
        <v>1876</v>
      </c>
      <c r="BN140" s="21">
        <v>7058</v>
      </c>
      <c r="BO140" s="21">
        <v>1700</v>
      </c>
      <c r="BP140" s="21">
        <v>989</v>
      </c>
      <c r="BQ140" s="21">
        <v>887</v>
      </c>
      <c r="BR140" s="21">
        <v>1037</v>
      </c>
      <c r="BS140" s="21">
        <v>4613</v>
      </c>
      <c r="BT140" s="21">
        <v>602</v>
      </c>
      <c r="BU140" s="21">
        <v>936</v>
      </c>
      <c r="BV140" s="21">
        <v>1039</v>
      </c>
      <c r="BW140" s="21">
        <v>1321</v>
      </c>
      <c r="BX140" s="21">
        <v>3898</v>
      </c>
      <c r="BY140" s="21">
        <v>1318</v>
      </c>
      <c r="BZ140" s="21">
        <v>1007</v>
      </c>
      <c r="CA140" s="21">
        <v>1452</v>
      </c>
      <c r="CB140" s="21">
        <v>2241</v>
      </c>
      <c r="CC140" s="21">
        <v>6018</v>
      </c>
      <c r="CD140" s="21">
        <v>1704</v>
      </c>
      <c r="CE140" s="21">
        <v>1841</v>
      </c>
      <c r="CF140" s="21">
        <v>1525</v>
      </c>
      <c r="CG140" s="21">
        <v>1770</v>
      </c>
      <c r="CH140" s="21">
        <v>6840</v>
      </c>
      <c r="CI140" s="2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t="15.75" hidden="1" outlineLevel="1" thickBot="1" x14ac:dyDescent="0.3">
      <c r="A141" s="25" t="s">
        <v>52</v>
      </c>
      <c r="B141" s="25">
        <v>1693.05576</v>
      </c>
      <c r="C141" s="25">
        <v>1733.8020300000001</v>
      </c>
      <c r="D141" s="25">
        <v>1624.9222299999999</v>
      </c>
      <c r="E141" s="25">
        <v>1546.8552599999994</v>
      </c>
      <c r="F141" s="25">
        <v>6598.6352799999995</v>
      </c>
      <c r="G141" s="25">
        <v>1495.5446999999999</v>
      </c>
      <c r="H141" s="25">
        <v>2486.43156</v>
      </c>
      <c r="I141" s="25">
        <v>2604.5584299999996</v>
      </c>
      <c r="J141" s="25">
        <v>3581.0358000000042</v>
      </c>
      <c r="K141" s="25">
        <v>10167.570490000004</v>
      </c>
      <c r="L141" s="25">
        <v>2627.8003699999999</v>
      </c>
      <c r="M141" s="25">
        <v>2673</v>
      </c>
      <c r="N141" s="25">
        <v>2948</v>
      </c>
      <c r="O141" s="25">
        <v>2847</v>
      </c>
      <c r="P141" s="25">
        <v>11095.800370000001</v>
      </c>
      <c r="Q141" s="25">
        <v>2888.06086</v>
      </c>
      <c r="R141" s="25">
        <v>3656</v>
      </c>
      <c r="S141" s="25">
        <v>3944</v>
      </c>
      <c r="T141" s="25">
        <v>3998</v>
      </c>
      <c r="U141" s="25">
        <v>14483</v>
      </c>
      <c r="V141" s="25">
        <v>3003</v>
      </c>
      <c r="W141" s="25">
        <v>3372</v>
      </c>
      <c r="X141" s="25">
        <v>3563</v>
      </c>
      <c r="Y141" s="25">
        <v>5620</v>
      </c>
      <c r="Z141" s="25">
        <v>15463</v>
      </c>
      <c r="AA141" s="25">
        <v>3237</v>
      </c>
      <c r="AB141" s="25">
        <v>3380</v>
      </c>
      <c r="AC141" s="25">
        <v>3894</v>
      </c>
      <c r="AD141" s="25">
        <v>3561</v>
      </c>
      <c r="AE141" s="25">
        <v>14071</v>
      </c>
      <c r="AF141" s="25">
        <v>3667</v>
      </c>
      <c r="AG141" s="25">
        <v>3602</v>
      </c>
      <c r="AH141" s="25">
        <v>3621</v>
      </c>
      <c r="AI141" s="25">
        <v>5137</v>
      </c>
      <c r="AJ141" s="25">
        <v>16027</v>
      </c>
      <c r="AK141" s="25">
        <v>2942</v>
      </c>
      <c r="AL141" s="25">
        <v>3447</v>
      </c>
      <c r="AM141" s="25">
        <v>3765</v>
      </c>
      <c r="AN141" s="25">
        <v>4079</v>
      </c>
      <c r="AO141" s="25">
        <v>14233</v>
      </c>
      <c r="AP141" s="25">
        <v>3553</v>
      </c>
      <c r="AQ141" s="25">
        <v>3802</v>
      </c>
      <c r="AR141" s="25">
        <v>4184</v>
      </c>
      <c r="AS141" s="25">
        <v>4188</v>
      </c>
      <c r="AT141" s="25">
        <v>15727</v>
      </c>
      <c r="AU141" s="25">
        <v>3647</v>
      </c>
      <c r="AV141" s="25">
        <v>3898</v>
      </c>
      <c r="AW141" s="25">
        <v>3884</v>
      </c>
      <c r="AX141" s="25">
        <v>4716</v>
      </c>
      <c r="AY141" s="25">
        <v>16145</v>
      </c>
      <c r="AZ141" s="25">
        <v>3844</v>
      </c>
      <c r="BA141" s="25">
        <v>3909</v>
      </c>
      <c r="BB141" s="25">
        <v>6539</v>
      </c>
      <c r="BC141" s="25">
        <v>4845</v>
      </c>
      <c r="BD141" s="25">
        <v>19137</v>
      </c>
      <c r="BE141" s="25">
        <v>4894</v>
      </c>
      <c r="BF141" s="25">
        <v>4588</v>
      </c>
      <c r="BG141" s="25">
        <v>4833</v>
      </c>
      <c r="BH141" s="25">
        <v>6241</v>
      </c>
      <c r="BI141" s="25">
        <v>20556</v>
      </c>
      <c r="BJ141" s="25">
        <v>6678</v>
      </c>
      <c r="BK141" s="25">
        <v>5583</v>
      </c>
      <c r="BL141" s="25">
        <v>6661</v>
      </c>
      <c r="BM141" s="25">
        <v>32018</v>
      </c>
      <c r="BN141" s="25">
        <v>50940</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25">
        <v>892</v>
      </c>
      <c r="CG141" s="25">
        <v>659</v>
      </c>
      <c r="CH141" s="25">
        <v>2289</v>
      </c>
      <c r="CI141" s="22"/>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15.64204</v>
      </c>
      <c r="C142" s="21">
        <v>16.396719999999998</v>
      </c>
      <c r="D142" s="21">
        <v>16.031649999999999</v>
      </c>
      <c r="E142" s="21">
        <v>17.474500032000023</v>
      </c>
      <c r="F142" s="21">
        <v>65.544910032000018</v>
      </c>
      <c r="G142" s="21">
        <v>14.044029999999999</v>
      </c>
      <c r="H142" s="21">
        <v>8.2377299999999991</v>
      </c>
      <c r="I142" s="21">
        <v>0</v>
      </c>
      <c r="J142" s="21">
        <v>-1.5394399999983932E-3</v>
      </c>
      <c r="K142" s="21">
        <v>22.28022056</v>
      </c>
      <c r="L142" s="21">
        <v>0</v>
      </c>
      <c r="M142" s="21">
        <v>0</v>
      </c>
      <c r="N142" s="21">
        <v>0</v>
      </c>
      <c r="O142" s="21">
        <v>0</v>
      </c>
      <c r="P142" s="21">
        <v>0</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t="15.75" hidden="1" outlineLevel="1" thickBot="1" x14ac:dyDescent="0.3">
      <c r="A143" s="25" t="s">
        <v>45</v>
      </c>
      <c r="B143" s="25">
        <v>8054.5752299999995</v>
      </c>
      <c r="C143" s="25">
        <v>8253.1494599999987</v>
      </c>
      <c r="D143" s="25">
        <v>8798.6160199999995</v>
      </c>
      <c r="E143" s="25">
        <v>9238.0478000000003</v>
      </c>
      <c r="F143" s="25">
        <v>34344.388509999997</v>
      </c>
      <c r="G143" s="25">
        <v>9025.1991199999993</v>
      </c>
      <c r="H143" s="25">
        <v>9323.3693199999998</v>
      </c>
      <c r="I143" s="25">
        <v>9619.7089499999984</v>
      </c>
      <c r="J143" s="25">
        <v>11322.143810000001</v>
      </c>
      <c r="K143" s="25">
        <v>39290.421199999997</v>
      </c>
      <c r="L143" s="25">
        <v>10226.47935</v>
      </c>
      <c r="M143" s="25">
        <v>10990</v>
      </c>
      <c r="N143" s="25">
        <v>12877</v>
      </c>
      <c r="O143" s="25">
        <v>13992</v>
      </c>
      <c r="P143" s="25">
        <v>48085.479350000001</v>
      </c>
      <c r="Q143" s="25">
        <v>12295.541670000001</v>
      </c>
      <c r="R143" s="25">
        <v>12102</v>
      </c>
      <c r="S143" s="25">
        <v>14669</v>
      </c>
      <c r="T143" s="25">
        <v>19447</v>
      </c>
      <c r="U143" s="25">
        <v>58517</v>
      </c>
      <c r="V143" s="25">
        <v>19517</v>
      </c>
      <c r="W143" s="25">
        <v>12427</v>
      </c>
      <c r="X143" s="25">
        <v>11428</v>
      </c>
      <c r="Y143" s="25">
        <v>11766</v>
      </c>
      <c r="Z143" s="25">
        <v>47225</v>
      </c>
      <c r="AA143" s="25">
        <v>13168</v>
      </c>
      <c r="AB143" s="25">
        <v>13026</v>
      </c>
      <c r="AC143" s="25">
        <v>13002</v>
      </c>
      <c r="AD143" s="25">
        <v>14568</v>
      </c>
      <c r="AE143" s="25">
        <v>53773</v>
      </c>
      <c r="AF143" s="25">
        <v>12929</v>
      </c>
      <c r="AG143" s="25">
        <v>13528</v>
      </c>
      <c r="AH143" s="25">
        <v>12805</v>
      </c>
      <c r="AI143" s="25">
        <v>13255</v>
      </c>
      <c r="AJ143" s="25">
        <v>52517</v>
      </c>
      <c r="AK143" s="25">
        <v>12364</v>
      </c>
      <c r="AL143" s="25">
        <v>12255</v>
      </c>
      <c r="AM143" s="25">
        <v>13838</v>
      </c>
      <c r="AN143" s="25">
        <v>15128</v>
      </c>
      <c r="AO143" s="25">
        <v>53585</v>
      </c>
      <c r="AP143" s="25">
        <v>13703</v>
      </c>
      <c r="AQ143" s="25">
        <v>15870</v>
      </c>
      <c r="AR143" s="25">
        <v>13969</v>
      </c>
      <c r="AS143" s="25">
        <v>13199</v>
      </c>
      <c r="AT143" s="25">
        <v>56741</v>
      </c>
      <c r="AU143" s="25">
        <v>14698</v>
      </c>
      <c r="AV143" s="25">
        <v>14828</v>
      </c>
      <c r="AW143" s="25">
        <v>14908</v>
      </c>
      <c r="AX143" s="25">
        <v>14043</v>
      </c>
      <c r="AY143" s="25">
        <v>58477</v>
      </c>
      <c r="AZ143" s="25">
        <v>14842</v>
      </c>
      <c r="BA143" s="25">
        <v>14008</v>
      </c>
      <c r="BB143" s="25">
        <v>14853</v>
      </c>
      <c r="BC143" s="25">
        <v>14846</v>
      </c>
      <c r="BD143" s="25">
        <v>58549</v>
      </c>
      <c r="BE143" s="25">
        <v>14263</v>
      </c>
      <c r="BF143" s="25">
        <v>15034</v>
      </c>
      <c r="BG143" s="25">
        <v>15088</v>
      </c>
      <c r="BH143" s="25">
        <v>15854</v>
      </c>
      <c r="BI143" s="25">
        <v>60239</v>
      </c>
      <c r="BJ143" s="25">
        <v>18756</v>
      </c>
      <c r="BK143" s="25">
        <v>17173</v>
      </c>
      <c r="BL143" s="25">
        <v>13823</v>
      </c>
      <c r="BM143" s="25">
        <v>17866</v>
      </c>
      <c r="BN143" s="25">
        <v>67618</v>
      </c>
      <c r="BO143" s="25">
        <v>17679</v>
      </c>
      <c r="BP143" s="25">
        <v>4954</v>
      </c>
      <c r="BQ143" s="25">
        <v>6409</v>
      </c>
      <c r="BR143" s="25">
        <v>7180</v>
      </c>
      <c r="BS143" s="25">
        <v>36222</v>
      </c>
      <c r="BT143" s="25">
        <v>3816</v>
      </c>
      <c r="BU143" s="25">
        <v>5378</v>
      </c>
      <c r="BV143" s="25">
        <v>6052</v>
      </c>
      <c r="BW143" s="25">
        <v>11052</v>
      </c>
      <c r="BX143" s="25">
        <v>26298</v>
      </c>
      <c r="BY143" s="25">
        <v>11593</v>
      </c>
      <c r="BZ143" s="25">
        <v>5800</v>
      </c>
      <c r="CA143" s="25">
        <v>13488</v>
      </c>
      <c r="CB143" s="25">
        <v>18997</v>
      </c>
      <c r="CC143" s="25">
        <v>49878</v>
      </c>
      <c r="CD143" s="25">
        <v>12000</v>
      </c>
      <c r="CE143" s="25">
        <v>12659</v>
      </c>
      <c r="CF143" s="25">
        <v>8737</v>
      </c>
      <c r="CG143" s="25">
        <v>9973</v>
      </c>
      <c r="CH143" s="25">
        <v>43369</v>
      </c>
      <c r="CI143" s="22"/>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4095.9394100000004</v>
      </c>
      <c r="C144" s="21">
        <v>4115.3429700000006</v>
      </c>
      <c r="D144" s="21">
        <v>4905.1724999999997</v>
      </c>
      <c r="E144" s="21">
        <v>5638.4581099999996</v>
      </c>
      <c r="F144" s="21">
        <v>18754.912990000001</v>
      </c>
      <c r="G144" s="21">
        <v>5194.59771</v>
      </c>
      <c r="H144" s="21">
        <v>5947.6298200000001</v>
      </c>
      <c r="I144" s="21">
        <v>5099.8663099999994</v>
      </c>
      <c r="J144" s="21">
        <v>6535.7192499999965</v>
      </c>
      <c r="K144" s="21">
        <v>22777.813089999996</v>
      </c>
      <c r="L144" s="21">
        <v>6078.7063200000002</v>
      </c>
      <c r="M144" s="21">
        <v>5639</v>
      </c>
      <c r="N144" s="21">
        <v>6825</v>
      </c>
      <c r="O144" s="21">
        <v>6191</v>
      </c>
      <c r="P144" s="21">
        <v>24734.706320000001</v>
      </c>
      <c r="Q144" s="21">
        <v>6325.2010799999998</v>
      </c>
      <c r="R144" s="21">
        <v>6375</v>
      </c>
      <c r="S144" s="21">
        <v>5850</v>
      </c>
      <c r="T144" s="21">
        <v>15134</v>
      </c>
      <c r="U144" s="21">
        <v>33683</v>
      </c>
      <c r="V144" s="21">
        <v>9422</v>
      </c>
      <c r="W144" s="21">
        <v>6569</v>
      </c>
      <c r="X144" s="21">
        <v>6204</v>
      </c>
      <c r="Y144" s="21">
        <v>6449</v>
      </c>
      <c r="Z144" s="21">
        <v>25138</v>
      </c>
      <c r="AA144" s="21">
        <v>8338</v>
      </c>
      <c r="AB144" s="21">
        <v>6238</v>
      </c>
      <c r="AC144" s="21">
        <v>7104</v>
      </c>
      <c r="AD144" s="21">
        <v>7179</v>
      </c>
      <c r="AE144" s="21">
        <v>28869</v>
      </c>
      <c r="AF144" s="21">
        <v>6711</v>
      </c>
      <c r="AG144" s="21">
        <v>6591</v>
      </c>
      <c r="AH144" s="21">
        <v>7668</v>
      </c>
      <c r="AI144" s="21">
        <v>9654</v>
      </c>
      <c r="AJ144" s="21">
        <v>30624</v>
      </c>
      <c r="AK144" s="21">
        <v>6185</v>
      </c>
      <c r="AL144" s="21">
        <v>6572</v>
      </c>
      <c r="AM144" s="21">
        <v>6765</v>
      </c>
      <c r="AN144" s="21">
        <v>7609</v>
      </c>
      <c r="AO144" s="21">
        <v>27131</v>
      </c>
      <c r="AP144" s="21">
        <v>6387</v>
      </c>
      <c r="AQ144" s="21">
        <v>7182</v>
      </c>
      <c r="AR144" s="21">
        <v>7056</v>
      </c>
      <c r="AS144" s="21">
        <v>7237</v>
      </c>
      <c r="AT144" s="21">
        <v>27862</v>
      </c>
      <c r="AU144" s="21">
        <v>6781</v>
      </c>
      <c r="AV144" s="21">
        <v>7449</v>
      </c>
      <c r="AW144" s="21">
        <v>7092</v>
      </c>
      <c r="AX144" s="21">
        <v>7719</v>
      </c>
      <c r="AY144" s="21">
        <v>29041</v>
      </c>
      <c r="AZ144" s="21">
        <v>7333</v>
      </c>
      <c r="BA144" s="21">
        <v>7514</v>
      </c>
      <c r="BB144" s="21">
        <v>7514</v>
      </c>
      <c r="BC144" s="21">
        <v>7669</v>
      </c>
      <c r="BD144" s="21">
        <v>30030</v>
      </c>
      <c r="BE144" s="21">
        <v>7125</v>
      </c>
      <c r="BF144" s="21">
        <v>7483</v>
      </c>
      <c r="BG144" s="21">
        <v>7357</v>
      </c>
      <c r="BH144" s="21">
        <v>7841</v>
      </c>
      <c r="BI144" s="21">
        <v>29806</v>
      </c>
      <c r="BJ144" s="21">
        <v>8310</v>
      </c>
      <c r="BK144" s="21">
        <v>7749</v>
      </c>
      <c r="BL144" s="21">
        <v>8574</v>
      </c>
      <c r="BM144" s="21">
        <v>7871</v>
      </c>
      <c r="BN144" s="21">
        <v>32504</v>
      </c>
      <c r="BO144" s="21">
        <v>8220</v>
      </c>
      <c r="BP144" s="21">
        <v>2935</v>
      </c>
      <c r="BQ144" s="21">
        <v>3421</v>
      </c>
      <c r="BR144" s="21">
        <v>3618</v>
      </c>
      <c r="BS144" s="21">
        <v>18194</v>
      </c>
      <c r="BT144" s="21">
        <v>2112</v>
      </c>
      <c r="BU144" s="21">
        <v>2930</v>
      </c>
      <c r="BV144" s="21">
        <v>3503</v>
      </c>
      <c r="BW144" s="21">
        <v>5223</v>
      </c>
      <c r="BX144" s="21">
        <v>13768</v>
      </c>
      <c r="BY144" s="21">
        <v>4974</v>
      </c>
      <c r="BZ144" s="21">
        <v>3013</v>
      </c>
      <c r="CA144" s="21">
        <v>5420</v>
      </c>
      <c r="CB144" s="21">
        <v>7115</v>
      </c>
      <c r="CC144" s="21">
        <v>20522</v>
      </c>
      <c r="CD144" s="21">
        <v>5403</v>
      </c>
      <c r="CE144" s="21">
        <v>2362</v>
      </c>
      <c r="CF144" s="21">
        <v>1822</v>
      </c>
      <c r="CG144" s="21">
        <v>1904</v>
      </c>
      <c r="CH144" s="21">
        <v>11491</v>
      </c>
      <c r="CI144" s="2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v>221.13094000000001</v>
      </c>
      <c r="C145" s="25">
        <v>362.23009000000002</v>
      </c>
      <c r="D145" s="25">
        <v>817.94083000000012</v>
      </c>
      <c r="E145" s="25">
        <v>473.01422999999954</v>
      </c>
      <c r="F145" s="25">
        <v>1874.3160899999996</v>
      </c>
      <c r="G145" s="25">
        <v>300.78448000000003</v>
      </c>
      <c r="H145" s="25">
        <v>502.11211999999983</v>
      </c>
      <c r="I145" s="25">
        <v>707.71269000000007</v>
      </c>
      <c r="J145" s="25">
        <v>522.08304000000021</v>
      </c>
      <c r="K145" s="25">
        <v>2032.6923300000001</v>
      </c>
      <c r="L145" s="25">
        <v>621.41110000000003</v>
      </c>
      <c r="M145" s="25">
        <v>566</v>
      </c>
      <c r="N145" s="25">
        <v>1823</v>
      </c>
      <c r="O145" s="25">
        <v>1421</v>
      </c>
      <c r="P145" s="25">
        <v>4431.4111000000003</v>
      </c>
      <c r="Q145" s="25">
        <v>144.08884</v>
      </c>
      <c r="R145" s="25">
        <v>707</v>
      </c>
      <c r="S145" s="25">
        <v>894</v>
      </c>
      <c r="T145" s="25">
        <v>1426</v>
      </c>
      <c r="U145" s="25">
        <v>3171</v>
      </c>
      <c r="V145" s="25">
        <v>2120</v>
      </c>
      <c r="W145" s="25">
        <v>782</v>
      </c>
      <c r="X145" s="25">
        <v>787</v>
      </c>
      <c r="Y145" s="25">
        <v>774</v>
      </c>
      <c r="Z145" s="25">
        <v>2865</v>
      </c>
      <c r="AA145" s="25">
        <v>639</v>
      </c>
      <c r="AB145" s="25">
        <v>858</v>
      </c>
      <c r="AC145" s="25">
        <v>1138</v>
      </c>
      <c r="AD145" s="25">
        <v>1418</v>
      </c>
      <c r="AE145" s="25">
        <v>4046</v>
      </c>
      <c r="AF145" s="25">
        <v>903</v>
      </c>
      <c r="AG145" s="25">
        <v>976</v>
      </c>
      <c r="AH145" s="25">
        <v>952</v>
      </c>
      <c r="AI145" s="25">
        <v>1044</v>
      </c>
      <c r="AJ145" s="25">
        <v>3875</v>
      </c>
      <c r="AK145" s="25">
        <v>679</v>
      </c>
      <c r="AL145" s="25">
        <v>866</v>
      </c>
      <c r="AM145" s="25">
        <v>1151</v>
      </c>
      <c r="AN145" s="25">
        <v>881</v>
      </c>
      <c r="AO145" s="25">
        <v>3577</v>
      </c>
      <c r="AP145" s="25">
        <v>586</v>
      </c>
      <c r="AQ145" s="25">
        <v>863</v>
      </c>
      <c r="AR145" s="25">
        <v>950</v>
      </c>
      <c r="AS145" s="25">
        <v>1027</v>
      </c>
      <c r="AT145" s="25">
        <v>3426</v>
      </c>
      <c r="AU145" s="25">
        <v>634</v>
      </c>
      <c r="AV145" s="25">
        <v>916</v>
      </c>
      <c r="AW145" s="25">
        <v>1000</v>
      </c>
      <c r="AX145" s="25">
        <v>1094</v>
      </c>
      <c r="AY145" s="25">
        <v>3644</v>
      </c>
      <c r="AZ145" s="25">
        <v>787</v>
      </c>
      <c r="BA145" s="25">
        <v>757</v>
      </c>
      <c r="BB145" s="25">
        <v>668</v>
      </c>
      <c r="BC145" s="25">
        <v>738</v>
      </c>
      <c r="BD145" s="25">
        <v>2950</v>
      </c>
      <c r="BE145" s="25">
        <v>529</v>
      </c>
      <c r="BF145" s="25">
        <v>834</v>
      </c>
      <c r="BG145" s="25">
        <v>713</v>
      </c>
      <c r="BH145" s="25">
        <v>856</v>
      </c>
      <c r="BI145" s="25">
        <v>2932</v>
      </c>
      <c r="BJ145" s="25">
        <v>761</v>
      </c>
      <c r="BK145" s="25">
        <v>860</v>
      </c>
      <c r="BL145" s="25">
        <v>1019</v>
      </c>
      <c r="BM145" s="25">
        <v>9689</v>
      </c>
      <c r="BN145" s="25">
        <v>12329</v>
      </c>
      <c r="BO145" s="25">
        <v>3057</v>
      </c>
      <c r="BP145" s="25">
        <v>1296</v>
      </c>
      <c r="BQ145" s="25">
        <v>1765</v>
      </c>
      <c r="BR145" s="25">
        <v>1767</v>
      </c>
      <c r="BS145" s="25">
        <v>7885</v>
      </c>
      <c r="BT145" s="25">
        <v>1146</v>
      </c>
      <c r="BU145" s="25">
        <v>1513</v>
      </c>
      <c r="BV145" s="25">
        <v>1504</v>
      </c>
      <c r="BW145" s="25">
        <v>2235</v>
      </c>
      <c r="BX145" s="25">
        <v>6398</v>
      </c>
      <c r="BY145" s="25">
        <v>2222</v>
      </c>
      <c r="BZ145" s="25">
        <v>1918</v>
      </c>
      <c r="CA145" s="25">
        <v>2639</v>
      </c>
      <c r="CB145" s="25">
        <v>4098</v>
      </c>
      <c r="CC145" s="25">
        <v>10877</v>
      </c>
      <c r="CD145" s="25">
        <v>2241</v>
      </c>
      <c r="CE145" s="25">
        <v>3004</v>
      </c>
      <c r="CF145" s="25">
        <v>2171</v>
      </c>
      <c r="CG145" s="25">
        <v>2589</v>
      </c>
      <c r="CH145" s="25">
        <v>10005</v>
      </c>
      <c r="CI145" s="22"/>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-218</v>
      </c>
      <c r="N146" s="21">
        <v>16</v>
      </c>
      <c r="O146" s="21">
        <v>214</v>
      </c>
      <c r="P146" s="21">
        <v>-4</v>
      </c>
      <c r="Q146" s="21">
        <v>380.74561999999997</v>
      </c>
      <c r="R146" s="21">
        <v>223</v>
      </c>
      <c r="S146" s="21">
        <v>728</v>
      </c>
      <c r="T146" s="21">
        <v>768</v>
      </c>
      <c r="U146" s="21">
        <v>2099</v>
      </c>
      <c r="V146" s="21">
        <v>330</v>
      </c>
      <c r="W146" s="21">
        <v>301</v>
      </c>
      <c r="X146" s="21">
        <v>346</v>
      </c>
      <c r="Y146" s="21">
        <v>382</v>
      </c>
      <c r="Z146" s="21">
        <v>1356</v>
      </c>
      <c r="AA146" s="21">
        <v>318</v>
      </c>
      <c r="AB146" s="21">
        <v>338</v>
      </c>
      <c r="AC146" s="21">
        <v>449</v>
      </c>
      <c r="AD146" s="21">
        <v>497</v>
      </c>
      <c r="AE146" s="21">
        <v>1602</v>
      </c>
      <c r="AF146" s="21">
        <v>533</v>
      </c>
      <c r="AG146" s="21">
        <v>529</v>
      </c>
      <c r="AH146" s="21">
        <v>477</v>
      </c>
      <c r="AI146" s="21">
        <v>712</v>
      </c>
      <c r="AJ146" s="21">
        <v>2251</v>
      </c>
      <c r="AK146" s="21">
        <v>384</v>
      </c>
      <c r="AL146" s="21">
        <v>415</v>
      </c>
      <c r="AM146" s="21">
        <v>481</v>
      </c>
      <c r="AN146" s="21">
        <v>835</v>
      </c>
      <c r="AO146" s="21">
        <v>2115</v>
      </c>
      <c r="AP146" s="21">
        <v>450</v>
      </c>
      <c r="AQ146" s="21">
        <v>391</v>
      </c>
      <c r="AR146" s="21">
        <v>438</v>
      </c>
      <c r="AS146" s="21">
        <v>452</v>
      </c>
      <c r="AT146" s="21">
        <v>1731</v>
      </c>
      <c r="AU146" s="21">
        <v>911</v>
      </c>
      <c r="AV146" s="21">
        <v>465</v>
      </c>
      <c r="AW146" s="21">
        <v>457</v>
      </c>
      <c r="AX146" s="21">
        <v>433</v>
      </c>
      <c r="AY146" s="21">
        <v>2266</v>
      </c>
      <c r="AZ146" s="21">
        <v>449</v>
      </c>
      <c r="BA146" s="21">
        <v>431</v>
      </c>
      <c r="BB146" s="21">
        <v>427</v>
      </c>
      <c r="BC146" s="21">
        <v>446</v>
      </c>
      <c r="BD146" s="21">
        <v>1753</v>
      </c>
      <c r="BE146" s="21">
        <v>432</v>
      </c>
      <c r="BF146" s="21">
        <v>424</v>
      </c>
      <c r="BG146" s="21">
        <v>479</v>
      </c>
      <c r="BH146" s="21">
        <v>498</v>
      </c>
      <c r="BI146" s="21">
        <v>1833</v>
      </c>
      <c r="BJ146" s="21">
        <v>440</v>
      </c>
      <c r="BK146" s="21">
        <v>472</v>
      </c>
      <c r="BL146" s="21">
        <v>519</v>
      </c>
      <c r="BM146" s="21">
        <v>465</v>
      </c>
      <c r="BN146" s="21">
        <v>1896</v>
      </c>
      <c r="BO146" s="21">
        <v>348</v>
      </c>
      <c r="BP146" s="21">
        <v>292</v>
      </c>
      <c r="BQ146" s="21">
        <v>249</v>
      </c>
      <c r="BR146" s="21">
        <v>440</v>
      </c>
      <c r="BS146" s="21">
        <v>1329</v>
      </c>
      <c r="BT146" s="21">
        <v>195</v>
      </c>
      <c r="BU146" s="21">
        <v>245</v>
      </c>
      <c r="BV146" s="21">
        <v>260</v>
      </c>
      <c r="BW146" s="21">
        <v>232</v>
      </c>
      <c r="BX146" s="21">
        <v>932</v>
      </c>
      <c r="BY146" s="21">
        <v>281</v>
      </c>
      <c r="BZ146" s="21">
        <v>185</v>
      </c>
      <c r="CA146" s="21">
        <v>0</v>
      </c>
      <c r="CB146" s="21">
        <v>0</v>
      </c>
      <c r="CC146" s="21">
        <v>466</v>
      </c>
      <c r="CD146" s="21">
        <v>0</v>
      </c>
      <c r="CE146" s="21">
        <v>0</v>
      </c>
      <c r="CF146" s="21">
        <v>0</v>
      </c>
      <c r="CG146" s="21">
        <v>0</v>
      </c>
      <c r="CH146" s="21">
        <v>0</v>
      </c>
      <c r="CI146" s="2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v>0</v>
      </c>
      <c r="C147" s="25">
        <v>0</v>
      </c>
      <c r="D147" s="25">
        <v>0</v>
      </c>
      <c r="E147" s="25">
        <v>0</v>
      </c>
      <c r="F147" s="25">
        <v>0</v>
      </c>
      <c r="G147" s="25">
        <v>0</v>
      </c>
      <c r="H147" s="25">
        <v>0</v>
      </c>
      <c r="I147" s="25">
        <v>0</v>
      </c>
      <c r="J147" s="25">
        <v>737.62240000000008</v>
      </c>
      <c r="K147" s="25">
        <v>737.62240000000008</v>
      </c>
      <c r="L147" s="25">
        <v>940.56285000000003</v>
      </c>
      <c r="M147" s="25">
        <v>1280</v>
      </c>
      <c r="N147" s="25">
        <v>1421</v>
      </c>
      <c r="O147" s="25">
        <v>1048</v>
      </c>
      <c r="P147" s="25">
        <v>4715.5628500000003</v>
      </c>
      <c r="Q147" s="25">
        <v>1164.89204</v>
      </c>
      <c r="R147" s="25">
        <v>2073</v>
      </c>
      <c r="S147" s="25">
        <v>1013</v>
      </c>
      <c r="T147" s="25">
        <v>3915</v>
      </c>
      <c r="U147" s="25">
        <v>8169</v>
      </c>
      <c r="V147" s="25">
        <v>2034</v>
      </c>
      <c r="W147" s="25">
        <v>2288</v>
      </c>
      <c r="X147" s="25">
        <v>2203</v>
      </c>
      <c r="Y147" s="25">
        <v>3041</v>
      </c>
      <c r="Z147" s="25">
        <v>9564</v>
      </c>
      <c r="AA147" s="25">
        <v>2565</v>
      </c>
      <c r="AB147" s="25">
        <v>2658</v>
      </c>
      <c r="AC147" s="25">
        <v>3973</v>
      </c>
      <c r="AD147" s="25">
        <v>3256</v>
      </c>
      <c r="AE147" s="25">
        <v>12453</v>
      </c>
      <c r="AF147" s="25">
        <v>3029</v>
      </c>
      <c r="AG147" s="25">
        <v>3345</v>
      </c>
      <c r="AH147" s="25">
        <v>3110</v>
      </c>
      <c r="AI147" s="25">
        <v>2883</v>
      </c>
      <c r="AJ147" s="25">
        <v>12367</v>
      </c>
      <c r="AK147" s="25">
        <v>2441</v>
      </c>
      <c r="AL147" s="25">
        <v>3310</v>
      </c>
      <c r="AM147" s="25">
        <v>3175</v>
      </c>
      <c r="AN147" s="25">
        <v>3259</v>
      </c>
      <c r="AO147" s="25">
        <v>12185</v>
      </c>
      <c r="AP147" s="25">
        <v>2709</v>
      </c>
      <c r="AQ147" s="25">
        <v>2964</v>
      </c>
      <c r="AR147" s="25">
        <v>3788</v>
      </c>
      <c r="AS147" s="25">
        <v>3416</v>
      </c>
      <c r="AT147" s="25">
        <v>12877</v>
      </c>
      <c r="AU147" s="25">
        <v>3658</v>
      </c>
      <c r="AV147" s="25">
        <v>11726</v>
      </c>
      <c r="AW147" s="25">
        <v>3319</v>
      </c>
      <c r="AX147" s="25">
        <v>3584</v>
      </c>
      <c r="AY147" s="25">
        <v>22287</v>
      </c>
      <c r="AZ147" s="25">
        <v>3370</v>
      </c>
      <c r="BA147" s="25">
        <v>3304</v>
      </c>
      <c r="BB147" s="25">
        <v>3527</v>
      </c>
      <c r="BC147" s="25">
        <v>3135</v>
      </c>
      <c r="BD147" s="25">
        <v>13336</v>
      </c>
      <c r="BE147" s="25">
        <v>3196</v>
      </c>
      <c r="BF147" s="25">
        <v>3651</v>
      </c>
      <c r="BG147" s="25">
        <v>3231</v>
      </c>
      <c r="BH147" s="25">
        <v>3623</v>
      </c>
      <c r="BI147" s="25">
        <v>13701</v>
      </c>
      <c r="BJ147" s="25">
        <v>3594</v>
      </c>
      <c r="BK147" s="25">
        <v>3426</v>
      </c>
      <c r="BL147" s="25">
        <v>3692</v>
      </c>
      <c r="BM147" s="25">
        <v>6927</v>
      </c>
      <c r="BN147" s="25">
        <v>17639</v>
      </c>
      <c r="BO147" s="25">
        <v>4658</v>
      </c>
      <c r="BP147" s="25">
        <v>3193</v>
      </c>
      <c r="BQ147" s="25">
        <v>2602</v>
      </c>
      <c r="BR147" s="25">
        <v>2528</v>
      </c>
      <c r="BS147" s="25">
        <v>12981</v>
      </c>
      <c r="BT147" s="25">
        <v>1518</v>
      </c>
      <c r="BU147" s="25">
        <v>2730</v>
      </c>
      <c r="BV147" s="25">
        <v>2345</v>
      </c>
      <c r="BW147" s="25">
        <v>4072</v>
      </c>
      <c r="BX147" s="25">
        <v>10665</v>
      </c>
      <c r="BY147" s="25">
        <v>4692</v>
      </c>
      <c r="BZ147" s="25">
        <v>3095</v>
      </c>
      <c r="CA147" s="25">
        <v>7827</v>
      </c>
      <c r="CB147" s="25">
        <v>8483</v>
      </c>
      <c r="CC147" s="25">
        <v>24097</v>
      </c>
      <c r="CD147" s="25">
        <v>5218</v>
      </c>
      <c r="CE147" s="25">
        <v>4614</v>
      </c>
      <c r="CF147" s="25">
        <v>3797</v>
      </c>
      <c r="CG147" s="25">
        <v>6736</v>
      </c>
      <c r="CH147" s="25">
        <v>20365</v>
      </c>
      <c r="CI147" s="22"/>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43</v>
      </c>
      <c r="N148" s="21">
        <v>26</v>
      </c>
      <c r="O148" s="21">
        <v>0</v>
      </c>
      <c r="P148" s="21">
        <v>43</v>
      </c>
      <c r="Q148" s="21">
        <v>0</v>
      </c>
      <c r="R148" s="21">
        <v>172</v>
      </c>
      <c r="S148" s="21">
        <v>162</v>
      </c>
      <c r="T148" s="21">
        <v>195</v>
      </c>
      <c r="U148" s="21">
        <v>684</v>
      </c>
      <c r="V148" s="21">
        <v>129</v>
      </c>
      <c r="W148" s="21">
        <v>153</v>
      </c>
      <c r="X148" s="21">
        <v>149</v>
      </c>
      <c r="Y148" s="21">
        <v>164</v>
      </c>
      <c r="Z148" s="21">
        <v>595</v>
      </c>
      <c r="AA148" s="21">
        <v>123</v>
      </c>
      <c r="AB148" s="21">
        <v>133</v>
      </c>
      <c r="AC148" s="21">
        <v>155</v>
      </c>
      <c r="AD148" s="21">
        <v>144</v>
      </c>
      <c r="AE148" s="21">
        <v>550</v>
      </c>
      <c r="AF148" s="21">
        <v>76</v>
      </c>
      <c r="AG148" s="21">
        <v>86</v>
      </c>
      <c r="AH148" s="21">
        <v>86</v>
      </c>
      <c r="AI148" s="21">
        <v>67</v>
      </c>
      <c r="AJ148" s="21">
        <v>315</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21">
        <v>0</v>
      </c>
      <c r="CG148" s="21">
        <v>1</v>
      </c>
      <c r="CH148" s="21">
        <v>1</v>
      </c>
      <c r="CI148" s="2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107</v>
      </c>
      <c r="W149" s="25">
        <v>140</v>
      </c>
      <c r="X149" s="25">
        <v>109</v>
      </c>
      <c r="Y149" s="25">
        <v>184</v>
      </c>
      <c r="Z149" s="25">
        <v>544</v>
      </c>
      <c r="AA149" s="25">
        <v>102</v>
      </c>
      <c r="AB149" s="25">
        <v>161</v>
      </c>
      <c r="AC149" s="25">
        <v>148</v>
      </c>
      <c r="AD149" s="25">
        <v>316</v>
      </c>
      <c r="AE149" s="25">
        <v>724</v>
      </c>
      <c r="AF149" s="25">
        <v>105</v>
      </c>
      <c r="AG149" s="25">
        <v>154</v>
      </c>
      <c r="AH149" s="25">
        <v>146</v>
      </c>
      <c r="AI149" s="25">
        <v>279</v>
      </c>
      <c r="AJ149" s="25">
        <v>684</v>
      </c>
      <c r="AK149" s="25">
        <v>335</v>
      </c>
      <c r="AL149" s="25">
        <v>614</v>
      </c>
      <c r="AM149" s="25">
        <v>698</v>
      </c>
      <c r="AN149" s="25">
        <v>298</v>
      </c>
      <c r="AO149" s="25">
        <v>1945</v>
      </c>
      <c r="AP149" s="25">
        <v>508</v>
      </c>
      <c r="AQ149" s="25">
        <v>583</v>
      </c>
      <c r="AR149" s="25">
        <v>814</v>
      </c>
      <c r="AS149" s="25">
        <v>752</v>
      </c>
      <c r="AT149" s="25">
        <v>2657</v>
      </c>
      <c r="AU149" s="25">
        <v>660</v>
      </c>
      <c r="AV149" s="25">
        <v>981</v>
      </c>
      <c r="AW149" s="25">
        <v>993</v>
      </c>
      <c r="AX149" s="25">
        <v>1021</v>
      </c>
      <c r="AY149" s="25">
        <v>3655</v>
      </c>
      <c r="AZ149" s="25">
        <v>965</v>
      </c>
      <c r="BA149" s="25">
        <v>971</v>
      </c>
      <c r="BB149" s="25">
        <v>910</v>
      </c>
      <c r="BC149" s="25">
        <v>1076</v>
      </c>
      <c r="BD149" s="25">
        <v>3922</v>
      </c>
      <c r="BE149" s="25">
        <v>998</v>
      </c>
      <c r="BF149" s="25">
        <v>975</v>
      </c>
      <c r="BG149" s="25">
        <v>1043</v>
      </c>
      <c r="BH149" s="25">
        <v>1992</v>
      </c>
      <c r="BI149" s="25">
        <v>5008</v>
      </c>
      <c r="BJ149" s="25">
        <v>1654</v>
      </c>
      <c r="BK149" s="25">
        <v>1221</v>
      </c>
      <c r="BL149" s="25">
        <v>2085</v>
      </c>
      <c r="BM149" s="25">
        <v>981</v>
      </c>
      <c r="BN149" s="25">
        <v>5941</v>
      </c>
      <c r="BO149" s="25">
        <v>1436</v>
      </c>
      <c r="BP149" s="25">
        <v>535</v>
      </c>
      <c r="BQ149" s="25">
        <v>370</v>
      </c>
      <c r="BR149" s="25">
        <v>471</v>
      </c>
      <c r="BS149" s="25">
        <v>2812</v>
      </c>
      <c r="BT149" s="25">
        <v>349</v>
      </c>
      <c r="BU149" s="25">
        <v>1519</v>
      </c>
      <c r="BV149" s="25">
        <v>511</v>
      </c>
      <c r="BW149" s="25">
        <v>960</v>
      </c>
      <c r="BX149" s="25">
        <v>3339</v>
      </c>
      <c r="BY149" s="25">
        <v>558</v>
      </c>
      <c r="BZ149" s="25">
        <v>329</v>
      </c>
      <c r="CA149" s="25">
        <v>554</v>
      </c>
      <c r="CB149" s="25">
        <v>751</v>
      </c>
      <c r="CC149" s="25">
        <v>2192</v>
      </c>
      <c r="CD149" s="25">
        <v>311</v>
      </c>
      <c r="CE149" s="25">
        <v>698</v>
      </c>
      <c r="CF149" s="25">
        <v>773</v>
      </c>
      <c r="CG149" s="25">
        <v>1527</v>
      </c>
      <c r="CH149" s="25">
        <v>3309</v>
      </c>
      <c r="CI149" s="22"/>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1621</v>
      </c>
      <c r="AC150" s="21">
        <v>1734</v>
      </c>
      <c r="AD150" s="21">
        <v>1999</v>
      </c>
      <c r="AE150" s="21">
        <v>5758</v>
      </c>
      <c r="AF150" s="21">
        <v>2357</v>
      </c>
      <c r="AG150" s="21">
        <v>2480</v>
      </c>
      <c r="AH150" s="21">
        <v>2252</v>
      </c>
      <c r="AI150" s="21">
        <v>1974</v>
      </c>
      <c r="AJ150" s="21">
        <v>9063</v>
      </c>
      <c r="AK150" s="21">
        <v>2118</v>
      </c>
      <c r="AL150" s="21">
        <v>2814</v>
      </c>
      <c r="AM150" s="21">
        <v>2755</v>
      </c>
      <c r="AN150" s="21">
        <v>2856</v>
      </c>
      <c r="AO150" s="21">
        <v>10543</v>
      </c>
      <c r="AP150" s="21">
        <v>2794</v>
      </c>
      <c r="AQ150" s="21">
        <v>3556</v>
      </c>
      <c r="AR150" s="21">
        <v>3430</v>
      </c>
      <c r="AS150" s="21">
        <v>2896</v>
      </c>
      <c r="AT150" s="21">
        <v>12676</v>
      </c>
      <c r="AU150" s="21">
        <v>2870</v>
      </c>
      <c r="AV150" s="21">
        <v>3443</v>
      </c>
      <c r="AW150" s="21">
        <v>3279</v>
      </c>
      <c r="AX150" s="21">
        <v>3007</v>
      </c>
      <c r="AY150" s="21">
        <v>12599</v>
      </c>
      <c r="AZ150" s="21">
        <v>3168</v>
      </c>
      <c r="BA150" s="21">
        <v>3491</v>
      </c>
      <c r="BB150" s="21">
        <v>3954</v>
      </c>
      <c r="BC150" s="21">
        <v>3865</v>
      </c>
      <c r="BD150" s="21">
        <v>14478</v>
      </c>
      <c r="BE150" s="21">
        <v>3833</v>
      </c>
      <c r="BF150" s="21">
        <v>3406</v>
      </c>
      <c r="BG150" s="21">
        <v>3708</v>
      </c>
      <c r="BH150" s="21">
        <v>4383</v>
      </c>
      <c r="BI150" s="21">
        <v>15330</v>
      </c>
      <c r="BJ150" s="21">
        <v>3716</v>
      </c>
      <c r="BK150" s="21">
        <v>4017</v>
      </c>
      <c r="BL150" s="21">
        <v>3969</v>
      </c>
      <c r="BM150" s="21">
        <v>1715</v>
      </c>
      <c r="BN150" s="21">
        <v>13417</v>
      </c>
      <c r="BO150" s="21">
        <v>1155</v>
      </c>
      <c r="BP150" s="21">
        <v>3809</v>
      </c>
      <c r="BQ150" s="21">
        <v>1433</v>
      </c>
      <c r="BR150" s="21">
        <v>2263</v>
      </c>
      <c r="BS150" s="21">
        <v>8660</v>
      </c>
      <c r="BT150" s="21">
        <v>1799</v>
      </c>
      <c r="BU150" s="21">
        <v>1965</v>
      </c>
      <c r="BV150" s="21">
        <v>2085</v>
      </c>
      <c r="BW150" s="21">
        <v>5053</v>
      </c>
      <c r="BX150" s="21">
        <v>10902</v>
      </c>
      <c r="BY150" s="21">
        <v>2345</v>
      </c>
      <c r="BZ150" s="21">
        <v>2424</v>
      </c>
      <c r="CA150" s="21">
        <v>3162</v>
      </c>
      <c r="CB150" s="21">
        <v>3933</v>
      </c>
      <c r="CC150" s="21">
        <v>11864</v>
      </c>
      <c r="CD150" s="21">
        <v>6399</v>
      </c>
      <c r="CE150" s="21">
        <v>6178</v>
      </c>
      <c r="CF150" s="21">
        <v>4708</v>
      </c>
      <c r="CG150" s="21">
        <v>5167</v>
      </c>
      <c r="CH150" s="21">
        <v>22452</v>
      </c>
      <c r="CI150" s="2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v>63.267136000000008</v>
      </c>
      <c r="C151" s="25">
        <v>48.133248000000002</v>
      </c>
      <c r="D151" s="25">
        <v>56.294131999999998</v>
      </c>
      <c r="E151" s="25">
        <v>42.282193999999976</v>
      </c>
      <c r="F151" s="25">
        <v>209.97670999999997</v>
      </c>
      <c r="G151" s="25">
        <v>21.076612000000001</v>
      </c>
      <c r="H151" s="25">
        <v>20.223216000000001</v>
      </c>
      <c r="I151" s="25">
        <v>69.501512000000005</v>
      </c>
      <c r="J151" s="25">
        <v>27.542369999999977</v>
      </c>
      <c r="K151" s="25">
        <v>138.34370999999999</v>
      </c>
      <c r="L151" s="25">
        <v>62.512</v>
      </c>
      <c r="M151" s="25">
        <v>72</v>
      </c>
      <c r="N151" s="25">
        <v>217</v>
      </c>
      <c r="O151" s="25">
        <v>87</v>
      </c>
      <c r="P151" s="25">
        <v>432.512</v>
      </c>
      <c r="Q151" s="25">
        <v>324.98590000000002</v>
      </c>
      <c r="R151" s="25">
        <v>575</v>
      </c>
      <c r="S151" s="25">
        <v>409</v>
      </c>
      <c r="T151" s="25">
        <v>407</v>
      </c>
      <c r="U151" s="25">
        <v>1717</v>
      </c>
      <c r="V151" s="25">
        <v>403</v>
      </c>
      <c r="W151" s="25">
        <v>514</v>
      </c>
      <c r="X151" s="25">
        <v>422</v>
      </c>
      <c r="Y151" s="25">
        <v>403</v>
      </c>
      <c r="Z151" s="25">
        <v>1760</v>
      </c>
      <c r="AA151" s="25">
        <v>442</v>
      </c>
      <c r="AB151" s="25">
        <v>374</v>
      </c>
      <c r="AC151" s="25">
        <v>495</v>
      </c>
      <c r="AD151" s="25">
        <v>499</v>
      </c>
      <c r="AE151" s="25">
        <v>1806</v>
      </c>
      <c r="AF151" s="25">
        <v>526</v>
      </c>
      <c r="AG151" s="25">
        <v>545</v>
      </c>
      <c r="AH151" s="25">
        <v>372</v>
      </c>
      <c r="AI151" s="25">
        <v>445</v>
      </c>
      <c r="AJ151" s="25">
        <v>1888</v>
      </c>
      <c r="AK151" s="25">
        <v>535</v>
      </c>
      <c r="AL151" s="25">
        <v>635</v>
      </c>
      <c r="AM151" s="25">
        <v>620</v>
      </c>
      <c r="AN151" s="25">
        <v>611</v>
      </c>
      <c r="AO151" s="25">
        <v>2401</v>
      </c>
      <c r="AP151" s="25">
        <v>609</v>
      </c>
      <c r="AQ151" s="25">
        <v>587</v>
      </c>
      <c r="AR151" s="25">
        <v>643</v>
      </c>
      <c r="AS151" s="25">
        <v>721</v>
      </c>
      <c r="AT151" s="25">
        <v>2560</v>
      </c>
      <c r="AU151" s="25">
        <v>572</v>
      </c>
      <c r="AV151" s="25">
        <v>784</v>
      </c>
      <c r="AW151" s="25">
        <v>776</v>
      </c>
      <c r="AX151" s="25">
        <v>710</v>
      </c>
      <c r="AY151" s="25">
        <v>2842</v>
      </c>
      <c r="AZ151" s="25">
        <v>735</v>
      </c>
      <c r="BA151" s="25">
        <v>676</v>
      </c>
      <c r="BB151" s="25">
        <v>778</v>
      </c>
      <c r="BC151" s="25">
        <v>749</v>
      </c>
      <c r="BD151" s="25">
        <v>2938</v>
      </c>
      <c r="BE151" s="25">
        <v>564</v>
      </c>
      <c r="BF151" s="25">
        <v>732</v>
      </c>
      <c r="BG151" s="25">
        <v>597</v>
      </c>
      <c r="BH151" s="25">
        <v>905</v>
      </c>
      <c r="BI151" s="25">
        <v>2798</v>
      </c>
      <c r="BJ151" s="25">
        <v>653</v>
      </c>
      <c r="BK151" s="25">
        <v>724</v>
      </c>
      <c r="BL151" s="25">
        <v>760</v>
      </c>
      <c r="BM151" s="25">
        <v>891</v>
      </c>
      <c r="BN151" s="25">
        <v>3028</v>
      </c>
      <c r="BO151" s="25">
        <v>1025</v>
      </c>
      <c r="BP151" s="25">
        <v>740</v>
      </c>
      <c r="BQ151" s="25">
        <v>850</v>
      </c>
      <c r="BR151" s="25">
        <v>848</v>
      </c>
      <c r="BS151" s="25">
        <v>3463</v>
      </c>
      <c r="BT151" s="25">
        <v>774</v>
      </c>
      <c r="BU151" s="25">
        <v>726</v>
      </c>
      <c r="BV151" s="25">
        <v>641</v>
      </c>
      <c r="BW151" s="25">
        <v>780</v>
      </c>
      <c r="BX151" s="25">
        <v>2921</v>
      </c>
      <c r="BY151" s="25">
        <v>931</v>
      </c>
      <c r="BZ151" s="25">
        <v>844</v>
      </c>
      <c r="CA151" s="25">
        <v>577</v>
      </c>
      <c r="CB151" s="25">
        <v>997</v>
      </c>
      <c r="CC151" s="25">
        <v>3349</v>
      </c>
      <c r="CD151" s="25">
        <v>813</v>
      </c>
      <c r="CE151" s="25">
        <v>727</v>
      </c>
      <c r="CF151" s="25">
        <v>922</v>
      </c>
      <c r="CG151" s="25">
        <v>899</v>
      </c>
      <c r="CH151" s="25">
        <v>3361</v>
      </c>
      <c r="CI151" s="22"/>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212</v>
      </c>
      <c r="BA152" s="21">
        <v>732</v>
      </c>
      <c r="BB152" s="21">
        <v>2357</v>
      </c>
      <c r="BC152" s="21">
        <v>2572</v>
      </c>
      <c r="BD152" s="21">
        <v>5873</v>
      </c>
      <c r="BE152" s="21">
        <v>2461</v>
      </c>
      <c r="BF152" s="21">
        <v>2712</v>
      </c>
      <c r="BG152" s="21">
        <v>1514</v>
      </c>
      <c r="BH152" s="21">
        <v>2484</v>
      </c>
      <c r="BI152" s="21">
        <v>9171</v>
      </c>
      <c r="BJ152" s="21">
        <v>2712</v>
      </c>
      <c r="BK152" s="21">
        <v>1518</v>
      </c>
      <c r="BL152" s="21">
        <v>2548</v>
      </c>
      <c r="BM152" s="21">
        <v>3683</v>
      </c>
      <c r="BN152" s="21">
        <v>10461</v>
      </c>
      <c r="BO152" s="21">
        <v>2754</v>
      </c>
      <c r="BP152" s="21">
        <v>1885</v>
      </c>
      <c r="BQ152" s="21">
        <v>1881</v>
      </c>
      <c r="BR152" s="21">
        <v>2915</v>
      </c>
      <c r="BS152" s="21">
        <v>9435</v>
      </c>
      <c r="BT152" s="21">
        <v>1443</v>
      </c>
      <c r="BU152" s="21">
        <v>2132</v>
      </c>
      <c r="BV152" s="21">
        <v>2317</v>
      </c>
      <c r="BW152" s="21">
        <v>3407</v>
      </c>
      <c r="BX152" s="21">
        <v>9299</v>
      </c>
      <c r="BY152" s="21">
        <v>3161</v>
      </c>
      <c r="BZ152" s="21">
        <v>2239</v>
      </c>
      <c r="CA152" s="21">
        <v>3847</v>
      </c>
      <c r="CB152" s="21">
        <v>5277</v>
      </c>
      <c r="CC152" s="21">
        <v>14524</v>
      </c>
      <c r="CD152" s="21">
        <v>3239</v>
      </c>
      <c r="CE152" s="21">
        <v>4461</v>
      </c>
      <c r="CF152" s="21">
        <v>5751</v>
      </c>
      <c r="CG152" s="21">
        <v>3842</v>
      </c>
      <c r="CH152" s="21">
        <v>17293</v>
      </c>
      <c r="CI152" s="2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26</v>
      </c>
      <c r="BH153" s="25">
        <v>1683</v>
      </c>
      <c r="BI153" s="25">
        <v>1709</v>
      </c>
      <c r="BJ153" s="25">
        <v>1207</v>
      </c>
      <c r="BK153" s="25">
        <v>1165</v>
      </c>
      <c r="BL153" s="25">
        <v>1158</v>
      </c>
      <c r="BM153" s="25">
        <v>1531</v>
      </c>
      <c r="BN153" s="25">
        <v>5061</v>
      </c>
      <c r="BO153" s="25">
        <v>1210</v>
      </c>
      <c r="BP153" s="25">
        <v>712</v>
      </c>
      <c r="BQ153" s="25">
        <v>952</v>
      </c>
      <c r="BR153" s="25">
        <v>856</v>
      </c>
      <c r="BS153" s="25">
        <v>3730</v>
      </c>
      <c r="BT153" s="25">
        <v>534</v>
      </c>
      <c r="BU153" s="25">
        <v>745</v>
      </c>
      <c r="BV153" s="25">
        <v>881</v>
      </c>
      <c r="BW153" s="25">
        <v>1199</v>
      </c>
      <c r="BX153" s="25">
        <v>3359</v>
      </c>
      <c r="BY153" s="25">
        <v>1228</v>
      </c>
      <c r="BZ153" s="25">
        <v>913</v>
      </c>
      <c r="CA153" s="25">
        <v>1483</v>
      </c>
      <c r="CB153" s="25">
        <v>1874</v>
      </c>
      <c r="CC153" s="25">
        <v>5498</v>
      </c>
      <c r="CD153" s="25">
        <v>1302</v>
      </c>
      <c r="CE153" s="25">
        <v>1533</v>
      </c>
      <c r="CF153" s="25">
        <v>1555</v>
      </c>
      <c r="CG153" s="25">
        <v>1570</v>
      </c>
      <c r="CH153" s="25">
        <v>5960</v>
      </c>
      <c r="CI153" s="22"/>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76</v>
      </c>
      <c r="BP154" s="21">
        <v>8349</v>
      </c>
      <c r="BQ154" s="21">
        <v>3700</v>
      </c>
      <c r="BR154" s="21">
        <v>6434</v>
      </c>
      <c r="BS154" s="21">
        <v>18559</v>
      </c>
      <c r="BT154" s="21">
        <v>5852</v>
      </c>
      <c r="BU154" s="21">
        <v>5820</v>
      </c>
      <c r="BV154" s="21">
        <v>5960</v>
      </c>
      <c r="BW154" s="21">
        <v>7272</v>
      </c>
      <c r="BX154" s="21">
        <v>24904</v>
      </c>
      <c r="BY154" s="21">
        <v>7598</v>
      </c>
      <c r="BZ154" s="21">
        <v>5685</v>
      </c>
      <c r="CA154" s="21">
        <v>7367</v>
      </c>
      <c r="CB154" s="21">
        <v>14315</v>
      </c>
      <c r="CC154" s="21">
        <v>34965</v>
      </c>
      <c r="CD154" s="21">
        <v>7677</v>
      </c>
      <c r="CE154" s="21">
        <v>8448</v>
      </c>
      <c r="CF154" s="21">
        <v>7970</v>
      </c>
      <c r="CG154" s="21">
        <v>8005</v>
      </c>
      <c r="CH154" s="21">
        <v>32100</v>
      </c>
      <c r="CI154" s="2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v>
      </c>
      <c r="CE155" s="25">
        <v>2117</v>
      </c>
      <c r="CF155" s="25">
        <v>4018</v>
      </c>
      <c r="CG155" s="25">
        <v>4719</v>
      </c>
      <c r="CH155" s="25">
        <v>10882</v>
      </c>
      <c r="CI155" s="22"/>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2616</v>
      </c>
      <c r="CF156" s="21">
        <v>3092</v>
      </c>
      <c r="CG156" s="21">
        <v>2908</v>
      </c>
      <c r="CH156" s="21">
        <v>8649</v>
      </c>
      <c r="CI156" s="2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308</v>
      </c>
      <c r="B157" s="23">
        <v>707.3793447999999</v>
      </c>
      <c r="C157" s="23">
        <v>937.42509280000013</v>
      </c>
      <c r="D157" s="23">
        <v>722.67538899999988</v>
      </c>
      <c r="E157" s="23">
        <v>1412.3071334000001</v>
      </c>
      <c r="F157" s="23">
        <v>3779.7869599999999</v>
      </c>
      <c r="G157" s="23">
        <v>2027.1689678</v>
      </c>
      <c r="H157" s="23">
        <v>2267.760629599999</v>
      </c>
      <c r="I157" s="23">
        <v>2630.8221682000003</v>
      </c>
      <c r="J157" s="23">
        <v>2571.0859343999991</v>
      </c>
      <c r="K157" s="23">
        <v>9496.8376999999982</v>
      </c>
      <c r="L157" s="23">
        <v>2163.3292051999997</v>
      </c>
      <c r="M157" s="23">
        <v>2666</v>
      </c>
      <c r="N157" s="23">
        <v>2771</v>
      </c>
      <c r="O157" s="23">
        <v>3094</v>
      </c>
      <c r="P157" s="23">
        <v>10694.3292052</v>
      </c>
      <c r="Q157" s="23">
        <v>1565.4949199999999</v>
      </c>
      <c r="R157" s="23">
        <v>2224</v>
      </c>
      <c r="S157" s="23">
        <v>2427</v>
      </c>
      <c r="T157" s="23">
        <v>2323</v>
      </c>
      <c r="U157" s="23">
        <v>8542</v>
      </c>
      <c r="V157" s="23">
        <v>4413</v>
      </c>
      <c r="W157" s="23">
        <v>8553</v>
      </c>
      <c r="X157" s="23">
        <v>5147</v>
      </c>
      <c r="Y157" s="23">
        <v>9274</v>
      </c>
      <c r="Z157" s="23">
        <v>27375</v>
      </c>
      <c r="AA157" s="23">
        <v>10431</v>
      </c>
      <c r="AB157" s="23">
        <v>8167</v>
      </c>
      <c r="AC157" s="23">
        <v>9201</v>
      </c>
      <c r="AD157" s="23">
        <v>11849</v>
      </c>
      <c r="AE157" s="23">
        <v>39687</v>
      </c>
      <c r="AF157" s="23">
        <v>10343</v>
      </c>
      <c r="AG157" s="23">
        <v>9751</v>
      </c>
      <c r="AH157" s="23">
        <v>10808</v>
      </c>
      <c r="AI157" s="23">
        <v>13028</v>
      </c>
      <c r="AJ157" s="23">
        <v>43930</v>
      </c>
      <c r="AK157" s="23">
        <v>11071</v>
      </c>
      <c r="AL157" s="23">
        <v>12357</v>
      </c>
      <c r="AM157" s="23">
        <v>13951</v>
      </c>
      <c r="AN157" s="23">
        <v>13738</v>
      </c>
      <c r="AO157" s="23">
        <v>51117</v>
      </c>
      <c r="AP157" s="23">
        <v>11676</v>
      </c>
      <c r="AQ157" s="23">
        <v>13107</v>
      </c>
      <c r="AR157" s="23">
        <v>14383</v>
      </c>
      <c r="AS157" s="23">
        <v>14667</v>
      </c>
      <c r="AT157" s="23">
        <v>53833</v>
      </c>
      <c r="AU157" s="23">
        <v>14060</v>
      </c>
      <c r="AV157" s="23">
        <v>14794</v>
      </c>
      <c r="AW157" s="23">
        <v>15193</v>
      </c>
      <c r="AX157" s="23">
        <v>14383</v>
      </c>
      <c r="AY157" s="23">
        <v>58430</v>
      </c>
      <c r="AZ157" s="23">
        <v>12592</v>
      </c>
      <c r="BA157" s="23">
        <v>12711</v>
      </c>
      <c r="BB157" s="23">
        <v>15342</v>
      </c>
      <c r="BC157" s="23">
        <v>29381</v>
      </c>
      <c r="BD157" s="23">
        <v>70026</v>
      </c>
      <c r="BE157" s="23">
        <v>14690</v>
      </c>
      <c r="BF157" s="23">
        <v>13944</v>
      </c>
      <c r="BG157" s="23">
        <v>14750</v>
      </c>
      <c r="BH157" s="23">
        <v>16413</v>
      </c>
      <c r="BI157" s="23">
        <v>59797</v>
      </c>
      <c r="BJ157" s="23">
        <v>15434</v>
      </c>
      <c r="BK157" s="23">
        <v>18097</v>
      </c>
      <c r="BL157" s="23">
        <v>18063</v>
      </c>
      <c r="BM157" s="23">
        <v>20397</v>
      </c>
      <c r="BN157" s="23">
        <v>71991</v>
      </c>
      <c r="BO157" s="23">
        <v>13456</v>
      </c>
      <c r="BP157" s="23">
        <v>16019</v>
      </c>
      <c r="BQ157" s="23">
        <v>25682</v>
      </c>
      <c r="BR157" s="23">
        <v>25742</v>
      </c>
      <c r="BS157" s="23">
        <v>80899</v>
      </c>
      <c r="BT157" s="23">
        <v>17387</v>
      </c>
      <c r="BU157" s="23">
        <v>21609</v>
      </c>
      <c r="BV157" s="23">
        <v>25209</v>
      </c>
      <c r="BW157" s="23">
        <v>41370</v>
      </c>
      <c r="BX157" s="23">
        <v>105575</v>
      </c>
      <c r="BY157" s="23">
        <v>28198</v>
      </c>
      <c r="BZ157" s="23">
        <v>20605</v>
      </c>
      <c r="CA157" s="23">
        <v>31717</v>
      </c>
      <c r="CB157" s="23">
        <v>37097</v>
      </c>
      <c r="CC157" s="23">
        <v>117617</v>
      </c>
      <c r="CD157" s="23">
        <v>20783</v>
      </c>
      <c r="CE157" s="23">
        <v>41176</v>
      </c>
      <c r="CF157" s="23">
        <v>27618</v>
      </c>
      <c r="CG157" s="23">
        <v>35666</v>
      </c>
      <c r="CH157" s="23">
        <v>125243</v>
      </c>
      <c r="CI157" s="22"/>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25">
        <v>0</v>
      </c>
      <c r="CG158" s="25">
        <v>0</v>
      </c>
      <c r="CH158" s="25">
        <v>0</v>
      </c>
      <c r="CI158" s="22"/>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707.3793447999999</v>
      </c>
      <c r="C159" s="21">
        <v>937.42509280000013</v>
      </c>
      <c r="D159" s="21">
        <v>722.67538899999988</v>
      </c>
      <c r="E159" s="21">
        <v>1412.3071334000001</v>
      </c>
      <c r="F159" s="21">
        <v>3779.7869599999999</v>
      </c>
      <c r="G159" s="21">
        <v>2027.1689678</v>
      </c>
      <c r="H159" s="21">
        <v>2267.760629599999</v>
      </c>
      <c r="I159" s="21">
        <v>2630.8221682000003</v>
      </c>
      <c r="J159" s="21">
        <v>2571.0859343999991</v>
      </c>
      <c r="K159" s="21">
        <v>9496.8376999999982</v>
      </c>
      <c r="L159" s="21">
        <v>2163.3292051999997</v>
      </c>
      <c r="M159" s="21">
        <v>2666</v>
      </c>
      <c r="N159" s="21">
        <v>2771</v>
      </c>
      <c r="O159" s="21">
        <v>3094</v>
      </c>
      <c r="P159" s="21">
        <v>10694.3292052</v>
      </c>
      <c r="Q159" s="21">
        <v>1565.4949199999999</v>
      </c>
      <c r="R159" s="21">
        <v>2224</v>
      </c>
      <c r="S159" s="21">
        <v>2417</v>
      </c>
      <c r="T159" s="21">
        <v>2313</v>
      </c>
      <c r="U159" s="21">
        <v>8522</v>
      </c>
      <c r="V159" s="21">
        <v>2381</v>
      </c>
      <c r="W159" s="21">
        <v>2105</v>
      </c>
      <c r="X159" s="21">
        <v>2391</v>
      </c>
      <c r="Y159" s="21">
        <v>2133</v>
      </c>
      <c r="Z159" s="21">
        <v>9011</v>
      </c>
      <c r="AA159" s="21">
        <v>1964</v>
      </c>
      <c r="AB159" s="21">
        <v>2292</v>
      </c>
      <c r="AC159" s="21">
        <v>2517</v>
      </c>
      <c r="AD159" s="21">
        <v>2584</v>
      </c>
      <c r="AE159" s="21">
        <v>9357</v>
      </c>
      <c r="AF159" s="21">
        <v>2254</v>
      </c>
      <c r="AG159" s="21">
        <v>2248</v>
      </c>
      <c r="AH159" s="21">
        <v>2430</v>
      </c>
      <c r="AI159" s="21">
        <v>2417</v>
      </c>
      <c r="AJ159" s="21">
        <v>9349</v>
      </c>
      <c r="AK159" s="21">
        <v>2519</v>
      </c>
      <c r="AL159" s="21">
        <v>2597</v>
      </c>
      <c r="AM159" s="21">
        <v>2423</v>
      </c>
      <c r="AN159" s="21">
        <v>2417</v>
      </c>
      <c r="AO159" s="21">
        <v>9956</v>
      </c>
      <c r="AP159" s="21">
        <v>2047</v>
      </c>
      <c r="AQ159" s="21">
        <v>4427</v>
      </c>
      <c r="AR159" s="21">
        <v>4621</v>
      </c>
      <c r="AS159" s="21">
        <v>5035</v>
      </c>
      <c r="AT159" s="21">
        <v>16130</v>
      </c>
      <c r="AU159" s="21">
        <v>5278</v>
      </c>
      <c r="AV159" s="21">
        <v>4292</v>
      </c>
      <c r="AW159" s="21">
        <v>4693</v>
      </c>
      <c r="AX159" s="21">
        <v>4510</v>
      </c>
      <c r="AY159" s="21">
        <v>18773</v>
      </c>
      <c r="AZ159" s="21">
        <v>3197</v>
      </c>
      <c r="BA159" s="21">
        <v>3895</v>
      </c>
      <c r="BB159" s="21">
        <v>3789</v>
      </c>
      <c r="BC159" s="21">
        <v>4582</v>
      </c>
      <c r="BD159" s="21">
        <v>15463</v>
      </c>
      <c r="BE159" s="21">
        <v>3411</v>
      </c>
      <c r="BF159" s="21">
        <v>4006</v>
      </c>
      <c r="BG159" s="21">
        <v>3677</v>
      </c>
      <c r="BH159" s="21">
        <v>4390</v>
      </c>
      <c r="BI159" s="21">
        <v>15484</v>
      </c>
      <c r="BJ159" s="21">
        <v>4031</v>
      </c>
      <c r="BK159" s="21">
        <v>5086</v>
      </c>
      <c r="BL159" s="21">
        <v>4465</v>
      </c>
      <c r="BM159" s="21">
        <v>4688</v>
      </c>
      <c r="BN159" s="21">
        <v>18270</v>
      </c>
      <c r="BO159" s="21">
        <v>1994</v>
      </c>
      <c r="BP159" s="21">
        <v>2579</v>
      </c>
      <c r="BQ159" s="21">
        <v>3220</v>
      </c>
      <c r="BR159" s="21">
        <v>2819</v>
      </c>
      <c r="BS159" s="21">
        <v>10612</v>
      </c>
      <c r="BT159" s="21">
        <v>2395</v>
      </c>
      <c r="BU159" s="21">
        <v>2415</v>
      </c>
      <c r="BV159" s="21">
        <v>2723</v>
      </c>
      <c r="BW159" s="21">
        <v>4046</v>
      </c>
      <c r="BX159" s="21">
        <v>11579</v>
      </c>
      <c r="BY159" s="21">
        <v>2470</v>
      </c>
      <c r="BZ159" s="21">
        <v>2864</v>
      </c>
      <c r="CA159" s="21">
        <v>3810</v>
      </c>
      <c r="CB159" s="21">
        <v>4716</v>
      </c>
      <c r="CC159" s="21">
        <v>13860</v>
      </c>
      <c r="CD159" s="21">
        <v>2667</v>
      </c>
      <c r="CE159" s="21">
        <v>3757</v>
      </c>
      <c r="CF159" s="21">
        <v>4266</v>
      </c>
      <c r="CG159" s="21">
        <v>5759</v>
      </c>
      <c r="CH159" s="21">
        <v>16449</v>
      </c>
      <c r="CI159" s="2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10</v>
      </c>
      <c r="T160" s="25">
        <v>10</v>
      </c>
      <c r="U160" s="25">
        <v>20</v>
      </c>
      <c r="V160" s="25">
        <v>2032</v>
      </c>
      <c r="W160" s="25">
        <v>6448</v>
      </c>
      <c r="X160" s="25">
        <v>2707</v>
      </c>
      <c r="Y160" s="25">
        <v>5416</v>
      </c>
      <c r="Z160" s="25">
        <v>16596</v>
      </c>
      <c r="AA160" s="25">
        <v>4424</v>
      </c>
      <c r="AB160" s="25">
        <v>3959</v>
      </c>
      <c r="AC160" s="25">
        <v>4375</v>
      </c>
      <c r="AD160" s="25">
        <v>3818</v>
      </c>
      <c r="AE160" s="25">
        <v>16626</v>
      </c>
      <c r="AF160" s="25">
        <v>4082</v>
      </c>
      <c r="AG160" s="25">
        <v>4048</v>
      </c>
      <c r="AH160" s="25">
        <v>4230</v>
      </c>
      <c r="AI160" s="25">
        <v>4438</v>
      </c>
      <c r="AJ160" s="25">
        <v>16798</v>
      </c>
      <c r="AK160" s="25">
        <v>3659</v>
      </c>
      <c r="AL160" s="25">
        <v>3993</v>
      </c>
      <c r="AM160" s="25">
        <v>4152</v>
      </c>
      <c r="AN160" s="25">
        <v>4464</v>
      </c>
      <c r="AO160" s="25">
        <v>16268</v>
      </c>
      <c r="AP160" s="25">
        <v>4189</v>
      </c>
      <c r="AQ160" s="25">
        <v>3408</v>
      </c>
      <c r="AR160" s="25">
        <v>4518</v>
      </c>
      <c r="AS160" s="25">
        <v>4167</v>
      </c>
      <c r="AT160" s="25">
        <v>16282</v>
      </c>
      <c r="AU160" s="25">
        <v>3715</v>
      </c>
      <c r="AV160" s="25">
        <v>4220</v>
      </c>
      <c r="AW160" s="25">
        <v>4157</v>
      </c>
      <c r="AX160" s="25">
        <v>3873</v>
      </c>
      <c r="AY160" s="25">
        <v>15965</v>
      </c>
      <c r="AZ160" s="25">
        <v>3661</v>
      </c>
      <c r="BA160" s="25">
        <v>2812</v>
      </c>
      <c r="BB160" s="25">
        <v>3794</v>
      </c>
      <c r="BC160" s="25">
        <v>3732</v>
      </c>
      <c r="BD160" s="25">
        <v>13999</v>
      </c>
      <c r="BE160" s="25">
        <v>3889</v>
      </c>
      <c r="BF160" s="25">
        <v>3399</v>
      </c>
      <c r="BG160" s="25">
        <v>3333</v>
      </c>
      <c r="BH160" s="25">
        <v>3943</v>
      </c>
      <c r="BI160" s="25">
        <v>14564</v>
      </c>
      <c r="BJ160" s="25">
        <v>2528</v>
      </c>
      <c r="BK160" s="25">
        <v>5652</v>
      </c>
      <c r="BL160" s="25">
        <v>3782</v>
      </c>
      <c r="BM160" s="25">
        <v>3161</v>
      </c>
      <c r="BN160" s="25">
        <v>15123</v>
      </c>
      <c r="BO160" s="25">
        <v>2126</v>
      </c>
      <c r="BP160" s="25">
        <v>2180</v>
      </c>
      <c r="BQ160" s="25">
        <v>2839</v>
      </c>
      <c r="BR160" s="25">
        <v>4005</v>
      </c>
      <c r="BS160" s="25">
        <v>11150</v>
      </c>
      <c r="BT160" s="25">
        <v>3197</v>
      </c>
      <c r="BU160" s="25">
        <v>2733</v>
      </c>
      <c r="BV160" s="25">
        <v>2306</v>
      </c>
      <c r="BW160" s="25">
        <v>4069</v>
      </c>
      <c r="BX160" s="25">
        <v>12305</v>
      </c>
      <c r="BY160" s="25">
        <v>2838</v>
      </c>
      <c r="BZ160" s="25">
        <v>2492</v>
      </c>
      <c r="CA160" s="25">
        <v>4305</v>
      </c>
      <c r="CB160" s="25">
        <v>4601</v>
      </c>
      <c r="CC160" s="25">
        <v>14236</v>
      </c>
      <c r="CD160" s="25">
        <v>2859</v>
      </c>
      <c r="CE160" s="25">
        <v>1166</v>
      </c>
      <c r="CF160" s="25">
        <v>1826</v>
      </c>
      <c r="CG160" s="25">
        <v>1861</v>
      </c>
      <c r="CH160" s="25">
        <v>7712</v>
      </c>
      <c r="CI160" s="22"/>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-519</v>
      </c>
      <c r="AB161" s="21">
        <v>468</v>
      </c>
      <c r="AC161" s="21">
        <v>817</v>
      </c>
      <c r="AD161" s="21">
        <v>1153</v>
      </c>
      <c r="AE161" s="21">
        <v>1915</v>
      </c>
      <c r="AF161" s="21">
        <v>558</v>
      </c>
      <c r="AG161" s="21">
        <v>420</v>
      </c>
      <c r="AH161" s="21">
        <v>909</v>
      </c>
      <c r="AI161" s="21">
        <v>1704</v>
      </c>
      <c r="AJ161" s="21">
        <v>3591</v>
      </c>
      <c r="AK161" s="21">
        <v>553</v>
      </c>
      <c r="AL161" s="21">
        <v>1129</v>
      </c>
      <c r="AM161" s="21">
        <v>1061</v>
      </c>
      <c r="AN161" s="21">
        <v>836</v>
      </c>
      <c r="AO161" s="21">
        <v>3579</v>
      </c>
      <c r="AP161" s="21">
        <v>521</v>
      </c>
      <c r="AQ161" s="21">
        <v>563</v>
      </c>
      <c r="AR161" s="21">
        <v>733</v>
      </c>
      <c r="AS161" s="21">
        <v>897</v>
      </c>
      <c r="AT161" s="21">
        <v>2714</v>
      </c>
      <c r="AU161" s="21">
        <v>833</v>
      </c>
      <c r="AV161" s="21">
        <v>638</v>
      </c>
      <c r="AW161" s="21">
        <v>680</v>
      </c>
      <c r="AX161" s="21">
        <v>510</v>
      </c>
      <c r="AY161" s="21">
        <v>2661</v>
      </c>
      <c r="AZ161" s="21">
        <v>436</v>
      </c>
      <c r="BA161" s="21">
        <v>714</v>
      </c>
      <c r="BB161" s="21">
        <v>1115</v>
      </c>
      <c r="BC161" s="21">
        <v>2372</v>
      </c>
      <c r="BD161" s="21">
        <v>4637</v>
      </c>
      <c r="BE161" s="21">
        <v>1822</v>
      </c>
      <c r="BF161" s="21">
        <v>1198</v>
      </c>
      <c r="BG161" s="21">
        <v>1676</v>
      </c>
      <c r="BH161" s="21">
        <v>1779</v>
      </c>
      <c r="BI161" s="21">
        <v>6475</v>
      </c>
      <c r="BJ161" s="21">
        <v>2264</v>
      </c>
      <c r="BK161" s="21">
        <v>1637</v>
      </c>
      <c r="BL161" s="21">
        <v>2351</v>
      </c>
      <c r="BM161" s="21">
        <v>1974</v>
      </c>
      <c r="BN161" s="21">
        <v>8226</v>
      </c>
      <c r="BO161" s="21">
        <v>1250</v>
      </c>
      <c r="BP161" s="21">
        <v>1054</v>
      </c>
      <c r="BQ161" s="21">
        <v>1811</v>
      </c>
      <c r="BR161" s="21">
        <v>1988</v>
      </c>
      <c r="BS161" s="21">
        <v>6103</v>
      </c>
      <c r="BT161" s="21">
        <v>824</v>
      </c>
      <c r="BU161" s="21">
        <v>974</v>
      </c>
      <c r="BV161" s="21">
        <v>3771</v>
      </c>
      <c r="BW161" s="21">
        <v>8477</v>
      </c>
      <c r="BX161" s="21">
        <v>14046</v>
      </c>
      <c r="BY161" s="21">
        <v>4397</v>
      </c>
      <c r="BZ161" s="21">
        <v>-1649</v>
      </c>
      <c r="CA161" s="21">
        <v>1870</v>
      </c>
      <c r="CB161" s="21">
        <v>2654</v>
      </c>
      <c r="CC161" s="21">
        <v>7272</v>
      </c>
      <c r="CD161" s="21">
        <v>1018</v>
      </c>
      <c r="CE161" s="21">
        <v>1583</v>
      </c>
      <c r="CF161" s="21">
        <v>1414</v>
      </c>
      <c r="CG161" s="21">
        <v>3739</v>
      </c>
      <c r="CH161" s="21">
        <v>7754</v>
      </c>
      <c r="CI161" s="2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669</v>
      </c>
      <c r="Z162" s="25">
        <v>670</v>
      </c>
      <c r="AA162" s="25">
        <v>4562</v>
      </c>
      <c r="AB162" s="25">
        <v>1448</v>
      </c>
      <c r="AC162" s="25">
        <v>1492</v>
      </c>
      <c r="AD162" s="25">
        <v>4294</v>
      </c>
      <c r="AE162" s="25">
        <v>11789</v>
      </c>
      <c r="AF162" s="25">
        <v>3449</v>
      </c>
      <c r="AG162" s="25">
        <v>3035</v>
      </c>
      <c r="AH162" s="25">
        <v>3239</v>
      </c>
      <c r="AI162" s="25">
        <v>4469</v>
      </c>
      <c r="AJ162" s="25">
        <v>14192</v>
      </c>
      <c r="AK162" s="25">
        <v>4340</v>
      </c>
      <c r="AL162" s="25">
        <v>4638</v>
      </c>
      <c r="AM162" s="25">
        <v>6315</v>
      </c>
      <c r="AN162" s="25">
        <v>6021</v>
      </c>
      <c r="AO162" s="25">
        <v>21314</v>
      </c>
      <c r="AP162" s="25">
        <v>4919</v>
      </c>
      <c r="AQ162" s="25">
        <v>4709</v>
      </c>
      <c r="AR162" s="25">
        <v>4511</v>
      </c>
      <c r="AS162" s="25">
        <v>4568</v>
      </c>
      <c r="AT162" s="25">
        <v>18707</v>
      </c>
      <c r="AU162" s="25">
        <v>4234</v>
      </c>
      <c r="AV162" s="25">
        <v>4100</v>
      </c>
      <c r="AW162" s="25">
        <v>3746</v>
      </c>
      <c r="AX162" s="25">
        <v>3166</v>
      </c>
      <c r="AY162" s="25">
        <v>15246</v>
      </c>
      <c r="AZ162" s="25">
        <v>3440</v>
      </c>
      <c r="BA162" s="25">
        <v>3639</v>
      </c>
      <c r="BB162" s="25">
        <v>3237</v>
      </c>
      <c r="BC162" s="25">
        <v>15975</v>
      </c>
      <c r="BD162" s="25">
        <v>26291</v>
      </c>
      <c r="BE162" s="25">
        <v>3300</v>
      </c>
      <c r="BF162" s="25">
        <v>2933</v>
      </c>
      <c r="BG162" s="25">
        <v>2648</v>
      </c>
      <c r="BH162" s="25">
        <v>3384</v>
      </c>
      <c r="BI162" s="25">
        <v>12265</v>
      </c>
      <c r="BJ162" s="25">
        <v>3525</v>
      </c>
      <c r="BK162" s="25">
        <v>2409</v>
      </c>
      <c r="BL162" s="25">
        <v>3574</v>
      </c>
      <c r="BM162" s="25">
        <v>4907</v>
      </c>
      <c r="BN162" s="25">
        <v>14415</v>
      </c>
      <c r="BO162" s="25">
        <v>3937</v>
      </c>
      <c r="BP162" s="25">
        <v>1955</v>
      </c>
      <c r="BQ162" s="25">
        <v>2651</v>
      </c>
      <c r="BR162" s="25">
        <v>5324</v>
      </c>
      <c r="BS162" s="25">
        <v>13867</v>
      </c>
      <c r="BT162" s="25">
        <v>2308</v>
      </c>
      <c r="BU162" s="25">
        <v>2929</v>
      </c>
      <c r="BV162" s="25">
        <v>3015</v>
      </c>
      <c r="BW162" s="25">
        <v>4947</v>
      </c>
      <c r="BX162" s="25">
        <v>13199</v>
      </c>
      <c r="BY162" s="25">
        <v>5134</v>
      </c>
      <c r="BZ162" s="25">
        <v>3256</v>
      </c>
      <c r="CA162" s="25">
        <v>6058</v>
      </c>
      <c r="CB162" s="25">
        <v>7368</v>
      </c>
      <c r="CC162" s="25">
        <v>21816</v>
      </c>
      <c r="CD162" s="25">
        <v>6268</v>
      </c>
      <c r="CE162" s="25">
        <v>6055</v>
      </c>
      <c r="CF162" s="25">
        <v>4540</v>
      </c>
      <c r="CG162" s="25">
        <v>5291</v>
      </c>
      <c r="CH162" s="25">
        <v>22154</v>
      </c>
      <c r="CI162" s="22"/>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1</v>
      </c>
      <c r="CH163" s="21">
        <v>1</v>
      </c>
      <c r="CI163" s="2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1544</v>
      </c>
      <c r="AW164" s="25">
        <v>1917</v>
      </c>
      <c r="AX164" s="25">
        <v>2324</v>
      </c>
      <c r="AY164" s="25">
        <v>5785</v>
      </c>
      <c r="AZ164" s="25">
        <v>1858</v>
      </c>
      <c r="BA164" s="25">
        <v>1651</v>
      </c>
      <c r="BB164" s="25">
        <v>3403</v>
      </c>
      <c r="BC164" s="25">
        <v>2718</v>
      </c>
      <c r="BD164" s="25">
        <v>9630</v>
      </c>
      <c r="BE164" s="25">
        <v>2209</v>
      </c>
      <c r="BF164" s="25">
        <v>2408</v>
      </c>
      <c r="BG164" s="25">
        <v>3416</v>
      </c>
      <c r="BH164" s="25">
        <v>2917</v>
      </c>
      <c r="BI164" s="25">
        <v>10950</v>
      </c>
      <c r="BJ164" s="25">
        <v>3047</v>
      </c>
      <c r="BK164" s="25">
        <v>3313</v>
      </c>
      <c r="BL164" s="25">
        <v>3084</v>
      </c>
      <c r="BM164" s="25">
        <v>4064</v>
      </c>
      <c r="BN164" s="25">
        <v>13508</v>
      </c>
      <c r="BO164" s="25">
        <v>1887</v>
      </c>
      <c r="BP164" s="25">
        <v>3486</v>
      </c>
      <c r="BQ164" s="25">
        <v>3842</v>
      </c>
      <c r="BR164" s="25">
        <v>3119</v>
      </c>
      <c r="BS164" s="25">
        <v>12334</v>
      </c>
      <c r="BT164" s="25">
        <v>2871</v>
      </c>
      <c r="BU164" s="25">
        <v>3143</v>
      </c>
      <c r="BV164" s="25">
        <v>2728</v>
      </c>
      <c r="BW164" s="25">
        <v>4262</v>
      </c>
      <c r="BX164" s="25">
        <v>13004</v>
      </c>
      <c r="BY164" s="25">
        <v>2995</v>
      </c>
      <c r="BZ164" s="25">
        <v>3670</v>
      </c>
      <c r="CA164" s="25">
        <v>4358</v>
      </c>
      <c r="CB164" s="25">
        <v>6228</v>
      </c>
      <c r="CC164" s="25">
        <v>17251</v>
      </c>
      <c r="CD164" s="25">
        <v>3418</v>
      </c>
      <c r="CE164" s="25">
        <v>5275</v>
      </c>
      <c r="CF164" s="25">
        <v>4939</v>
      </c>
      <c r="CG164" s="25">
        <v>6303</v>
      </c>
      <c r="CH164" s="25">
        <v>19935</v>
      </c>
      <c r="CI164" s="22"/>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42</v>
      </c>
      <c r="CH165" s="21">
        <v>42</v>
      </c>
      <c r="CI165" s="2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1603</v>
      </c>
      <c r="BN166" s="25">
        <v>2410</v>
      </c>
      <c r="BO166" s="25">
        <v>2262</v>
      </c>
      <c r="BP166" s="25">
        <v>4765</v>
      </c>
      <c r="BQ166" s="25">
        <v>11319</v>
      </c>
      <c r="BR166" s="25">
        <v>8487</v>
      </c>
      <c r="BS166" s="25">
        <v>26833</v>
      </c>
      <c r="BT166" s="25">
        <v>5792</v>
      </c>
      <c r="BU166" s="25">
        <v>9415</v>
      </c>
      <c r="BV166" s="25">
        <v>10666</v>
      </c>
      <c r="BW166" s="25">
        <v>15569</v>
      </c>
      <c r="BX166" s="25">
        <v>41442</v>
      </c>
      <c r="BY166" s="25">
        <v>9997</v>
      </c>
      <c r="BZ166" s="25">
        <v>9756</v>
      </c>
      <c r="CA166" s="25">
        <v>11089</v>
      </c>
      <c r="CB166" s="25">
        <v>11193</v>
      </c>
      <c r="CC166" s="25">
        <v>42035</v>
      </c>
      <c r="CD166" s="25">
        <v>4553</v>
      </c>
      <c r="CE166" s="25">
        <v>23340</v>
      </c>
      <c r="CF166" s="25">
        <v>10633</v>
      </c>
      <c r="CG166" s="25">
        <v>12670</v>
      </c>
      <c r="CH166" s="25">
        <v>51196</v>
      </c>
      <c r="CI166" s="22"/>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289</v>
      </c>
      <c r="B167" s="23">
        <v>1111.32323</v>
      </c>
      <c r="C167" s="23">
        <v>1005.12257</v>
      </c>
      <c r="D167" s="23">
        <v>407.45584000000002</v>
      </c>
      <c r="E167" s="23">
        <v>-46.290179999999808</v>
      </c>
      <c r="F167" s="23">
        <v>2477.6114600000001</v>
      </c>
      <c r="G167" s="23">
        <v>168.3212</v>
      </c>
      <c r="H167" s="23">
        <v>1009.4272100000001</v>
      </c>
      <c r="I167" s="23">
        <v>6178.9371800000008</v>
      </c>
      <c r="J167" s="23">
        <v>21644.672049999997</v>
      </c>
      <c r="K167" s="23">
        <v>29001.357640000002</v>
      </c>
      <c r="L167" s="23">
        <v>5026.0623000000014</v>
      </c>
      <c r="M167" s="23">
        <v>4302</v>
      </c>
      <c r="N167" s="23">
        <v>3638</v>
      </c>
      <c r="O167" s="23">
        <v>4626</v>
      </c>
      <c r="P167" s="23">
        <v>17947.062300000001</v>
      </c>
      <c r="Q167" s="23">
        <v>6877.2423899999994</v>
      </c>
      <c r="R167" s="23">
        <v>4500</v>
      </c>
      <c r="S167" s="23">
        <v>4526</v>
      </c>
      <c r="T167" s="23">
        <v>7041</v>
      </c>
      <c r="U167" s="23">
        <v>22329</v>
      </c>
      <c r="V167" s="23">
        <v>12391</v>
      </c>
      <c r="W167" s="23">
        <v>7653</v>
      </c>
      <c r="X167" s="23">
        <v>12790</v>
      </c>
      <c r="Y167" s="23">
        <v>15597</v>
      </c>
      <c r="Z167" s="23">
        <v>48408</v>
      </c>
      <c r="AA167" s="23">
        <v>23754</v>
      </c>
      <c r="AB167" s="23">
        <v>494</v>
      </c>
      <c r="AC167" s="23">
        <v>7678</v>
      </c>
      <c r="AD167" s="23">
        <v>7833</v>
      </c>
      <c r="AE167" s="23">
        <v>39776</v>
      </c>
      <c r="AF167" s="23">
        <v>5031</v>
      </c>
      <c r="AG167" s="23">
        <v>7015</v>
      </c>
      <c r="AH167" s="23">
        <v>24452</v>
      </c>
      <c r="AI167" s="23">
        <v>22869</v>
      </c>
      <c r="AJ167" s="23">
        <v>59367</v>
      </c>
      <c r="AK167" s="23">
        <v>13465</v>
      </c>
      <c r="AL167" s="23">
        <v>10993</v>
      </c>
      <c r="AM167" s="23">
        <v>11348</v>
      </c>
      <c r="AN167" s="23">
        <v>9878</v>
      </c>
      <c r="AO167" s="23">
        <v>45684</v>
      </c>
      <c r="AP167" s="23">
        <v>15573</v>
      </c>
      <c r="AQ167" s="23">
        <v>14589</v>
      </c>
      <c r="AR167" s="23">
        <v>14429</v>
      </c>
      <c r="AS167" s="23">
        <v>18179</v>
      </c>
      <c r="AT167" s="23">
        <v>62770</v>
      </c>
      <c r="AU167" s="23">
        <v>13944</v>
      </c>
      <c r="AV167" s="23">
        <v>15902</v>
      </c>
      <c r="AW167" s="23">
        <v>21098</v>
      </c>
      <c r="AX167" s="23">
        <v>20506</v>
      </c>
      <c r="AY167" s="23">
        <v>71450</v>
      </c>
      <c r="AZ167" s="23">
        <v>23703</v>
      </c>
      <c r="BA167" s="23">
        <v>22158</v>
      </c>
      <c r="BB167" s="23">
        <v>18275</v>
      </c>
      <c r="BC167" s="23">
        <v>28460</v>
      </c>
      <c r="BD167" s="23">
        <v>92596</v>
      </c>
      <c r="BE167" s="23">
        <v>22545</v>
      </c>
      <c r="BF167" s="23">
        <v>18071</v>
      </c>
      <c r="BG167" s="23">
        <v>17210</v>
      </c>
      <c r="BH167" s="23">
        <v>43558</v>
      </c>
      <c r="BI167" s="23">
        <v>101384</v>
      </c>
      <c r="BJ167" s="23">
        <v>24536</v>
      </c>
      <c r="BK167" s="23">
        <v>31709</v>
      </c>
      <c r="BL167" s="23">
        <v>33855</v>
      </c>
      <c r="BM167" s="23">
        <v>31113</v>
      </c>
      <c r="BN167" s="23">
        <v>121213</v>
      </c>
      <c r="BO167" s="23">
        <v>18872</v>
      </c>
      <c r="BP167" s="23">
        <v>18943</v>
      </c>
      <c r="BQ167" s="23">
        <v>45903</v>
      </c>
      <c r="BR167" s="23">
        <v>30828</v>
      </c>
      <c r="BS167" s="23">
        <v>114546</v>
      </c>
      <c r="BT167" s="23">
        <v>16667</v>
      </c>
      <c r="BU167" s="23">
        <v>11840</v>
      </c>
      <c r="BV167" s="23">
        <v>32460</v>
      </c>
      <c r="BW167" s="23">
        <v>22781</v>
      </c>
      <c r="BX167" s="23">
        <v>83748</v>
      </c>
      <c r="BY167" s="23">
        <v>18391</v>
      </c>
      <c r="BZ167" s="23">
        <v>18393</v>
      </c>
      <c r="CA167" s="23">
        <v>19469</v>
      </c>
      <c r="CB167" s="23">
        <v>23743</v>
      </c>
      <c r="CC167" s="23">
        <v>79996</v>
      </c>
      <c r="CD167" s="23">
        <v>16707</v>
      </c>
      <c r="CE167" s="23">
        <v>18309</v>
      </c>
      <c r="CF167" s="23">
        <v>19627</v>
      </c>
      <c r="CG167" s="23">
        <v>-23406</v>
      </c>
      <c r="CH167" s="23">
        <v>31237</v>
      </c>
      <c r="CI167" s="22"/>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110" t="s">
        <v>384</v>
      </c>
      <c r="B168" s="110">
        <v>0</v>
      </c>
      <c r="C168" s="110">
        <v>0</v>
      </c>
      <c r="D168" s="110">
        <v>0</v>
      </c>
      <c r="E168" s="110">
        <v>0</v>
      </c>
      <c r="F168" s="110">
        <v>0</v>
      </c>
      <c r="G168" s="25">
        <v>0</v>
      </c>
      <c r="H168" s="25">
        <v>0</v>
      </c>
      <c r="I168" s="25">
        <v>0</v>
      </c>
      <c r="J168" s="25">
        <v>0</v>
      </c>
      <c r="K168" s="110">
        <v>0</v>
      </c>
      <c r="L168" s="25">
        <v>0</v>
      </c>
      <c r="M168" s="25">
        <v>0</v>
      </c>
      <c r="N168" s="25">
        <v>0</v>
      </c>
      <c r="O168" s="25">
        <v>0</v>
      </c>
      <c r="P168" s="110">
        <v>0</v>
      </c>
      <c r="Q168" s="25">
        <v>0</v>
      </c>
      <c r="R168" s="25">
        <v>0</v>
      </c>
      <c r="S168" s="25">
        <v>0</v>
      </c>
      <c r="T168" s="25">
        <v>0</v>
      </c>
      <c r="U168" s="110">
        <v>0</v>
      </c>
      <c r="V168" s="25">
        <v>0</v>
      </c>
      <c r="W168" s="25">
        <v>0</v>
      </c>
      <c r="X168" s="25">
        <v>0</v>
      </c>
      <c r="Y168" s="25">
        <v>0</v>
      </c>
      <c r="Z168" s="110">
        <v>0</v>
      </c>
      <c r="AA168" s="25">
        <v>0</v>
      </c>
      <c r="AB168" s="25">
        <v>0</v>
      </c>
      <c r="AC168" s="25">
        <v>0</v>
      </c>
      <c r="AD168" s="25">
        <v>0</v>
      </c>
      <c r="AE168" s="110">
        <v>0</v>
      </c>
      <c r="AF168" s="25">
        <v>0</v>
      </c>
      <c r="AG168" s="25">
        <v>0</v>
      </c>
      <c r="AH168" s="25">
        <v>0</v>
      </c>
      <c r="AI168" s="25">
        <v>0</v>
      </c>
      <c r="AJ168" s="110">
        <v>0</v>
      </c>
      <c r="AK168" s="25">
        <v>0</v>
      </c>
      <c r="AL168" s="25">
        <v>0</v>
      </c>
      <c r="AM168" s="25">
        <v>0</v>
      </c>
      <c r="AN168" s="25">
        <v>0</v>
      </c>
      <c r="AO168" s="110">
        <v>0</v>
      </c>
      <c r="AP168" s="25">
        <v>0</v>
      </c>
      <c r="AQ168" s="25">
        <v>0</v>
      </c>
      <c r="AR168" s="25">
        <v>0</v>
      </c>
      <c r="AS168" s="25">
        <v>0</v>
      </c>
      <c r="AT168" s="110">
        <v>0</v>
      </c>
      <c r="AU168" s="25">
        <v>0</v>
      </c>
      <c r="AV168" s="25">
        <v>0</v>
      </c>
      <c r="AW168" s="25">
        <v>0</v>
      </c>
      <c r="AX168" s="25">
        <v>0</v>
      </c>
      <c r="AY168" s="110">
        <v>0</v>
      </c>
      <c r="AZ168" s="25">
        <v>0</v>
      </c>
      <c r="BA168" s="25">
        <v>0</v>
      </c>
      <c r="BB168" s="25">
        <v>0</v>
      </c>
      <c r="BC168" s="25">
        <v>0</v>
      </c>
      <c r="BD168" s="110">
        <v>0</v>
      </c>
      <c r="BE168" s="25">
        <v>0</v>
      </c>
      <c r="BF168" s="25">
        <v>0</v>
      </c>
      <c r="BG168" s="25">
        <v>0</v>
      </c>
      <c r="BH168" s="25">
        <v>0</v>
      </c>
      <c r="BI168" s="110">
        <v>0</v>
      </c>
      <c r="BJ168" s="25">
        <v>0</v>
      </c>
      <c r="BK168" s="25">
        <v>0</v>
      </c>
      <c r="BL168" s="25">
        <v>0</v>
      </c>
      <c r="BM168" s="25">
        <v>0</v>
      </c>
      <c r="BN168" s="110">
        <v>0</v>
      </c>
      <c r="BO168" s="25">
        <v>0</v>
      </c>
      <c r="BP168" s="25">
        <v>0</v>
      </c>
      <c r="BQ168" s="25">
        <v>0</v>
      </c>
      <c r="BR168" s="25">
        <v>0</v>
      </c>
      <c r="BS168" s="110">
        <v>0</v>
      </c>
      <c r="BT168" s="25">
        <v>0</v>
      </c>
      <c r="BU168" s="25">
        <v>0</v>
      </c>
      <c r="BV168" s="25">
        <v>0</v>
      </c>
      <c r="BW168" s="25">
        <v>0</v>
      </c>
      <c r="BX168" s="110">
        <v>0</v>
      </c>
      <c r="BY168" s="25">
        <v>0</v>
      </c>
      <c r="BZ168" s="25">
        <v>0</v>
      </c>
      <c r="CA168" s="25">
        <v>0</v>
      </c>
      <c r="CB168" s="25">
        <v>0</v>
      </c>
      <c r="CC168" s="110">
        <v>0</v>
      </c>
      <c r="CD168" s="110">
        <v>0</v>
      </c>
      <c r="CE168" s="110">
        <v>0</v>
      </c>
      <c r="CF168" s="110">
        <v>0</v>
      </c>
      <c r="CG168" s="110">
        <v>-47990</v>
      </c>
      <c r="CH168" s="110">
        <v>-47990</v>
      </c>
      <c r="CI168" s="22"/>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125.25133000000001</v>
      </c>
      <c r="C169" s="21">
        <v>128.03902000000002</v>
      </c>
      <c r="D169" s="21">
        <v>247.25591000000003</v>
      </c>
      <c r="E169" s="21">
        <v>-74.291420000000073</v>
      </c>
      <c r="F169" s="21">
        <v>426.25484</v>
      </c>
      <c r="G169" s="21">
        <v>105.43921999999999</v>
      </c>
      <c r="H169" s="21">
        <v>166.34806</v>
      </c>
      <c r="I169" s="21">
        <v>225.25801999999999</v>
      </c>
      <c r="J169" s="21">
        <v>52.71521000000007</v>
      </c>
      <c r="K169" s="21">
        <v>549.76051000000007</v>
      </c>
      <c r="L169" s="21">
        <v>206.95847999999998</v>
      </c>
      <c r="M169" s="21">
        <v>-7</v>
      </c>
      <c r="N169" s="21">
        <v>91</v>
      </c>
      <c r="O169" s="21">
        <v>77</v>
      </c>
      <c r="P169" s="21">
        <v>367.95848000000001</v>
      </c>
      <c r="Q169" s="21">
        <v>54.888330000000003</v>
      </c>
      <c r="R169" s="21">
        <v>130</v>
      </c>
      <c r="S169" s="21">
        <v>190</v>
      </c>
      <c r="T169" s="21">
        <v>26</v>
      </c>
      <c r="U169" s="21">
        <v>400</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2</v>
      </c>
      <c r="AO169" s="21">
        <v>52</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75</v>
      </c>
      <c r="AB170" s="25">
        <v>93</v>
      </c>
      <c r="AC170" s="25">
        <v>227</v>
      </c>
      <c r="AD170" s="25">
        <v>466</v>
      </c>
      <c r="AE170" s="25">
        <v>860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25">
        <v>135</v>
      </c>
      <c r="CG170" s="25">
        <v>831</v>
      </c>
      <c r="CH170" s="25">
        <v>1177</v>
      </c>
      <c r="CI170" s="22"/>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21">
        <v>144</v>
      </c>
      <c r="CG171" s="21">
        <v>260</v>
      </c>
      <c r="CH171" s="21">
        <v>555</v>
      </c>
      <c r="CI171" s="2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v>0</v>
      </c>
      <c r="C172" s="25">
        <v>1.34531</v>
      </c>
      <c r="D172" s="25">
        <v>88.596600000000009</v>
      </c>
      <c r="E172" s="25">
        <v>7.5890699999999782</v>
      </c>
      <c r="F172" s="25">
        <v>97.530979999999985</v>
      </c>
      <c r="G172" s="25">
        <v>40.073070000000001</v>
      </c>
      <c r="H172" s="25">
        <v>841.06391000000008</v>
      </c>
      <c r="I172" s="25">
        <v>5950.1659600000003</v>
      </c>
      <c r="J172" s="25">
        <v>21591.956839999999</v>
      </c>
      <c r="K172" s="25">
        <v>28423.25978</v>
      </c>
      <c r="L172" s="25">
        <v>4815.769220000001</v>
      </c>
      <c r="M172" s="25">
        <v>4309</v>
      </c>
      <c r="N172" s="25">
        <v>3547</v>
      </c>
      <c r="O172" s="25">
        <v>4549</v>
      </c>
      <c r="P172" s="25">
        <v>17575.769220000002</v>
      </c>
      <c r="Q172" s="25">
        <v>6804.6980599999997</v>
      </c>
      <c r="R172" s="25">
        <v>4388</v>
      </c>
      <c r="S172" s="25">
        <v>4221</v>
      </c>
      <c r="T172" s="25">
        <v>4058</v>
      </c>
      <c r="U172" s="25">
        <v>18857</v>
      </c>
      <c r="V172" s="25">
        <v>7123</v>
      </c>
      <c r="W172" s="25">
        <v>3306</v>
      </c>
      <c r="X172" s="25">
        <v>7782</v>
      </c>
      <c r="Y172" s="25">
        <v>10292</v>
      </c>
      <c r="Z172" s="25">
        <v>28494</v>
      </c>
      <c r="AA172" s="25">
        <v>12496</v>
      </c>
      <c r="AB172" s="25">
        <v>-1350</v>
      </c>
      <c r="AC172" s="25">
        <v>3925</v>
      </c>
      <c r="AD172" s="25">
        <v>2819</v>
      </c>
      <c r="AE172" s="25">
        <v>17914</v>
      </c>
      <c r="AF172" s="25">
        <v>2907</v>
      </c>
      <c r="AG172" s="25">
        <v>2355</v>
      </c>
      <c r="AH172" s="25">
        <v>1725</v>
      </c>
      <c r="AI172" s="25">
        <v>3433</v>
      </c>
      <c r="AJ172" s="25">
        <v>10420</v>
      </c>
      <c r="AK172" s="25">
        <v>1949</v>
      </c>
      <c r="AL172" s="25">
        <v>3158</v>
      </c>
      <c r="AM172" s="25">
        <v>2587</v>
      </c>
      <c r="AN172" s="25">
        <v>1745</v>
      </c>
      <c r="AO172" s="25">
        <v>9439</v>
      </c>
      <c r="AP172" s="25">
        <v>4853</v>
      </c>
      <c r="AQ172" s="25">
        <v>3943</v>
      </c>
      <c r="AR172" s="25">
        <v>4231</v>
      </c>
      <c r="AS172" s="25">
        <v>4609</v>
      </c>
      <c r="AT172" s="25">
        <v>17636</v>
      </c>
      <c r="AU172" s="25">
        <v>3655</v>
      </c>
      <c r="AV172" s="25">
        <v>3136</v>
      </c>
      <c r="AW172" s="25">
        <v>5580</v>
      </c>
      <c r="AX172" s="25">
        <v>7533</v>
      </c>
      <c r="AY172" s="25">
        <v>19904</v>
      </c>
      <c r="AZ172" s="25">
        <v>4647</v>
      </c>
      <c r="BA172" s="25">
        <v>3387</v>
      </c>
      <c r="BB172" s="25">
        <v>3146</v>
      </c>
      <c r="BC172" s="25">
        <v>6773</v>
      </c>
      <c r="BD172" s="25">
        <v>17953</v>
      </c>
      <c r="BE172" s="25">
        <v>3926</v>
      </c>
      <c r="BF172" s="25">
        <v>2875</v>
      </c>
      <c r="BG172" s="25">
        <v>4440</v>
      </c>
      <c r="BH172" s="25">
        <v>22867</v>
      </c>
      <c r="BI172" s="25">
        <v>34108</v>
      </c>
      <c r="BJ172" s="25">
        <v>7268</v>
      </c>
      <c r="BK172" s="25">
        <v>11300</v>
      </c>
      <c r="BL172" s="25">
        <v>10385</v>
      </c>
      <c r="BM172" s="25">
        <v>2955</v>
      </c>
      <c r="BN172" s="25">
        <v>31908</v>
      </c>
      <c r="BO172" s="25">
        <v>3817</v>
      </c>
      <c r="BP172" s="25">
        <v>1132</v>
      </c>
      <c r="BQ172" s="25">
        <v>1026</v>
      </c>
      <c r="BR172" s="25">
        <v>1921</v>
      </c>
      <c r="BS172" s="25">
        <v>7896</v>
      </c>
      <c r="BT172" s="25">
        <v>670</v>
      </c>
      <c r="BU172" s="25">
        <v>800</v>
      </c>
      <c r="BV172" s="25">
        <v>1367</v>
      </c>
      <c r="BW172" s="25">
        <v>689</v>
      </c>
      <c r="BX172" s="25">
        <v>3526</v>
      </c>
      <c r="BY172" s="25">
        <v>428</v>
      </c>
      <c r="BZ172" s="25">
        <v>1138</v>
      </c>
      <c r="CA172" s="25">
        <v>1367</v>
      </c>
      <c r="CB172" s="25">
        <v>2142</v>
      </c>
      <c r="CC172" s="25">
        <v>5075</v>
      </c>
      <c r="CD172" s="25">
        <v>646</v>
      </c>
      <c r="CE172" s="25">
        <v>1737</v>
      </c>
      <c r="CF172" s="25">
        <v>2191</v>
      </c>
      <c r="CG172" s="25">
        <v>5933</v>
      </c>
      <c r="CH172" s="25">
        <v>10507</v>
      </c>
      <c r="CI172" s="22"/>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8</v>
      </c>
      <c r="T173" s="21">
        <v>22</v>
      </c>
      <c r="U173" s="21">
        <v>30</v>
      </c>
      <c r="V173" s="21">
        <v>994</v>
      </c>
      <c r="W173" s="21">
        <v>1711</v>
      </c>
      <c r="X173" s="21">
        <v>445</v>
      </c>
      <c r="Y173" s="21">
        <v>1857</v>
      </c>
      <c r="Z173" s="21">
        <v>5014</v>
      </c>
      <c r="AA173" s="21">
        <v>323</v>
      </c>
      <c r="AB173" s="21">
        <v>266</v>
      </c>
      <c r="AC173" s="21">
        <v>252</v>
      </c>
      <c r="AD173" s="21">
        <v>375</v>
      </c>
      <c r="AE173" s="21">
        <v>1214</v>
      </c>
      <c r="AF173" s="21">
        <v>230</v>
      </c>
      <c r="AG173" s="21">
        <v>1326</v>
      </c>
      <c r="AH173" s="21">
        <v>3745</v>
      </c>
      <c r="AI173" s="21">
        <v>1212</v>
      </c>
      <c r="AJ173" s="21">
        <v>1750</v>
      </c>
      <c r="AK173" s="21">
        <v>683</v>
      </c>
      <c r="AL173" s="21">
        <v>593</v>
      </c>
      <c r="AM173" s="21">
        <v>344</v>
      </c>
      <c r="AN173" s="21">
        <v>305</v>
      </c>
      <c r="AO173" s="21">
        <v>1925</v>
      </c>
      <c r="AP173" s="21">
        <v>1389</v>
      </c>
      <c r="AQ173" s="21">
        <v>1701</v>
      </c>
      <c r="AR173" s="21">
        <v>1840</v>
      </c>
      <c r="AS173" s="21">
        <v>1953</v>
      </c>
      <c r="AT173" s="21">
        <v>6883</v>
      </c>
      <c r="AU173" s="21">
        <v>1030</v>
      </c>
      <c r="AV173" s="21">
        <v>1856</v>
      </c>
      <c r="AW173" s="21">
        <v>10335</v>
      </c>
      <c r="AX173" s="21">
        <v>-30</v>
      </c>
      <c r="AY173" s="21">
        <v>13191</v>
      </c>
      <c r="AZ173" s="21">
        <v>7214</v>
      </c>
      <c r="BA173" s="21">
        <v>2896</v>
      </c>
      <c r="BB173" s="21">
        <v>3470</v>
      </c>
      <c r="BC173" s="21">
        <v>5120</v>
      </c>
      <c r="BD173" s="21">
        <v>18700</v>
      </c>
      <c r="BE173" s="21">
        <v>5009</v>
      </c>
      <c r="BF173" s="21">
        <v>2544</v>
      </c>
      <c r="BG173" s="21">
        <v>2032</v>
      </c>
      <c r="BH173" s="21">
        <v>4157</v>
      </c>
      <c r="BI173" s="21">
        <v>13742</v>
      </c>
      <c r="BJ173" s="21">
        <v>5326</v>
      </c>
      <c r="BK173" s="21">
        <v>5648</v>
      </c>
      <c r="BL173" s="21">
        <v>2900</v>
      </c>
      <c r="BM173" s="21">
        <v>4504</v>
      </c>
      <c r="BN173" s="21">
        <v>18378</v>
      </c>
      <c r="BO173" s="21">
        <v>2545</v>
      </c>
      <c r="BP173" s="21">
        <v>1677</v>
      </c>
      <c r="BQ173" s="21">
        <v>2068</v>
      </c>
      <c r="BR173" s="21">
        <v>2704</v>
      </c>
      <c r="BS173" s="21">
        <v>8994</v>
      </c>
      <c r="BT173" s="21">
        <v>2643</v>
      </c>
      <c r="BU173" s="21">
        <v>1963</v>
      </c>
      <c r="BV173" s="21">
        <v>1981</v>
      </c>
      <c r="BW173" s="21">
        <v>2322</v>
      </c>
      <c r="BX173" s="21">
        <v>8909</v>
      </c>
      <c r="BY173" s="21">
        <v>2650</v>
      </c>
      <c r="BZ173" s="21">
        <v>2885</v>
      </c>
      <c r="CA173" s="21">
        <v>2138</v>
      </c>
      <c r="CB173" s="21">
        <v>2716</v>
      </c>
      <c r="CC173" s="21">
        <v>10389</v>
      </c>
      <c r="CD173" s="21">
        <v>2889</v>
      </c>
      <c r="CE173" s="21">
        <v>2138</v>
      </c>
      <c r="CF173" s="21">
        <v>3114</v>
      </c>
      <c r="CG173" s="21">
        <v>2089</v>
      </c>
      <c r="CH173" s="21">
        <v>10230</v>
      </c>
      <c r="CI173" s="2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26</v>
      </c>
      <c r="AL174" s="25">
        <v>9</v>
      </c>
      <c r="AM174" s="25">
        <v>24</v>
      </c>
      <c r="AN174" s="25">
        <v>9</v>
      </c>
      <c r="AO174" s="25">
        <v>68</v>
      </c>
      <c r="AP174" s="25">
        <v>15</v>
      </c>
      <c r="AQ174" s="25">
        <v>10</v>
      </c>
      <c r="AR174" s="25">
        <v>8</v>
      </c>
      <c r="AS174" s="25">
        <v>8</v>
      </c>
      <c r="AT174" s="25">
        <v>41</v>
      </c>
      <c r="AU174" s="25">
        <v>10</v>
      </c>
      <c r="AV174" s="25">
        <v>13</v>
      </c>
      <c r="AW174" s="25">
        <v>10</v>
      </c>
      <c r="AX174" s="25">
        <v>10</v>
      </c>
      <c r="AY174" s="25">
        <v>43</v>
      </c>
      <c r="AZ174" s="25">
        <v>32</v>
      </c>
      <c r="BA174" s="25">
        <v>15</v>
      </c>
      <c r="BB174" s="25">
        <v>16</v>
      </c>
      <c r="BC174" s="25">
        <v>25</v>
      </c>
      <c r="BD174" s="25">
        <v>88</v>
      </c>
      <c r="BE174" s="25">
        <v>20</v>
      </c>
      <c r="BF174" s="25">
        <v>27</v>
      </c>
      <c r="BG174" s="25">
        <v>22</v>
      </c>
      <c r="BH174" s="25">
        <v>9</v>
      </c>
      <c r="BI174" s="25">
        <v>78</v>
      </c>
      <c r="BJ174" s="25">
        <v>16</v>
      </c>
      <c r="BK174" s="25">
        <v>13</v>
      </c>
      <c r="BL174" s="25">
        <v>51</v>
      </c>
      <c r="BM174" s="25">
        <v>14</v>
      </c>
      <c r="BN174" s="25">
        <v>94</v>
      </c>
      <c r="BO174" s="25">
        <v>13</v>
      </c>
      <c r="BP174" s="25">
        <v>24</v>
      </c>
      <c r="BQ174" s="25">
        <v>25</v>
      </c>
      <c r="BR174" s="25">
        <v>15</v>
      </c>
      <c r="BS174" s="25">
        <v>77</v>
      </c>
      <c r="BT174" s="25">
        <v>45</v>
      </c>
      <c r="BU174" s="25">
        <v>272</v>
      </c>
      <c r="BV174" s="25">
        <v>153</v>
      </c>
      <c r="BW174" s="25">
        <v>147</v>
      </c>
      <c r="BX174" s="25">
        <v>617</v>
      </c>
      <c r="BY174" s="25">
        <v>101</v>
      </c>
      <c r="BZ174" s="25">
        <v>89</v>
      </c>
      <c r="CA174" s="25">
        <v>-39</v>
      </c>
      <c r="CB174" s="25">
        <v>18</v>
      </c>
      <c r="CC174" s="25">
        <v>169</v>
      </c>
      <c r="CD174" s="25">
        <v>0</v>
      </c>
      <c r="CE174" s="25">
        <v>80</v>
      </c>
      <c r="CF174" s="25">
        <v>88</v>
      </c>
      <c r="CG174" s="25">
        <v>13</v>
      </c>
      <c r="CH174" s="25">
        <v>181</v>
      </c>
      <c r="CI174" s="22"/>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104</v>
      </c>
      <c r="AJ175" s="21">
        <v>104</v>
      </c>
      <c r="AK175" s="21">
        <v>430</v>
      </c>
      <c r="AL175" s="21">
        <v>348</v>
      </c>
      <c r="AM175" s="21">
        <v>395</v>
      </c>
      <c r="AN175" s="21">
        <v>386</v>
      </c>
      <c r="AO175" s="21">
        <v>1559</v>
      </c>
      <c r="AP175" s="21">
        <v>1637</v>
      </c>
      <c r="AQ175" s="21">
        <v>1771</v>
      </c>
      <c r="AR175" s="21">
        <v>1605</v>
      </c>
      <c r="AS175" s="21">
        <v>1713</v>
      </c>
      <c r="AT175" s="21">
        <v>6726</v>
      </c>
      <c r="AU175" s="21">
        <v>1792</v>
      </c>
      <c r="AV175" s="21">
        <v>2018</v>
      </c>
      <c r="AW175" s="21">
        <v>-3220</v>
      </c>
      <c r="AX175" s="21">
        <v>148</v>
      </c>
      <c r="AY175" s="21">
        <v>738</v>
      </c>
      <c r="AZ175" s="21">
        <v>186</v>
      </c>
      <c r="BA175" s="21">
        <v>189</v>
      </c>
      <c r="BB175" s="21">
        <v>145</v>
      </c>
      <c r="BC175" s="21">
        <v>257</v>
      </c>
      <c r="BD175" s="21">
        <v>777</v>
      </c>
      <c r="BE175" s="21">
        <v>342</v>
      </c>
      <c r="BF175" s="21">
        <v>467</v>
      </c>
      <c r="BG175" s="21">
        <v>397</v>
      </c>
      <c r="BH175" s="21">
        <v>567</v>
      </c>
      <c r="BI175" s="21">
        <v>1773</v>
      </c>
      <c r="BJ175" s="21">
        <v>407</v>
      </c>
      <c r="BK175" s="21">
        <v>495</v>
      </c>
      <c r="BL175" s="21">
        <v>361</v>
      </c>
      <c r="BM175" s="21">
        <v>549</v>
      </c>
      <c r="BN175" s="21">
        <v>1812</v>
      </c>
      <c r="BO175" s="21">
        <v>296</v>
      </c>
      <c r="BP175" s="21">
        <v>267</v>
      </c>
      <c r="BQ175" s="21">
        <v>315</v>
      </c>
      <c r="BR175" s="21">
        <v>567</v>
      </c>
      <c r="BS175" s="21">
        <v>1445</v>
      </c>
      <c r="BT175" s="21">
        <v>317</v>
      </c>
      <c r="BU175" s="21">
        <v>362</v>
      </c>
      <c r="BV175" s="21">
        <v>334</v>
      </c>
      <c r="BW175" s="21">
        <v>606</v>
      </c>
      <c r="BX175" s="21">
        <v>1619</v>
      </c>
      <c r="BY175" s="21">
        <v>282</v>
      </c>
      <c r="BZ175" s="21">
        <v>251</v>
      </c>
      <c r="CA175" s="21">
        <v>310</v>
      </c>
      <c r="CB175" s="21">
        <v>633</v>
      </c>
      <c r="CC175" s="21">
        <v>1476</v>
      </c>
      <c r="CD175" s="21">
        <v>328</v>
      </c>
      <c r="CE175" s="21">
        <v>442</v>
      </c>
      <c r="CF175" s="21">
        <v>393</v>
      </c>
      <c r="CG175" s="21">
        <v>690</v>
      </c>
      <c r="CH175" s="21">
        <v>1853</v>
      </c>
      <c r="CI175" s="2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25">
        <v>37</v>
      </c>
      <c r="CG176" s="25">
        <v>72</v>
      </c>
      <c r="CH176" s="25">
        <v>167</v>
      </c>
      <c r="CI176" s="22"/>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15</v>
      </c>
      <c r="U177" s="21">
        <v>15</v>
      </c>
      <c r="V177" s="21">
        <v>986</v>
      </c>
      <c r="W177" s="21">
        <v>872</v>
      </c>
      <c r="X177" s="21">
        <v>966</v>
      </c>
      <c r="Y177" s="21">
        <v>1182</v>
      </c>
      <c r="Z177" s="21">
        <v>3997</v>
      </c>
      <c r="AA177" s="21">
        <v>830</v>
      </c>
      <c r="AB177" s="21">
        <v>729</v>
      </c>
      <c r="AC177" s="21">
        <v>632</v>
      </c>
      <c r="AD177" s="21">
        <v>1236</v>
      </c>
      <c r="AE177" s="21">
        <v>3417</v>
      </c>
      <c r="AF177" s="21">
        <v>797</v>
      </c>
      <c r="AG177" s="21">
        <v>1457</v>
      </c>
      <c r="AH177" s="21">
        <v>925</v>
      </c>
      <c r="AI177" s="21">
        <v>931</v>
      </c>
      <c r="AJ177" s="21">
        <v>4110</v>
      </c>
      <c r="AK177" s="21">
        <v>1298</v>
      </c>
      <c r="AL177" s="21">
        <v>775</v>
      </c>
      <c r="AM177" s="21">
        <v>814</v>
      </c>
      <c r="AN177" s="21">
        <v>979</v>
      </c>
      <c r="AO177" s="21">
        <v>3866</v>
      </c>
      <c r="AP177" s="21">
        <v>1823</v>
      </c>
      <c r="AQ177" s="21">
        <v>1351</v>
      </c>
      <c r="AR177" s="21">
        <v>-513</v>
      </c>
      <c r="AS177" s="21">
        <v>1267</v>
      </c>
      <c r="AT177" s="21">
        <v>3928</v>
      </c>
      <c r="AU177" s="21">
        <v>1375</v>
      </c>
      <c r="AV177" s="21">
        <v>1237</v>
      </c>
      <c r="AW177" s="21">
        <v>1222</v>
      </c>
      <c r="AX177" s="21">
        <v>2918</v>
      </c>
      <c r="AY177" s="21">
        <v>6752</v>
      </c>
      <c r="AZ177" s="21">
        <v>2245</v>
      </c>
      <c r="BA177" s="21">
        <v>6208</v>
      </c>
      <c r="BB177" s="21">
        <v>2512</v>
      </c>
      <c r="BC177" s="21">
        <v>4843</v>
      </c>
      <c r="BD177" s="21">
        <v>15808</v>
      </c>
      <c r="BE177" s="21">
        <v>3746</v>
      </c>
      <c r="BF177" s="21">
        <v>1400</v>
      </c>
      <c r="BG177" s="21">
        <v>1140</v>
      </c>
      <c r="BH177" s="21">
        <v>2789</v>
      </c>
      <c r="BI177" s="21">
        <v>9075</v>
      </c>
      <c r="BJ177" s="21">
        <v>1317</v>
      </c>
      <c r="BK177" s="21">
        <v>2564</v>
      </c>
      <c r="BL177" s="21">
        <v>3230</v>
      </c>
      <c r="BM177" s="21">
        <v>9579</v>
      </c>
      <c r="BN177" s="21">
        <v>16690</v>
      </c>
      <c r="BO177" s="21">
        <v>4195</v>
      </c>
      <c r="BP177" s="21">
        <v>4436</v>
      </c>
      <c r="BQ177" s="21">
        <v>5081</v>
      </c>
      <c r="BR177" s="21">
        <v>7321</v>
      </c>
      <c r="BS177" s="21">
        <v>21033</v>
      </c>
      <c r="BT177" s="21">
        <v>6107</v>
      </c>
      <c r="BU177" s="21">
        <v>2178</v>
      </c>
      <c r="BV177" s="21">
        <v>17803</v>
      </c>
      <c r="BW177" s="21">
        <v>6863</v>
      </c>
      <c r="BX177" s="21">
        <v>32951</v>
      </c>
      <c r="BY177" s="21">
        <v>7576</v>
      </c>
      <c r="BZ177" s="21">
        <v>6957</v>
      </c>
      <c r="CA177" s="21">
        <v>7662</v>
      </c>
      <c r="CB177" s="21">
        <v>7598</v>
      </c>
      <c r="CC177" s="21">
        <v>29793</v>
      </c>
      <c r="CD177" s="21">
        <v>6567</v>
      </c>
      <c r="CE177" s="21">
        <v>5550</v>
      </c>
      <c r="CF177" s="21">
        <v>6708</v>
      </c>
      <c r="CG177" s="21">
        <v>7022</v>
      </c>
      <c r="CH177" s="21">
        <v>25847</v>
      </c>
      <c r="CI177" s="2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423</v>
      </c>
      <c r="U178" s="25">
        <v>423</v>
      </c>
      <c r="V178" s="25">
        <v>434</v>
      </c>
      <c r="W178" s="25">
        <v>1606</v>
      </c>
      <c r="X178" s="25">
        <v>2169</v>
      </c>
      <c r="Y178" s="25">
        <v>2206</v>
      </c>
      <c r="Z178" s="25">
        <v>6408</v>
      </c>
      <c r="AA178" s="25">
        <v>261</v>
      </c>
      <c r="AB178" s="25">
        <v>396</v>
      </c>
      <c r="AC178" s="25">
        <v>248</v>
      </c>
      <c r="AD178" s="25">
        <v>276</v>
      </c>
      <c r="AE178" s="25">
        <v>1187</v>
      </c>
      <c r="AF178" s="25">
        <v>366</v>
      </c>
      <c r="AG178" s="25">
        <v>362</v>
      </c>
      <c r="AH178" s="25">
        <v>176</v>
      </c>
      <c r="AI178" s="25">
        <v>208</v>
      </c>
      <c r="AJ178" s="25">
        <v>1112</v>
      </c>
      <c r="AK178" s="25">
        <v>-60</v>
      </c>
      <c r="AL178" s="25">
        <v>200</v>
      </c>
      <c r="AM178" s="25">
        <v>281</v>
      </c>
      <c r="AN178" s="25">
        <v>463</v>
      </c>
      <c r="AO178" s="25">
        <v>884</v>
      </c>
      <c r="AP178" s="25">
        <v>200</v>
      </c>
      <c r="AQ178" s="25">
        <v>156</v>
      </c>
      <c r="AR178" s="25">
        <v>502</v>
      </c>
      <c r="AS178" s="25">
        <v>153</v>
      </c>
      <c r="AT178" s="25">
        <v>1011</v>
      </c>
      <c r="AU178" s="25">
        <v>162</v>
      </c>
      <c r="AV178" s="25">
        <v>505</v>
      </c>
      <c r="AW178" s="25">
        <v>251</v>
      </c>
      <c r="AX178" s="25">
        <v>354</v>
      </c>
      <c r="AY178" s="25">
        <v>1272</v>
      </c>
      <c r="AZ178" s="25">
        <v>631</v>
      </c>
      <c r="BA178" s="25">
        <v>294</v>
      </c>
      <c r="BB178" s="25">
        <v>323</v>
      </c>
      <c r="BC178" s="25">
        <v>237</v>
      </c>
      <c r="BD178" s="25">
        <v>1485</v>
      </c>
      <c r="BE178" s="25">
        <v>473</v>
      </c>
      <c r="BF178" s="25">
        <v>1004</v>
      </c>
      <c r="BG178" s="25">
        <v>888</v>
      </c>
      <c r="BH178" s="25">
        <v>1076</v>
      </c>
      <c r="BI178" s="25">
        <v>3441</v>
      </c>
      <c r="BJ178" s="25">
        <v>1377</v>
      </c>
      <c r="BK178" s="25">
        <v>734</v>
      </c>
      <c r="BL178" s="25">
        <v>1418</v>
      </c>
      <c r="BM178" s="25">
        <v>659</v>
      </c>
      <c r="BN178" s="25">
        <v>4188</v>
      </c>
      <c r="BO178" s="25">
        <v>372</v>
      </c>
      <c r="BP178" s="25">
        <v>399</v>
      </c>
      <c r="BQ178" s="25">
        <v>397</v>
      </c>
      <c r="BR178" s="25">
        <v>735</v>
      </c>
      <c r="BS178" s="25">
        <v>1903</v>
      </c>
      <c r="BT178" s="25">
        <v>617</v>
      </c>
      <c r="BU178" s="25">
        <v>800</v>
      </c>
      <c r="BV178" s="25">
        <v>866</v>
      </c>
      <c r="BW178" s="25">
        <v>711</v>
      </c>
      <c r="BX178" s="25">
        <v>2994</v>
      </c>
      <c r="BY178" s="25">
        <v>817</v>
      </c>
      <c r="BZ178" s="25">
        <v>1294</v>
      </c>
      <c r="CA178" s="25">
        <v>886</v>
      </c>
      <c r="CB178" s="25">
        <v>949</v>
      </c>
      <c r="CC178" s="25">
        <v>3946</v>
      </c>
      <c r="CD178" s="25">
        <v>565</v>
      </c>
      <c r="CE178" s="25">
        <v>698</v>
      </c>
      <c r="CF178" s="25">
        <v>1066</v>
      </c>
      <c r="CG178" s="25">
        <v>1024</v>
      </c>
      <c r="CH178" s="25">
        <v>3353</v>
      </c>
      <c r="CI178" s="22"/>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338</v>
      </c>
      <c r="AC180" s="25">
        <v>2381</v>
      </c>
      <c r="AD180" s="25">
        <v>2661</v>
      </c>
      <c r="AE180" s="25">
        <v>15113</v>
      </c>
      <c r="AF180" s="25">
        <v>579</v>
      </c>
      <c r="AG180" s="25">
        <v>1329</v>
      </c>
      <c r="AH180" s="25">
        <v>17718</v>
      </c>
      <c r="AI180" s="25">
        <v>7567</v>
      </c>
      <c r="AJ180" s="25">
        <v>27193</v>
      </c>
      <c r="AK180" s="25">
        <v>4164</v>
      </c>
      <c r="AL180" s="25">
        <v>4932</v>
      </c>
      <c r="AM180" s="25">
        <v>4727</v>
      </c>
      <c r="AN180" s="25">
        <v>4470</v>
      </c>
      <c r="AO180" s="25">
        <v>18293</v>
      </c>
      <c r="AP180" s="25">
        <v>4810</v>
      </c>
      <c r="AQ180" s="25">
        <v>4876</v>
      </c>
      <c r="AR180" s="25">
        <v>6233</v>
      </c>
      <c r="AS180" s="25">
        <v>5574</v>
      </c>
      <c r="AT180" s="25">
        <v>21493</v>
      </c>
      <c r="AU180" s="25">
        <v>5444</v>
      </c>
      <c r="AV180" s="25">
        <v>6595</v>
      </c>
      <c r="AW180" s="25">
        <v>5669</v>
      </c>
      <c r="AX180" s="25">
        <v>6849</v>
      </c>
      <c r="AY180" s="25">
        <v>24557</v>
      </c>
      <c r="AZ180" s="25">
        <v>6185</v>
      </c>
      <c r="BA180" s="25">
        <v>6768</v>
      </c>
      <c r="BB180" s="25">
        <v>6804</v>
      </c>
      <c r="BC180" s="25">
        <v>5615</v>
      </c>
      <c r="BD180" s="25">
        <v>25372</v>
      </c>
      <c r="BE180" s="25">
        <v>5394</v>
      </c>
      <c r="BF180" s="25">
        <v>4699</v>
      </c>
      <c r="BG180" s="25">
        <v>4482</v>
      </c>
      <c r="BH180" s="25">
        <v>6223</v>
      </c>
      <c r="BI180" s="25">
        <v>20798</v>
      </c>
      <c r="BJ180" s="25">
        <v>5049</v>
      </c>
      <c r="BK180" s="25">
        <v>5808</v>
      </c>
      <c r="BL180" s="25">
        <v>5474</v>
      </c>
      <c r="BM180" s="25">
        <v>3769</v>
      </c>
      <c r="BN180" s="25">
        <v>20100</v>
      </c>
      <c r="BO180" s="25">
        <v>3661</v>
      </c>
      <c r="BP180" s="25">
        <v>5478</v>
      </c>
      <c r="BQ180" s="25">
        <v>4505</v>
      </c>
      <c r="BR180" s="25">
        <v>5788</v>
      </c>
      <c r="BS180" s="25">
        <v>19432</v>
      </c>
      <c r="BT180" s="25">
        <v>2481</v>
      </c>
      <c r="BU180" s="25">
        <v>1429</v>
      </c>
      <c r="BV180" s="25">
        <v>2430</v>
      </c>
      <c r="BW180" s="25">
        <v>2081</v>
      </c>
      <c r="BX180" s="25">
        <v>8421</v>
      </c>
      <c r="BY180" s="25">
        <v>1608</v>
      </c>
      <c r="BZ180" s="25">
        <v>1285</v>
      </c>
      <c r="CA180" s="25">
        <v>659</v>
      </c>
      <c r="CB180" s="25">
        <v>1559</v>
      </c>
      <c r="CC180" s="25">
        <v>5111</v>
      </c>
      <c r="CD180" s="25">
        <v>1323</v>
      </c>
      <c r="CE180" s="25">
        <v>1438</v>
      </c>
      <c r="CF180" s="25">
        <v>1609</v>
      </c>
      <c r="CG180" s="25">
        <v>2398</v>
      </c>
      <c r="CH180" s="25">
        <v>6768</v>
      </c>
      <c r="CI180" s="22"/>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986.07189999999991</v>
      </c>
      <c r="C181" s="21">
        <v>875.73823999999991</v>
      </c>
      <c r="D181" s="21">
        <v>71.603329999999985</v>
      </c>
      <c r="E181" s="21">
        <v>20.412170000000287</v>
      </c>
      <c r="F181" s="21">
        <v>1953.82564</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21">
        <v>123</v>
      </c>
      <c r="CG181" s="21">
        <v>132</v>
      </c>
      <c r="CH181" s="21">
        <v>455</v>
      </c>
      <c r="CI181" s="2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851</v>
      </c>
      <c r="AJ182" s="25">
        <v>851</v>
      </c>
      <c r="AK182" s="25">
        <v>1518</v>
      </c>
      <c r="AL182" s="25">
        <v>0</v>
      </c>
      <c r="AM182" s="25">
        <v>0</v>
      </c>
      <c r="AN182" s="25">
        <v>0</v>
      </c>
      <c r="AO182" s="25">
        <v>1518</v>
      </c>
      <c r="AP182" s="25">
        <v>0</v>
      </c>
      <c r="AQ182" s="25">
        <v>-24</v>
      </c>
      <c r="AR182" s="25">
        <v>0</v>
      </c>
      <c r="AS182" s="25">
        <v>0</v>
      </c>
      <c r="AT182" s="25">
        <v>-24</v>
      </c>
      <c r="AU182" s="25">
        <v>0</v>
      </c>
      <c r="AV182" s="25">
        <v>0</v>
      </c>
      <c r="AW182" s="25">
        <v>0</v>
      </c>
      <c r="AX182" s="25">
        <v>0</v>
      </c>
      <c r="AY182" s="25">
        <v>0</v>
      </c>
      <c r="AZ182" s="25">
        <v>260</v>
      </c>
      <c r="BA182" s="25">
        <v>266</v>
      </c>
      <c r="BB182" s="25">
        <v>268</v>
      </c>
      <c r="BC182" s="25">
        <v>279</v>
      </c>
      <c r="BD182" s="25">
        <v>1073</v>
      </c>
      <c r="BE182" s="25">
        <v>306</v>
      </c>
      <c r="BF182" s="25">
        <v>365</v>
      </c>
      <c r="BG182" s="25">
        <v>507</v>
      </c>
      <c r="BH182" s="25">
        <v>474</v>
      </c>
      <c r="BI182" s="25">
        <v>1652</v>
      </c>
      <c r="BJ182" s="25">
        <v>370</v>
      </c>
      <c r="BK182" s="25">
        <v>399</v>
      </c>
      <c r="BL182" s="25">
        <v>354</v>
      </c>
      <c r="BM182" s="25">
        <v>378</v>
      </c>
      <c r="BN182" s="25">
        <v>1501</v>
      </c>
      <c r="BO182" s="25">
        <v>157</v>
      </c>
      <c r="BP182" s="25">
        <v>322</v>
      </c>
      <c r="BQ182" s="25">
        <v>0</v>
      </c>
      <c r="BR182" s="25">
        <v>0</v>
      </c>
      <c r="BS182" s="25">
        <v>479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2"/>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4756</v>
      </c>
      <c r="BM183" s="21">
        <v>2929</v>
      </c>
      <c r="BN183" s="21">
        <v>7685</v>
      </c>
      <c r="BO183" s="21">
        <v>1032</v>
      </c>
      <c r="BP183" s="21">
        <v>2029</v>
      </c>
      <c r="BQ183" s="21">
        <v>2945</v>
      </c>
      <c r="BR183" s="21">
        <v>5618</v>
      </c>
      <c r="BS183" s="21">
        <v>11624</v>
      </c>
      <c r="BT183" s="21">
        <v>2177</v>
      </c>
      <c r="BU183" s="21">
        <v>2145</v>
      </c>
      <c r="BV183" s="21">
        <v>3039</v>
      </c>
      <c r="BW183" s="21">
        <v>3888</v>
      </c>
      <c r="BX183" s="21">
        <v>11249</v>
      </c>
      <c r="BY183" s="21">
        <v>2624</v>
      </c>
      <c r="BZ183" s="21">
        <v>2412</v>
      </c>
      <c r="CA183" s="21">
        <v>3431</v>
      </c>
      <c r="CB183" s="21">
        <v>3837</v>
      </c>
      <c r="CC183" s="21">
        <v>12304</v>
      </c>
      <c r="CD183" s="21">
        <v>2033</v>
      </c>
      <c r="CE183" s="21">
        <v>3031</v>
      </c>
      <c r="CF183" s="21">
        <v>2165</v>
      </c>
      <c r="CG183" s="21">
        <v>2013</v>
      </c>
      <c r="CH183" s="21">
        <v>9242</v>
      </c>
      <c r="CI183" s="2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1</v>
      </c>
      <c r="BM184" s="25">
        <v>183</v>
      </c>
      <c r="BN184" s="25">
        <v>184</v>
      </c>
      <c r="BO184" s="25">
        <v>486</v>
      </c>
      <c r="BP184" s="25">
        <v>1056</v>
      </c>
      <c r="BQ184" s="25">
        <v>1787</v>
      </c>
      <c r="BR184" s="25">
        <v>3230</v>
      </c>
      <c r="BS184" s="25">
        <v>6559</v>
      </c>
      <c r="BT184" s="25">
        <v>1248</v>
      </c>
      <c r="BU184" s="25">
        <v>1099</v>
      </c>
      <c r="BV184" s="25">
        <v>2188</v>
      </c>
      <c r="BW184" s="25">
        <v>2474</v>
      </c>
      <c r="BX184" s="25">
        <v>7009</v>
      </c>
      <c r="BY184" s="25">
        <v>1430</v>
      </c>
      <c r="BZ184" s="25">
        <v>1499</v>
      </c>
      <c r="CA184" s="25">
        <v>2182</v>
      </c>
      <c r="CB184" s="25">
        <v>2462</v>
      </c>
      <c r="CC184" s="25">
        <v>7573</v>
      </c>
      <c r="CD184" s="25">
        <v>1768</v>
      </c>
      <c r="CE184" s="25">
        <v>2508</v>
      </c>
      <c r="CF184" s="25">
        <v>1554</v>
      </c>
      <c r="CG184" s="25">
        <v>1780</v>
      </c>
      <c r="CH184" s="25">
        <v>7610</v>
      </c>
      <c r="CI184" s="22"/>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46</v>
      </c>
      <c r="BQ185" s="21">
        <v>338</v>
      </c>
      <c r="BR185" s="21">
        <v>200</v>
      </c>
      <c r="BS185" s="21">
        <v>584</v>
      </c>
      <c r="BT185" s="21">
        <v>48</v>
      </c>
      <c r="BU185" s="21">
        <v>225</v>
      </c>
      <c r="BV185" s="21">
        <v>218</v>
      </c>
      <c r="BW185" s="21">
        <v>549</v>
      </c>
      <c r="BX185" s="21">
        <v>1040</v>
      </c>
      <c r="BY185" s="21">
        <v>337</v>
      </c>
      <c r="BZ185" s="21">
        <v>263</v>
      </c>
      <c r="CA185" s="21">
        <v>312</v>
      </c>
      <c r="CB185" s="21">
        <v>442</v>
      </c>
      <c r="CC185" s="21">
        <v>1354</v>
      </c>
      <c r="CD185" s="21">
        <v>341</v>
      </c>
      <c r="CE185" s="21">
        <v>314</v>
      </c>
      <c r="CF185" s="21">
        <v>300</v>
      </c>
      <c r="CG185" s="21">
        <v>327</v>
      </c>
      <c r="CH185" s="21">
        <v>1282</v>
      </c>
      <c r="CI185" s="2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290</v>
      </c>
      <c r="B186" s="23">
        <v>-13760.101190150004</v>
      </c>
      <c r="C186" s="23">
        <v>-13788.954550375</v>
      </c>
      <c r="D186" s="23">
        <v>-12902.605164825009</v>
      </c>
      <c r="E186" s="23">
        <v>-11155.200394681977</v>
      </c>
      <c r="F186" s="23">
        <v>-51606.861300031989</v>
      </c>
      <c r="G186" s="23">
        <v>-14423.859370324999</v>
      </c>
      <c r="H186" s="23">
        <v>-10823.933113525007</v>
      </c>
      <c r="I186" s="23">
        <v>-12699.890103149992</v>
      </c>
      <c r="J186" s="23">
        <v>-6099.3294535600216</v>
      </c>
      <c r="K186" s="23">
        <v>-44047.012040560017</v>
      </c>
      <c r="L186" s="23">
        <v>-14976.032479024998</v>
      </c>
      <c r="M186" s="23">
        <v>-12591</v>
      </c>
      <c r="N186" s="23">
        <v>-12818</v>
      </c>
      <c r="O186" s="23">
        <v>-11841</v>
      </c>
      <c r="P186" s="23">
        <v>-51509.149476624996</v>
      </c>
      <c r="Q186" s="23">
        <v>-6338.2626300000011</v>
      </c>
      <c r="R186" s="23">
        <v>-6772</v>
      </c>
      <c r="S186" s="23">
        <v>-6517</v>
      </c>
      <c r="T186" s="23">
        <v>-4671</v>
      </c>
      <c r="U186" s="23">
        <v>-23839</v>
      </c>
      <c r="V186" s="23">
        <v>-7561</v>
      </c>
      <c r="W186" s="23">
        <v>-14382</v>
      </c>
      <c r="X186" s="23">
        <v>-12294</v>
      </c>
      <c r="Y186" s="23">
        <v>-7844</v>
      </c>
      <c r="Z186" s="23">
        <v>-42136</v>
      </c>
      <c r="AA186" s="23">
        <v>-14628</v>
      </c>
      <c r="AB186" s="23">
        <v>-13098</v>
      </c>
      <c r="AC186" s="23">
        <v>-17082</v>
      </c>
      <c r="AD186" s="23">
        <v>-17375</v>
      </c>
      <c r="AE186" s="23">
        <v>-62225</v>
      </c>
      <c r="AF186" s="23">
        <v>-18408</v>
      </c>
      <c r="AG186" s="23">
        <v>-17761</v>
      </c>
      <c r="AH186" s="23">
        <v>-31654</v>
      </c>
      <c r="AI186" s="23">
        <v>-16781</v>
      </c>
      <c r="AJ186" s="23">
        <v>-84604</v>
      </c>
      <c r="AK186" s="23">
        <v>-15220</v>
      </c>
      <c r="AL186" s="23">
        <v>-9776</v>
      </c>
      <c r="AM186" s="23">
        <v>15037</v>
      </c>
      <c r="AN186" s="23">
        <v>-32918</v>
      </c>
      <c r="AO186" s="23">
        <v>-43107</v>
      </c>
      <c r="AP186" s="23">
        <v>-31461</v>
      </c>
      <c r="AQ186" s="23">
        <v>-32906</v>
      </c>
      <c r="AR186" s="23">
        <v>-34592</v>
      </c>
      <c r="AS186" s="23">
        <v>-32248</v>
      </c>
      <c r="AT186" s="23">
        <v>-131207</v>
      </c>
      <c r="AU186" s="23">
        <v>-37284</v>
      </c>
      <c r="AV186" s="23">
        <v>-17250</v>
      </c>
      <c r="AW186" s="23">
        <v>-15351</v>
      </c>
      <c r="AX186" s="23">
        <v>-13682</v>
      </c>
      <c r="AY186" s="23">
        <v>-83567</v>
      </c>
      <c r="AZ186" s="23">
        <v>-24096</v>
      </c>
      <c r="BA186" s="23">
        <v>-20083</v>
      </c>
      <c r="BB186" s="23">
        <v>-13473</v>
      </c>
      <c r="BC186" s="23">
        <v>-15637</v>
      </c>
      <c r="BD186" s="23">
        <v>-73289</v>
      </c>
      <c r="BE186" s="23">
        <v>-29935</v>
      </c>
      <c r="BF186" s="23">
        <v>-21551</v>
      </c>
      <c r="BG186" s="23">
        <v>-29029</v>
      </c>
      <c r="BH186" s="23">
        <v>-20805</v>
      </c>
      <c r="BI186" s="23">
        <v>-101320</v>
      </c>
      <c r="BJ186" s="23">
        <v>-29172</v>
      </c>
      <c r="BK186" s="23">
        <v>-27478</v>
      </c>
      <c r="BL186" s="23">
        <v>-27022</v>
      </c>
      <c r="BM186" s="23">
        <v>-29241</v>
      </c>
      <c r="BN186" s="23">
        <v>-112913</v>
      </c>
      <c r="BO186" s="23">
        <v>-17178</v>
      </c>
      <c r="BP186" s="23">
        <v>7140</v>
      </c>
      <c r="BQ186" s="23">
        <v>14498</v>
      </c>
      <c r="BR186" s="23">
        <v>11522</v>
      </c>
      <c r="BS186" s="23">
        <v>15982</v>
      </c>
      <c r="BT186" s="23">
        <v>5316</v>
      </c>
      <c r="BU186" s="23">
        <v>10468</v>
      </c>
      <c r="BV186" s="23">
        <v>1228</v>
      </c>
      <c r="BW186" s="23">
        <v>30515</v>
      </c>
      <c r="BX186" s="23">
        <v>47527</v>
      </c>
      <c r="BY186" s="23">
        <v>-23307</v>
      </c>
      <c r="BZ186" s="23">
        <v>24581</v>
      </c>
      <c r="CA186" s="23">
        <v>30820</v>
      </c>
      <c r="CB186" s="23">
        <v>35428</v>
      </c>
      <c r="CC186" s="23">
        <v>67522</v>
      </c>
      <c r="CD186" s="23">
        <v>-17964</v>
      </c>
      <c r="CE186" s="23">
        <v>23944</v>
      </c>
      <c r="CF186" s="23">
        <v>24030</v>
      </c>
      <c r="CG186" s="23">
        <v>26448</v>
      </c>
      <c r="CH186" s="23">
        <v>56458</v>
      </c>
      <c r="CI186" s="22"/>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v>3571.13798</v>
      </c>
      <c r="C187" s="25">
        <v>3552.3542099999995</v>
      </c>
      <c r="D187" s="25">
        <v>3363.4342999999999</v>
      </c>
      <c r="E187" s="25">
        <v>2847.0112499679999</v>
      </c>
      <c r="F187" s="25">
        <v>13333.937739967998</v>
      </c>
      <c r="G187" s="25">
        <v>3123.83412</v>
      </c>
      <c r="H187" s="25">
        <v>3450.9403099999995</v>
      </c>
      <c r="I187" s="25">
        <v>5521.6563699999997</v>
      </c>
      <c r="J187" s="25">
        <v>10336.047789439999</v>
      </c>
      <c r="K187" s="25">
        <v>22432.478589439997</v>
      </c>
      <c r="L187" s="25">
        <v>5188.290500000001</v>
      </c>
      <c r="M187" s="25">
        <v>5899</v>
      </c>
      <c r="N187" s="25">
        <v>5077</v>
      </c>
      <c r="O187" s="25">
        <v>8217</v>
      </c>
      <c r="P187" s="25">
        <v>24382.290500000003</v>
      </c>
      <c r="Q187" s="25">
        <v>14437.504289999999</v>
      </c>
      <c r="R187" s="25">
        <v>15696</v>
      </c>
      <c r="S187" s="25">
        <v>14331</v>
      </c>
      <c r="T187" s="25">
        <v>15426</v>
      </c>
      <c r="U187" s="25">
        <v>59890</v>
      </c>
      <c r="V187" s="25">
        <v>10273</v>
      </c>
      <c r="W187" s="25">
        <v>5489</v>
      </c>
      <c r="X187" s="25">
        <v>4805</v>
      </c>
      <c r="Y187" s="25">
        <v>8994</v>
      </c>
      <c r="Z187" s="25">
        <v>29567</v>
      </c>
      <c r="AA187" s="25">
        <v>6889</v>
      </c>
      <c r="AB187" s="25">
        <v>9996</v>
      </c>
      <c r="AC187" s="25">
        <v>5328</v>
      </c>
      <c r="AD187" s="25">
        <v>5696</v>
      </c>
      <c r="AE187" s="25">
        <v>27914</v>
      </c>
      <c r="AF187" s="25">
        <v>5484</v>
      </c>
      <c r="AG187" s="25">
        <v>4023</v>
      </c>
      <c r="AH187" s="25">
        <v>6097</v>
      </c>
      <c r="AI187" s="25">
        <v>6678</v>
      </c>
      <c r="AJ187" s="25">
        <v>22282</v>
      </c>
      <c r="AK187" s="25">
        <v>11436</v>
      </c>
      <c r="AL187" s="25">
        <v>17552</v>
      </c>
      <c r="AM187" s="25">
        <v>50711</v>
      </c>
      <c r="AN187" s="25">
        <v>6299</v>
      </c>
      <c r="AO187" s="25">
        <v>85998</v>
      </c>
      <c r="AP187" s="25">
        <v>7559</v>
      </c>
      <c r="AQ187" s="25">
        <v>6811</v>
      </c>
      <c r="AR187" s="25">
        <v>7265</v>
      </c>
      <c r="AS187" s="25">
        <v>8122</v>
      </c>
      <c r="AT187" s="25">
        <v>29757</v>
      </c>
      <c r="AU187" s="25">
        <v>4379</v>
      </c>
      <c r="AV187" s="25">
        <v>25567</v>
      </c>
      <c r="AW187" s="25">
        <v>27871</v>
      </c>
      <c r="AX187" s="25">
        <v>29571</v>
      </c>
      <c r="AY187" s="25">
        <v>87388</v>
      </c>
      <c r="AZ187" s="25">
        <v>18419</v>
      </c>
      <c r="BA187" s="25">
        <v>21088</v>
      </c>
      <c r="BB187" s="25">
        <v>28093</v>
      </c>
      <c r="BC187" s="25">
        <v>23615</v>
      </c>
      <c r="BD187" s="25">
        <v>91215</v>
      </c>
      <c r="BE187" s="25">
        <v>15039</v>
      </c>
      <c r="BF187" s="25">
        <v>21352</v>
      </c>
      <c r="BG187" s="25">
        <v>11011</v>
      </c>
      <c r="BH187" s="25">
        <v>16106</v>
      </c>
      <c r="BI187" s="25">
        <v>63508</v>
      </c>
      <c r="BJ187" s="25">
        <v>9208</v>
      </c>
      <c r="BK187" s="25">
        <v>9332</v>
      </c>
      <c r="BL187" s="25">
        <v>13736</v>
      </c>
      <c r="BM187" s="25">
        <v>31673</v>
      </c>
      <c r="BN187" s="25">
        <v>63949</v>
      </c>
      <c r="BO187" s="25">
        <v>21967</v>
      </c>
      <c r="BP187" s="25">
        <v>15484</v>
      </c>
      <c r="BQ187" s="25">
        <v>18554</v>
      </c>
      <c r="BR187" s="25">
        <v>14879</v>
      </c>
      <c r="BS187" s="25">
        <v>70884</v>
      </c>
      <c r="BT187" s="25">
        <v>8916</v>
      </c>
      <c r="BU187" s="25">
        <v>8129</v>
      </c>
      <c r="BV187" s="25">
        <v>15786</v>
      </c>
      <c r="BW187" s="25">
        <v>31911</v>
      </c>
      <c r="BX187" s="25">
        <v>64742</v>
      </c>
      <c r="BY187" s="25">
        <v>-18284</v>
      </c>
      <c r="BZ187" s="25">
        <v>28223</v>
      </c>
      <c r="CA187" s="25">
        <v>34107</v>
      </c>
      <c r="CB187" s="25">
        <v>38304</v>
      </c>
      <c r="CC187" s="25">
        <v>82350</v>
      </c>
      <c r="CD187" s="25">
        <v>-15354</v>
      </c>
      <c r="CE187" s="25">
        <v>25465</v>
      </c>
      <c r="CF187" s="25">
        <v>25831</v>
      </c>
      <c r="CG187" s="25">
        <v>26145</v>
      </c>
      <c r="CH187" s="25">
        <v>62087</v>
      </c>
      <c r="CI187" s="22"/>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610.96732999999995</v>
      </c>
      <c r="C188" s="21">
        <v>601.29980999999998</v>
      </c>
      <c r="D188" s="21">
        <v>865.08468000000005</v>
      </c>
      <c r="E188" s="21">
        <v>1340.0006200000007</v>
      </c>
      <c r="F188" s="21">
        <v>3417.3524400000006</v>
      </c>
      <c r="G188" s="21">
        <v>635.23986000000002</v>
      </c>
      <c r="H188" s="21">
        <v>324.62027</v>
      </c>
      <c r="I188" s="21">
        <v>0</v>
      </c>
      <c r="J188" s="21">
        <v>0</v>
      </c>
      <c r="K188" s="21">
        <v>959.86013000000003</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242</v>
      </c>
      <c r="B189" s="25">
        <v>1479.4401099999998</v>
      </c>
      <c r="C189" s="25">
        <v>1713.9773000000002</v>
      </c>
      <c r="D189" s="25">
        <v>1828.5942799999993</v>
      </c>
      <c r="E189" s="25">
        <v>1844.7515600000006</v>
      </c>
      <c r="F189" s="25">
        <v>6866.76325</v>
      </c>
      <c r="G189" s="25">
        <v>1788.0320099999997</v>
      </c>
      <c r="H189" s="25">
        <v>1849.9739299999999</v>
      </c>
      <c r="I189" s="25">
        <v>0</v>
      </c>
      <c r="J189" s="25">
        <v>0</v>
      </c>
      <c r="K189" s="25">
        <v>3638.0059399999991</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2"/>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366.49003999999996</v>
      </c>
      <c r="C190" s="21">
        <v>364.87004000000002</v>
      </c>
      <c r="D190" s="21">
        <v>413.74420000000009</v>
      </c>
      <c r="E190" s="21">
        <v>766.38343999999984</v>
      </c>
      <c r="F190" s="21">
        <v>1911.4877199999999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2"/>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21">
        <v>12</v>
      </c>
      <c r="CG192" s="21">
        <v>14</v>
      </c>
      <c r="CH192" s="21">
        <v>77</v>
      </c>
      <c r="CI192" s="2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2705</v>
      </c>
      <c r="BL193" s="25">
        <v>2364</v>
      </c>
      <c r="BM193" s="25">
        <v>1893</v>
      </c>
      <c r="BN193" s="25">
        <v>8960</v>
      </c>
      <c r="BO193" s="25">
        <v>1465</v>
      </c>
      <c r="BP193" s="25">
        <v>0</v>
      </c>
      <c r="BQ193" s="25">
        <v>0</v>
      </c>
      <c r="BR193" s="25">
        <v>0</v>
      </c>
      <c r="BS193" s="25">
        <v>1465</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2"/>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1818.2142778500001</v>
      </c>
      <c r="C194" s="21">
        <v>1590.7619036249998</v>
      </c>
      <c r="D194" s="21">
        <v>1503.567716175</v>
      </c>
      <c r="E194" s="21">
        <v>1761.6162823499999</v>
      </c>
      <c r="F194" s="21">
        <v>6674.1601799999999</v>
      </c>
      <c r="G194" s="21">
        <v>1755.8342691749999</v>
      </c>
      <c r="H194" s="21">
        <v>2123.9265039750003</v>
      </c>
      <c r="I194" s="21">
        <v>2162.9845543500001</v>
      </c>
      <c r="J194" s="21">
        <v>2535.4007224999987</v>
      </c>
      <c r="K194" s="21">
        <v>8578.1460499999994</v>
      </c>
      <c r="L194" s="21">
        <v>2673.715296375</v>
      </c>
      <c r="M194" s="21">
        <v>2876</v>
      </c>
      <c r="N194" s="21">
        <v>3303</v>
      </c>
      <c r="O194" s="21">
        <v>3492</v>
      </c>
      <c r="P194" s="21">
        <v>12344.715296375</v>
      </c>
      <c r="Q194" s="21">
        <v>3188.1934300000003</v>
      </c>
      <c r="R194" s="21">
        <v>3491</v>
      </c>
      <c r="S194" s="21">
        <v>3816</v>
      </c>
      <c r="T194" s="21">
        <v>3870</v>
      </c>
      <c r="U194" s="21">
        <v>14367</v>
      </c>
      <c r="V194" s="21">
        <v>4077</v>
      </c>
      <c r="W194" s="21">
        <v>4206</v>
      </c>
      <c r="X194" s="21">
        <v>4594</v>
      </c>
      <c r="Y194" s="21">
        <v>4150</v>
      </c>
      <c r="Z194" s="21">
        <v>16960</v>
      </c>
      <c r="AA194" s="21">
        <v>3987</v>
      </c>
      <c r="AB194" s="21">
        <v>4354</v>
      </c>
      <c r="AC194" s="21">
        <v>6049</v>
      </c>
      <c r="AD194" s="21">
        <v>5815</v>
      </c>
      <c r="AE194" s="21">
        <v>20213</v>
      </c>
      <c r="AF194" s="21">
        <v>6789</v>
      </c>
      <c r="AG194" s="21">
        <v>8461</v>
      </c>
      <c r="AH194" s="21">
        <v>7826</v>
      </c>
      <c r="AI194" s="21">
        <v>8673</v>
      </c>
      <c r="AJ194" s="21">
        <v>31749</v>
      </c>
      <c r="AK194" s="21">
        <v>6511</v>
      </c>
      <c r="AL194" s="21">
        <v>7418</v>
      </c>
      <c r="AM194" s="21">
        <v>2609</v>
      </c>
      <c r="AN194" s="21">
        <v>0</v>
      </c>
      <c r="AO194" s="21">
        <v>16538</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t="15.75" hidden="1" outlineLevel="1" thickBot="1" x14ac:dyDescent="0.3">
      <c r="A195" s="25" t="s">
        <v>29</v>
      </c>
      <c r="B195" s="25">
        <v>0</v>
      </c>
      <c r="C195" s="25">
        <v>0</v>
      </c>
      <c r="D195" s="25">
        <v>1786.4411850000001</v>
      </c>
      <c r="E195" s="25">
        <v>3477.2726749999997</v>
      </c>
      <c r="F195" s="25">
        <v>5263.7138599999998</v>
      </c>
      <c r="G195" s="25">
        <v>2731.6886625000011</v>
      </c>
      <c r="H195" s="25">
        <v>5383.3687964999999</v>
      </c>
      <c r="I195" s="25">
        <v>4134.4616925</v>
      </c>
      <c r="J195" s="25">
        <v>4041.9317284999997</v>
      </c>
      <c r="K195" s="25">
        <v>16291.45088</v>
      </c>
      <c r="L195" s="25">
        <v>4270.8447270000006</v>
      </c>
      <c r="M195" s="25">
        <v>5005</v>
      </c>
      <c r="N195" s="25">
        <v>6721</v>
      </c>
      <c r="O195" s="25">
        <v>4463</v>
      </c>
      <c r="P195" s="25">
        <v>20459.844727</v>
      </c>
      <c r="Q195" s="25">
        <v>3268.2582699999998</v>
      </c>
      <c r="R195" s="25">
        <v>2185</v>
      </c>
      <c r="S195" s="25">
        <v>4028</v>
      </c>
      <c r="T195" s="25">
        <v>4871</v>
      </c>
      <c r="U195" s="25">
        <v>14349</v>
      </c>
      <c r="V195" s="25">
        <v>2044</v>
      </c>
      <c r="W195" s="25">
        <v>2203</v>
      </c>
      <c r="X195" s="25">
        <v>3314</v>
      </c>
      <c r="Y195" s="25">
        <v>4455</v>
      </c>
      <c r="Z195" s="25">
        <v>12008</v>
      </c>
      <c r="AA195" s="25">
        <v>2142</v>
      </c>
      <c r="AB195" s="25">
        <v>1049</v>
      </c>
      <c r="AC195" s="25">
        <v>375</v>
      </c>
      <c r="AD195" s="25">
        <v>143</v>
      </c>
      <c r="AE195" s="25">
        <v>3670</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25">
        <v>1679</v>
      </c>
      <c r="CG195" s="25">
        <v>107</v>
      </c>
      <c r="CH195" s="25">
        <v>2008</v>
      </c>
      <c r="CI195" s="22"/>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339</v>
      </c>
      <c r="O196" s="21">
        <v>404</v>
      </c>
      <c r="P196" s="21">
        <v>1458</v>
      </c>
      <c r="Q196" s="21">
        <v>469.57252000000005</v>
      </c>
      <c r="R196" s="21">
        <v>0</v>
      </c>
      <c r="S196" s="21">
        <v>489</v>
      </c>
      <c r="T196" s="21">
        <v>579</v>
      </c>
      <c r="U196" s="21">
        <v>2000</v>
      </c>
      <c r="V196" s="21">
        <v>403</v>
      </c>
      <c r="W196" s="21">
        <v>507</v>
      </c>
      <c r="X196" s="21">
        <v>869</v>
      </c>
      <c r="Y196" s="21">
        <v>707</v>
      </c>
      <c r="Z196" s="21">
        <v>2486</v>
      </c>
      <c r="AA196" s="21">
        <v>263</v>
      </c>
      <c r="AB196" s="21">
        <v>299</v>
      </c>
      <c r="AC196" s="21">
        <v>315</v>
      </c>
      <c r="AD196" s="21">
        <v>251</v>
      </c>
      <c r="AE196" s="21">
        <v>1128</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2944</v>
      </c>
      <c r="BG196" s="21">
        <v>4349</v>
      </c>
      <c r="BH196" s="21">
        <v>10058</v>
      </c>
      <c r="BI196" s="21">
        <v>23859</v>
      </c>
      <c r="BJ196" s="21">
        <v>5099</v>
      </c>
      <c r="BK196" s="21">
        <v>9261</v>
      </c>
      <c r="BL196" s="21">
        <v>7365</v>
      </c>
      <c r="BM196" s="21">
        <v>-1998</v>
      </c>
      <c r="BN196" s="21">
        <v>19727</v>
      </c>
      <c r="BO196" s="21">
        <v>758</v>
      </c>
      <c r="BP196" s="21">
        <v>515</v>
      </c>
      <c r="BQ196" s="21">
        <v>474</v>
      </c>
      <c r="BR196" s="21">
        <v>1017</v>
      </c>
      <c r="BS196" s="21">
        <v>2764</v>
      </c>
      <c r="BT196" s="21">
        <v>350</v>
      </c>
      <c r="BU196" s="21">
        <v>427</v>
      </c>
      <c r="BV196" s="21">
        <v>236</v>
      </c>
      <c r="BW196" s="21">
        <v>380</v>
      </c>
      <c r="BX196" s="21">
        <v>1393</v>
      </c>
      <c r="BY196" s="21">
        <v>0</v>
      </c>
      <c r="BZ196" s="21">
        <v>0</v>
      </c>
      <c r="CA196" s="21">
        <v>0</v>
      </c>
      <c r="CB196" s="21">
        <v>0</v>
      </c>
      <c r="CC196" s="21">
        <v>0</v>
      </c>
      <c r="CD196" s="21">
        <v>0</v>
      </c>
      <c r="CE196" s="21">
        <v>0</v>
      </c>
      <c r="CF196" s="21">
        <v>0</v>
      </c>
      <c r="CG196" s="21">
        <v>0</v>
      </c>
      <c r="CH196" s="21">
        <v>0</v>
      </c>
      <c r="CI196" s="2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-21606.350928000003</v>
      </c>
      <c r="C197" s="25">
        <v>-21612.217814</v>
      </c>
      <c r="D197" s="25">
        <v>-22663.471526000008</v>
      </c>
      <c r="E197" s="25">
        <v>-23192.236221999978</v>
      </c>
      <c r="F197" s="25">
        <v>-89074.276489999989</v>
      </c>
      <c r="G197" s="25">
        <v>-24857.910071999999</v>
      </c>
      <c r="H197" s="25">
        <v>-24228.563224000005</v>
      </c>
      <c r="I197" s="25">
        <v>-24518.992719999991</v>
      </c>
      <c r="J197" s="25">
        <v>-23012.709694000019</v>
      </c>
      <c r="K197" s="25">
        <v>-96618.17571000001</v>
      </c>
      <c r="L197" s="25">
        <v>-27108.883002399998</v>
      </c>
      <c r="M197" s="25">
        <v>-26371</v>
      </c>
      <c r="N197" s="25">
        <v>-28271</v>
      </c>
      <c r="O197" s="25">
        <v>-28407</v>
      </c>
      <c r="P197" s="25">
        <v>-110157</v>
      </c>
      <c r="Q197" s="25">
        <v>-27701.791140000001</v>
      </c>
      <c r="R197" s="25">
        <v>-28147</v>
      </c>
      <c r="S197" s="25">
        <v>-29183</v>
      </c>
      <c r="T197" s="25">
        <v>-29420</v>
      </c>
      <c r="U197" s="25">
        <v>-114453</v>
      </c>
      <c r="V197" s="25">
        <v>-24359</v>
      </c>
      <c r="W197" s="25">
        <v>-26790</v>
      </c>
      <c r="X197" s="25">
        <v>-25878</v>
      </c>
      <c r="Y197" s="25">
        <v>-26155</v>
      </c>
      <c r="Z197" s="25">
        <v>-103168</v>
      </c>
      <c r="AA197" s="25">
        <v>-27910</v>
      </c>
      <c r="AB197" s="25">
        <v>-28799</v>
      </c>
      <c r="AC197" s="25">
        <v>-29151</v>
      </c>
      <c r="AD197" s="25">
        <v>-29285</v>
      </c>
      <c r="AE197" s="25">
        <v>-115161</v>
      </c>
      <c r="AF197" s="25">
        <v>-31017</v>
      </c>
      <c r="AG197" s="25">
        <v>-30804</v>
      </c>
      <c r="AH197" s="25">
        <v>-46004</v>
      </c>
      <c r="AI197" s="25">
        <v>-32479</v>
      </c>
      <c r="AJ197" s="25">
        <v>-140304</v>
      </c>
      <c r="AK197" s="25">
        <v>-33665</v>
      </c>
      <c r="AL197" s="25">
        <v>-35335</v>
      </c>
      <c r="AM197" s="25">
        <v>-38833</v>
      </c>
      <c r="AN197" s="25">
        <v>-39696</v>
      </c>
      <c r="AO197" s="25">
        <v>-147529</v>
      </c>
      <c r="AP197" s="25">
        <v>-39232</v>
      </c>
      <c r="AQ197" s="25">
        <v>-40039</v>
      </c>
      <c r="AR197" s="25">
        <v>-42216</v>
      </c>
      <c r="AS197" s="25">
        <v>-40622</v>
      </c>
      <c r="AT197" s="25">
        <v>-162109</v>
      </c>
      <c r="AU197" s="25">
        <v>-42049</v>
      </c>
      <c r="AV197" s="25">
        <v>-43296</v>
      </c>
      <c r="AW197" s="25">
        <v>-43864</v>
      </c>
      <c r="AX197" s="25">
        <v>-43935</v>
      </c>
      <c r="AY197" s="25">
        <v>-173144</v>
      </c>
      <c r="AZ197" s="25">
        <v>-44793</v>
      </c>
      <c r="BA197" s="25">
        <v>-46381</v>
      </c>
      <c r="BB197" s="25">
        <v>-48249</v>
      </c>
      <c r="BC197" s="25">
        <v>-46487</v>
      </c>
      <c r="BD197" s="25">
        <v>-185910</v>
      </c>
      <c r="BE197" s="25">
        <v>-51925</v>
      </c>
      <c r="BF197" s="25">
        <v>-48817</v>
      </c>
      <c r="BG197" s="25">
        <v>-48377</v>
      </c>
      <c r="BH197" s="25">
        <v>-51369</v>
      </c>
      <c r="BI197" s="25">
        <v>-200488</v>
      </c>
      <c r="BJ197" s="25">
        <v>-48434</v>
      </c>
      <c r="BK197" s="25">
        <v>-50163</v>
      </c>
      <c r="BL197" s="25">
        <v>-51546</v>
      </c>
      <c r="BM197" s="25">
        <v>-61803</v>
      </c>
      <c r="BN197" s="25">
        <v>-211946</v>
      </c>
      <c r="BO197" s="25">
        <v>-41994</v>
      </c>
      <c r="BP197" s="25">
        <v>-8943</v>
      </c>
      <c r="BQ197" s="25">
        <v>-4643</v>
      </c>
      <c r="BR197" s="25">
        <v>-4502</v>
      </c>
      <c r="BS197" s="25">
        <v>-60082</v>
      </c>
      <c r="BT197" s="25">
        <v>-4043</v>
      </c>
      <c r="BU197" s="25">
        <v>1794</v>
      </c>
      <c r="BV197" s="25">
        <v>-14895</v>
      </c>
      <c r="BW197" s="25">
        <v>-1882</v>
      </c>
      <c r="BX197" s="25">
        <v>-19026</v>
      </c>
      <c r="BY197" s="25">
        <v>-5151</v>
      </c>
      <c r="BZ197" s="25">
        <v>-3755</v>
      </c>
      <c r="CA197" s="25">
        <v>-3475</v>
      </c>
      <c r="CB197" s="25">
        <v>-3071</v>
      </c>
      <c r="CC197" s="25">
        <v>-15452</v>
      </c>
      <c r="CD197" s="25">
        <v>-2749</v>
      </c>
      <c r="CE197" s="25">
        <v>-1655</v>
      </c>
      <c r="CF197" s="25">
        <v>-3492</v>
      </c>
      <c r="CG197" s="25">
        <v>182</v>
      </c>
      <c r="CH197" s="25">
        <v>-7714</v>
      </c>
      <c r="CI197" s="22"/>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ht="15.75" collapsed="1" thickBot="1" x14ac:dyDescent="0.3">
      <c r="A198" s="40" t="s">
        <v>292</v>
      </c>
      <c r="B198" s="41">
        <v>15846.460030649996</v>
      </c>
      <c r="C198" s="41">
        <v>15648.495230424985</v>
      </c>
      <c r="D198" s="41">
        <v>18243.063886174983</v>
      </c>
      <c r="E198" s="41">
        <v>22735.966922750027</v>
      </c>
      <c r="F198" s="41">
        <v>72473.986070000014</v>
      </c>
      <c r="G198" s="41">
        <v>17085.807239474998</v>
      </c>
      <c r="H198" s="41">
        <v>25329.356522075002</v>
      </c>
      <c r="I198" s="41">
        <v>35397.738377050002</v>
      </c>
      <c r="J198" s="41">
        <v>59035.207761399972</v>
      </c>
      <c r="K198" s="41">
        <v>136848.10989999995</v>
      </c>
      <c r="L198" s="41">
        <v>27119.037086175005</v>
      </c>
      <c r="M198" s="41">
        <v>32257</v>
      </c>
      <c r="N198" s="41">
        <v>36653</v>
      </c>
      <c r="O198" s="41">
        <v>38554</v>
      </c>
      <c r="P198" s="41">
        <v>135633.92008857499</v>
      </c>
      <c r="Q198" s="41">
        <v>43132.990139999994</v>
      </c>
      <c r="R198" s="41">
        <v>47416</v>
      </c>
      <c r="S198" s="41">
        <v>51254</v>
      </c>
      <c r="T198" s="41">
        <v>71933</v>
      </c>
      <c r="U198" s="41">
        <v>213739</v>
      </c>
      <c r="V198" s="41">
        <v>63803</v>
      </c>
      <c r="W198" s="41">
        <v>43002</v>
      </c>
      <c r="X198" s="41">
        <v>46183</v>
      </c>
      <c r="Y198" s="41">
        <v>62015</v>
      </c>
      <c r="Z198" s="41">
        <v>198856</v>
      </c>
      <c r="AA198" s="41">
        <v>63123</v>
      </c>
      <c r="AB198" s="41">
        <v>41830</v>
      </c>
      <c r="AC198" s="41">
        <v>49197</v>
      </c>
      <c r="AD198" s="41">
        <v>53381</v>
      </c>
      <c r="AE198" s="41">
        <v>207531</v>
      </c>
      <c r="AF198" s="41">
        <v>48622</v>
      </c>
      <c r="AG198" s="41">
        <v>50453</v>
      </c>
      <c r="AH198" s="41">
        <v>49059</v>
      </c>
      <c r="AI198" s="41">
        <v>68918</v>
      </c>
      <c r="AJ198" s="41">
        <v>217052</v>
      </c>
      <c r="AK198" s="41">
        <v>50362</v>
      </c>
      <c r="AL198" s="41">
        <v>57763</v>
      </c>
      <c r="AM198" s="41">
        <v>87359</v>
      </c>
      <c r="AN198" s="41">
        <v>41144</v>
      </c>
      <c r="AO198" s="41">
        <v>236398</v>
      </c>
      <c r="AP198" s="41">
        <v>40709</v>
      </c>
      <c r="AQ198" s="41">
        <v>45194</v>
      </c>
      <c r="AR198" s="41">
        <v>43512</v>
      </c>
      <c r="AS198" s="41">
        <v>48316</v>
      </c>
      <c r="AT198" s="41">
        <v>177731</v>
      </c>
      <c r="AU198" s="41">
        <v>38422</v>
      </c>
      <c r="AV198" s="41">
        <v>72473</v>
      </c>
      <c r="AW198" s="41">
        <v>70523</v>
      </c>
      <c r="AX198" s="41">
        <v>71298</v>
      </c>
      <c r="AY198" s="41">
        <v>252716</v>
      </c>
      <c r="AZ198" s="41">
        <v>62399</v>
      </c>
      <c r="BA198" s="41">
        <v>66537</v>
      </c>
      <c r="BB198" s="41">
        <v>79519</v>
      </c>
      <c r="BC198" s="41">
        <v>99945</v>
      </c>
      <c r="BD198" s="41">
        <v>308400</v>
      </c>
      <c r="BE198" s="41">
        <v>60363</v>
      </c>
      <c r="BF198" s="41">
        <v>64940</v>
      </c>
      <c r="BG198" s="41">
        <v>55941</v>
      </c>
      <c r="BH198" s="41">
        <v>101319</v>
      </c>
      <c r="BI198" s="41">
        <v>282563</v>
      </c>
      <c r="BJ198" s="41">
        <v>75487</v>
      </c>
      <c r="BK198" s="41">
        <v>76773</v>
      </c>
      <c r="BL198" s="41">
        <v>82631</v>
      </c>
      <c r="BM198" s="41">
        <v>121681</v>
      </c>
      <c r="BN198" s="41">
        <v>356572</v>
      </c>
      <c r="BO198" s="41">
        <v>85391</v>
      </c>
      <c r="BP198" s="41">
        <v>80050</v>
      </c>
      <c r="BQ198" s="41">
        <v>123189</v>
      </c>
      <c r="BR198" s="41">
        <v>106856</v>
      </c>
      <c r="BS198" s="41">
        <v>395486</v>
      </c>
      <c r="BT198" s="41">
        <v>65175</v>
      </c>
      <c r="BU198" s="41">
        <v>79344</v>
      </c>
      <c r="BV198" s="41">
        <v>90669</v>
      </c>
      <c r="BW198" s="41">
        <v>139890</v>
      </c>
      <c r="BX198" s="41">
        <v>375078</v>
      </c>
      <c r="BY198" s="41">
        <v>66416</v>
      </c>
      <c r="BZ198" s="41">
        <v>87478</v>
      </c>
      <c r="CA198" s="41">
        <v>132930</v>
      </c>
      <c r="CB198" s="41">
        <v>167250</v>
      </c>
      <c r="CC198" s="41">
        <v>454074</v>
      </c>
      <c r="CD198" s="41">
        <v>63364</v>
      </c>
      <c r="CE198" s="41">
        <v>136712</v>
      </c>
      <c r="CF198" s="41">
        <v>121105</v>
      </c>
      <c r="CG198" s="41">
        <v>92110</v>
      </c>
      <c r="CH198" s="41">
        <v>413291</v>
      </c>
      <c r="CI198" s="22"/>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69" thickBot="1" x14ac:dyDescent="0.3">
      <c r="A199" s="100" t="s">
        <v>377</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2"/>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thickBot="1" x14ac:dyDescent="0.3">
      <c r="A200" s="37" t="s">
        <v>239</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306</v>
      </c>
      <c r="CE200" s="39" t="s">
        <v>320</v>
      </c>
      <c r="CF200" s="39" t="s">
        <v>359</v>
      </c>
      <c r="CG200" s="39" t="s">
        <v>372</v>
      </c>
      <c r="CH200" s="39">
        <v>2025</v>
      </c>
      <c r="CI200" s="22"/>
    </row>
    <row r="201" spans="1:113" ht="15.75" customHeight="1" thickBot="1" x14ac:dyDescent="0.3">
      <c r="A201" s="37" t="s">
        <v>90</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307</v>
      </c>
      <c r="CE201" s="39" t="s">
        <v>321</v>
      </c>
      <c r="CF201" s="39" t="s">
        <v>360</v>
      </c>
      <c r="CG201" s="39" t="s">
        <v>373</v>
      </c>
      <c r="CH201" s="39">
        <v>2025</v>
      </c>
      <c r="CI201" s="22"/>
    </row>
    <row r="202" spans="1:113" s="15" customFormat="1" ht="15.75" thickBot="1" x14ac:dyDescent="0.3">
      <c r="A202" s="11" t="s">
        <v>288</v>
      </c>
      <c r="B202" s="23">
        <v>9116.6807699999972</v>
      </c>
      <c r="C202" s="23">
        <v>11272.851980000001</v>
      </c>
      <c r="D202" s="23">
        <v>10231.779070000001</v>
      </c>
      <c r="E202" s="23">
        <v>10610.807799999999</v>
      </c>
      <c r="F202" s="23">
        <v>41232.119619999998</v>
      </c>
      <c r="G202" s="23">
        <v>10492.376290000002</v>
      </c>
      <c r="H202" s="23">
        <v>18910.891220000001</v>
      </c>
      <c r="I202" s="23">
        <v>12455.460370000001</v>
      </c>
      <c r="J202" s="23">
        <v>13920.72133183199</v>
      </c>
      <c r="K202" s="23">
        <v>55779.449211831998</v>
      </c>
      <c r="L202" s="23">
        <v>13836.032950000001</v>
      </c>
      <c r="M202" s="23">
        <v>21814</v>
      </c>
      <c r="N202" s="23">
        <v>16655</v>
      </c>
      <c r="O202" s="23">
        <v>17188</v>
      </c>
      <c r="P202" s="23">
        <v>68769.032950000008</v>
      </c>
      <c r="Q202" s="23">
        <v>16452.663019999996</v>
      </c>
      <c r="R202" s="23">
        <v>24609</v>
      </c>
      <c r="S202" s="23">
        <v>18261</v>
      </c>
      <c r="T202" s="23">
        <v>18268</v>
      </c>
      <c r="U202" s="23">
        <v>77595</v>
      </c>
      <c r="V202" s="23">
        <v>21479</v>
      </c>
      <c r="W202" s="23">
        <v>24882</v>
      </c>
      <c r="X202" s="23">
        <v>23244</v>
      </c>
      <c r="Y202" s="23">
        <v>24177</v>
      </c>
      <c r="Z202" s="23">
        <v>93787</v>
      </c>
      <c r="AA202" s="23">
        <v>23506</v>
      </c>
      <c r="AB202" s="23">
        <v>28812</v>
      </c>
      <c r="AC202" s="23">
        <v>25000</v>
      </c>
      <c r="AD202" s="23">
        <v>25421</v>
      </c>
      <c r="AE202" s="23">
        <v>102753</v>
      </c>
      <c r="AF202" s="23">
        <v>23786</v>
      </c>
      <c r="AG202" s="23">
        <v>31539</v>
      </c>
      <c r="AH202" s="23">
        <v>24784</v>
      </c>
      <c r="AI202" s="23">
        <v>25372</v>
      </c>
      <c r="AJ202" s="23">
        <v>105481</v>
      </c>
      <c r="AK202" s="23">
        <v>22730</v>
      </c>
      <c r="AL202" s="23">
        <v>28412</v>
      </c>
      <c r="AM202" s="23">
        <v>23672</v>
      </c>
      <c r="AN202" s="23">
        <v>24372</v>
      </c>
      <c r="AO202" s="23">
        <v>99186</v>
      </c>
      <c r="AP202" s="23">
        <v>24006</v>
      </c>
      <c r="AQ202" s="23">
        <v>35885</v>
      </c>
      <c r="AR202" s="23">
        <v>28030</v>
      </c>
      <c r="AS202" s="23">
        <v>26691</v>
      </c>
      <c r="AT202" s="23">
        <v>114612</v>
      </c>
      <c r="AU202" s="23">
        <v>28580</v>
      </c>
      <c r="AV202" s="23">
        <v>32959</v>
      </c>
      <c r="AW202" s="23">
        <v>30180</v>
      </c>
      <c r="AX202" s="23">
        <v>26753</v>
      </c>
      <c r="AY202" s="23">
        <v>118472</v>
      </c>
      <c r="AZ202" s="23">
        <v>23817</v>
      </c>
      <c r="BA202" s="23">
        <v>20626</v>
      </c>
      <c r="BB202" s="23">
        <v>32487</v>
      </c>
      <c r="BC202" s="23">
        <v>23186</v>
      </c>
      <c r="BD202" s="23">
        <v>100116</v>
      </c>
      <c r="BE202" s="23">
        <v>27633</v>
      </c>
      <c r="BF202" s="23">
        <v>24417</v>
      </c>
      <c r="BG202" s="23">
        <v>25234</v>
      </c>
      <c r="BH202" s="23">
        <v>12666</v>
      </c>
      <c r="BI202" s="23">
        <v>89950</v>
      </c>
      <c r="BJ202" s="23">
        <v>21230</v>
      </c>
      <c r="BK202" s="23">
        <v>24402</v>
      </c>
      <c r="BL202" s="23">
        <v>26896</v>
      </c>
      <c r="BM202" s="23">
        <v>17906</v>
      </c>
      <c r="BN202" s="23">
        <v>90434</v>
      </c>
      <c r="BO202" s="23">
        <v>26012</v>
      </c>
      <c r="BP202" s="23">
        <v>48424</v>
      </c>
      <c r="BQ202" s="23">
        <v>45547</v>
      </c>
      <c r="BR202" s="23">
        <v>65618</v>
      </c>
      <c r="BS202" s="23">
        <v>185601</v>
      </c>
      <c r="BT202" s="23">
        <v>58547</v>
      </c>
      <c r="BU202" s="23">
        <v>70063</v>
      </c>
      <c r="BV202" s="23">
        <v>67267</v>
      </c>
      <c r="BW202" s="23">
        <v>63029</v>
      </c>
      <c r="BX202" s="23">
        <v>258906</v>
      </c>
      <c r="BY202" s="23">
        <v>70881</v>
      </c>
      <c r="BZ202" s="23">
        <v>82525</v>
      </c>
      <c r="CA202" s="23">
        <v>77975</v>
      </c>
      <c r="CB202" s="23">
        <v>75713</v>
      </c>
      <c r="CC202" s="23">
        <v>307094</v>
      </c>
      <c r="CD202" s="23">
        <v>70178</v>
      </c>
      <c r="CE202" s="23">
        <v>76637</v>
      </c>
      <c r="CF202" s="23">
        <v>93894</v>
      </c>
      <c r="CG202" s="23">
        <v>86947</v>
      </c>
      <c r="CH202" s="23">
        <v>327656</v>
      </c>
      <c r="CI202" s="22"/>
    </row>
    <row r="203" spans="1:113" ht="15.75" hidden="1" outlineLevel="1" thickBot="1" x14ac:dyDescent="0.3">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-13</v>
      </c>
      <c r="CE203" s="25">
        <v>0</v>
      </c>
      <c r="CF203" s="25">
        <v>0</v>
      </c>
      <c r="CG203" s="25">
        <v>0</v>
      </c>
      <c r="CH203" s="25">
        <v>-13</v>
      </c>
      <c r="CI203" s="22"/>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1140.26154</v>
      </c>
      <c r="C204" s="21">
        <v>1477.7502900000004</v>
      </c>
      <c r="D204" s="21">
        <v>1314.3432499999997</v>
      </c>
      <c r="E204" s="21">
        <v>1338.6628200000005</v>
      </c>
      <c r="F204" s="21">
        <v>5271.0179000000007</v>
      </c>
      <c r="G204" s="21">
        <v>1267.7450499999993</v>
      </c>
      <c r="H204" s="21">
        <v>1788.3366400000002</v>
      </c>
      <c r="I204" s="21">
        <v>1445.8962700000002</v>
      </c>
      <c r="J204" s="21">
        <v>1399.4514699999991</v>
      </c>
      <c r="K204" s="21">
        <v>5901.4294299999992</v>
      </c>
      <c r="L204" s="21">
        <v>1585.6402599999997</v>
      </c>
      <c r="M204" s="21">
        <v>2207</v>
      </c>
      <c r="N204" s="21">
        <v>1833</v>
      </c>
      <c r="O204" s="21">
        <v>1703</v>
      </c>
      <c r="P204" s="21">
        <v>7328.6402600000001</v>
      </c>
      <c r="Q204" s="21">
        <v>1620.9370900000001</v>
      </c>
      <c r="R204" s="21">
        <v>2784</v>
      </c>
      <c r="S204" s="21">
        <v>1695</v>
      </c>
      <c r="T204" s="21">
        <v>1783</v>
      </c>
      <c r="U204" s="21">
        <v>7881</v>
      </c>
      <c r="V204" s="21">
        <v>2027</v>
      </c>
      <c r="W204" s="21">
        <v>2650</v>
      </c>
      <c r="X204" s="21">
        <v>1699</v>
      </c>
      <c r="Y204" s="21">
        <v>2068</v>
      </c>
      <c r="Z204" s="21">
        <v>8443</v>
      </c>
      <c r="AA204" s="21">
        <v>1741</v>
      </c>
      <c r="AB204" s="21">
        <v>2401</v>
      </c>
      <c r="AC204" s="21">
        <v>2000</v>
      </c>
      <c r="AD204" s="21">
        <v>1969</v>
      </c>
      <c r="AE204" s="21">
        <v>8105</v>
      </c>
      <c r="AF204" s="21">
        <v>1830</v>
      </c>
      <c r="AG204" s="21">
        <v>2863</v>
      </c>
      <c r="AH204" s="21">
        <v>512</v>
      </c>
      <c r="AI204" s="21">
        <v>41</v>
      </c>
      <c r="AJ204" s="21">
        <v>5246</v>
      </c>
      <c r="AK204" s="21">
        <v>162</v>
      </c>
      <c r="AL204" s="21">
        <v>468</v>
      </c>
      <c r="AM204" s="21">
        <v>11</v>
      </c>
      <c r="AN204" s="21">
        <v>214</v>
      </c>
      <c r="AO204" s="21">
        <v>855</v>
      </c>
      <c r="AP204" s="21">
        <v>82</v>
      </c>
      <c r="AQ204" s="21">
        <v>82</v>
      </c>
      <c r="AR204" s="21">
        <v>105</v>
      </c>
      <c r="AS204" s="21">
        <v>25</v>
      </c>
      <c r="AT204" s="21">
        <v>294</v>
      </c>
      <c r="AU204" s="21">
        <v>3</v>
      </c>
      <c r="AV204" s="21">
        <v>8</v>
      </c>
      <c r="AW204" s="21">
        <v>11</v>
      </c>
      <c r="AX204" s="21">
        <v>51</v>
      </c>
      <c r="AY204" s="21">
        <v>73</v>
      </c>
      <c r="AZ204" s="21">
        <v>10</v>
      </c>
      <c r="BA204" s="21">
        <v>11</v>
      </c>
      <c r="BB204" s="21">
        <v>2</v>
      </c>
      <c r="BC204" s="21">
        <v>2</v>
      </c>
      <c r="BD204" s="21">
        <v>25</v>
      </c>
      <c r="BE204" s="21">
        <v>1</v>
      </c>
      <c r="BF204" s="21">
        <v>6</v>
      </c>
      <c r="BG204" s="21">
        <v>1</v>
      </c>
      <c r="BH204" s="21">
        <v>151</v>
      </c>
      <c r="BI204" s="21">
        <v>159</v>
      </c>
      <c r="BJ204" s="21">
        <v>0</v>
      </c>
      <c r="BK204" s="21">
        <v>0</v>
      </c>
      <c r="BL204" s="21">
        <v>139</v>
      </c>
      <c r="BM204" s="21">
        <v>0</v>
      </c>
      <c r="BN204" s="21">
        <v>139</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t="15.75" hidden="1" outlineLevel="1" thickBot="1" x14ac:dyDescent="0.3">
      <c r="A205" s="25" t="s">
        <v>7</v>
      </c>
      <c r="B205" s="25">
        <v>1988.1616399999996</v>
      </c>
      <c r="C205" s="25">
        <v>2626.957159999999</v>
      </c>
      <c r="D205" s="25">
        <v>1704.96984</v>
      </c>
      <c r="E205" s="25">
        <v>1802.1371800000034</v>
      </c>
      <c r="F205" s="25">
        <v>8122.2258200000015</v>
      </c>
      <c r="G205" s="25">
        <v>1883.1888500000002</v>
      </c>
      <c r="H205" s="25">
        <v>2500.9998499999988</v>
      </c>
      <c r="I205" s="25">
        <v>2228.0266600000004</v>
      </c>
      <c r="J205" s="25">
        <v>2289.576970000001</v>
      </c>
      <c r="K205" s="25">
        <v>8901.7923300000002</v>
      </c>
      <c r="L205" s="25">
        <v>2239.7473200000004</v>
      </c>
      <c r="M205" s="25">
        <v>4419</v>
      </c>
      <c r="N205" s="25">
        <v>2546</v>
      </c>
      <c r="O205" s="25">
        <v>2736</v>
      </c>
      <c r="P205" s="25">
        <v>11940.74732</v>
      </c>
      <c r="Q205" s="25">
        <v>2415.7273300000002</v>
      </c>
      <c r="R205" s="25">
        <v>3843</v>
      </c>
      <c r="S205" s="25">
        <v>2426</v>
      </c>
      <c r="T205" s="25">
        <v>2419</v>
      </c>
      <c r="U205" s="25">
        <v>11104</v>
      </c>
      <c r="V205" s="25">
        <v>3101</v>
      </c>
      <c r="W205" s="25">
        <v>2985</v>
      </c>
      <c r="X205" s="25">
        <v>3063</v>
      </c>
      <c r="Y205" s="25">
        <v>3727</v>
      </c>
      <c r="Z205" s="25">
        <v>12872</v>
      </c>
      <c r="AA205" s="25">
        <v>2897</v>
      </c>
      <c r="AB205" s="25">
        <v>3330</v>
      </c>
      <c r="AC205" s="25">
        <v>2562</v>
      </c>
      <c r="AD205" s="25">
        <v>2399</v>
      </c>
      <c r="AE205" s="25">
        <v>11191</v>
      </c>
      <c r="AF205" s="25">
        <v>2707</v>
      </c>
      <c r="AG205" s="25">
        <v>3176</v>
      </c>
      <c r="AH205" s="25">
        <v>2627</v>
      </c>
      <c r="AI205" s="25">
        <v>2767</v>
      </c>
      <c r="AJ205" s="25">
        <v>11277</v>
      </c>
      <c r="AK205" s="25">
        <v>2073</v>
      </c>
      <c r="AL205" s="25">
        <v>2504</v>
      </c>
      <c r="AM205" s="25">
        <v>2276</v>
      </c>
      <c r="AN205" s="25">
        <v>2760</v>
      </c>
      <c r="AO205" s="25">
        <v>9613</v>
      </c>
      <c r="AP205" s="25">
        <v>2483</v>
      </c>
      <c r="AQ205" s="25">
        <v>3456</v>
      </c>
      <c r="AR205" s="25">
        <v>2834</v>
      </c>
      <c r="AS205" s="25">
        <v>2839</v>
      </c>
      <c r="AT205" s="25">
        <v>11612</v>
      </c>
      <c r="AU205" s="25">
        <v>5447</v>
      </c>
      <c r="AV205" s="25">
        <v>5063</v>
      </c>
      <c r="AW205" s="25">
        <v>2803</v>
      </c>
      <c r="AX205" s="25">
        <v>2911</v>
      </c>
      <c r="AY205" s="25">
        <v>16224</v>
      </c>
      <c r="AZ205" s="25">
        <v>2707</v>
      </c>
      <c r="BA205" s="25">
        <v>1952</v>
      </c>
      <c r="BB205" s="25">
        <v>5963</v>
      </c>
      <c r="BC205" s="25">
        <v>1733</v>
      </c>
      <c r="BD205" s="25">
        <v>12355</v>
      </c>
      <c r="BE205" s="25">
        <v>2281</v>
      </c>
      <c r="BF205" s="25">
        <v>1639</v>
      </c>
      <c r="BG205" s="25">
        <v>2210</v>
      </c>
      <c r="BH205" s="25">
        <v>740</v>
      </c>
      <c r="BI205" s="25">
        <v>6870</v>
      </c>
      <c r="BJ205" s="25">
        <v>3113</v>
      </c>
      <c r="BK205" s="25">
        <v>4139</v>
      </c>
      <c r="BL205" s="25">
        <v>4416</v>
      </c>
      <c r="BM205" s="25">
        <v>175</v>
      </c>
      <c r="BN205" s="25">
        <v>11843</v>
      </c>
      <c r="BO205" s="25">
        <v>5029</v>
      </c>
      <c r="BP205" s="25">
        <v>2764</v>
      </c>
      <c r="BQ205" s="25">
        <v>-635</v>
      </c>
      <c r="BR205" s="25">
        <v>-504</v>
      </c>
      <c r="BS205" s="25">
        <v>6654</v>
      </c>
      <c r="BT205" s="25">
        <v>35</v>
      </c>
      <c r="BU205" s="25">
        <v>728</v>
      </c>
      <c r="BV205" s="25">
        <v>8</v>
      </c>
      <c r="BW205" s="25">
        <v>10</v>
      </c>
      <c r="BX205" s="25">
        <v>781</v>
      </c>
      <c r="BY205" s="25">
        <v>181</v>
      </c>
      <c r="BZ205" s="25">
        <v>161</v>
      </c>
      <c r="CA205" s="25">
        <v>114</v>
      </c>
      <c r="CB205" s="25">
        <v>16</v>
      </c>
      <c r="CC205" s="25">
        <v>472</v>
      </c>
      <c r="CD205" s="25">
        <v>-1</v>
      </c>
      <c r="CE205" s="25">
        <v>0</v>
      </c>
      <c r="CF205" s="25">
        <v>0</v>
      </c>
      <c r="CG205" s="25">
        <v>12</v>
      </c>
      <c r="CH205" s="25">
        <v>11</v>
      </c>
      <c r="CI205" s="22"/>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206.99436000000003</v>
      </c>
      <c r="C206" s="21">
        <v>265.19339000000002</v>
      </c>
      <c r="D206" s="21">
        <v>232.66185999999999</v>
      </c>
      <c r="E206" s="21">
        <v>227.30417000000011</v>
      </c>
      <c r="F206" s="21">
        <v>932.1537800000001</v>
      </c>
      <c r="G206" s="21">
        <v>206.08375000000001</v>
      </c>
      <c r="H206" s="21">
        <v>232.47083000000003</v>
      </c>
      <c r="I206" s="21">
        <v>294.75969000000009</v>
      </c>
      <c r="J206" s="21">
        <v>264.99198000000013</v>
      </c>
      <c r="K206" s="21">
        <v>998.3062500000002</v>
      </c>
      <c r="L206" s="21">
        <v>262.64323999999999</v>
      </c>
      <c r="M206" s="21">
        <v>489</v>
      </c>
      <c r="N206" s="21">
        <v>321</v>
      </c>
      <c r="O206" s="21">
        <v>366</v>
      </c>
      <c r="P206" s="21">
        <v>1438.6432399999999</v>
      </c>
      <c r="Q206" s="21">
        <v>535.41612999999995</v>
      </c>
      <c r="R206" s="21">
        <v>966</v>
      </c>
      <c r="S206" s="21">
        <v>954</v>
      </c>
      <c r="T206" s="21">
        <v>571</v>
      </c>
      <c r="U206" s="21">
        <v>3022</v>
      </c>
      <c r="V206" s="21">
        <v>774</v>
      </c>
      <c r="W206" s="21">
        <v>1383</v>
      </c>
      <c r="X206" s="21">
        <v>977</v>
      </c>
      <c r="Y206" s="21">
        <v>765</v>
      </c>
      <c r="Z206" s="21">
        <v>3902</v>
      </c>
      <c r="AA206" s="21">
        <v>709</v>
      </c>
      <c r="AB206" s="21">
        <v>595</v>
      </c>
      <c r="AC206" s="21">
        <v>629</v>
      </c>
      <c r="AD206" s="21">
        <v>612</v>
      </c>
      <c r="AE206" s="21">
        <v>2548</v>
      </c>
      <c r="AF206" s="21">
        <v>437</v>
      </c>
      <c r="AG206" s="21">
        <v>1034</v>
      </c>
      <c r="AH206" s="21">
        <v>1025</v>
      </c>
      <c r="AI206" s="21">
        <v>1373</v>
      </c>
      <c r="AJ206" s="21">
        <v>3869</v>
      </c>
      <c r="AK206" s="21">
        <v>992</v>
      </c>
      <c r="AL206" s="21">
        <v>2092</v>
      </c>
      <c r="AM206" s="21">
        <v>1104</v>
      </c>
      <c r="AN206" s="21">
        <v>1053</v>
      </c>
      <c r="AO206" s="21">
        <v>5241</v>
      </c>
      <c r="AP206" s="21">
        <v>1146</v>
      </c>
      <c r="AQ206" s="21">
        <v>3653</v>
      </c>
      <c r="AR206" s="21">
        <v>1101</v>
      </c>
      <c r="AS206" s="21">
        <v>1113</v>
      </c>
      <c r="AT206" s="21">
        <v>7013</v>
      </c>
      <c r="AU206" s="21">
        <v>1035</v>
      </c>
      <c r="AV206" s="21">
        <v>1890</v>
      </c>
      <c r="AW206" s="21">
        <v>1042</v>
      </c>
      <c r="AX206" s="21">
        <v>2085</v>
      </c>
      <c r="AY206" s="21">
        <v>6052</v>
      </c>
      <c r="AZ206" s="21">
        <v>1016</v>
      </c>
      <c r="BA206" s="21">
        <v>1172</v>
      </c>
      <c r="BB206" s="21">
        <v>1561</v>
      </c>
      <c r="BC206" s="21">
        <v>1008</v>
      </c>
      <c r="BD206" s="21">
        <v>4757</v>
      </c>
      <c r="BE206" s="21">
        <v>1138</v>
      </c>
      <c r="BF206" s="21">
        <v>1809</v>
      </c>
      <c r="BG206" s="21">
        <v>1120</v>
      </c>
      <c r="BH206" s="21">
        <v>-1852</v>
      </c>
      <c r="BI206" s="21">
        <v>2215</v>
      </c>
      <c r="BJ206" s="21">
        <v>891</v>
      </c>
      <c r="BK206" s="21">
        <v>1200</v>
      </c>
      <c r="BL206" s="21">
        <v>1064</v>
      </c>
      <c r="BM206" s="21">
        <v>1073</v>
      </c>
      <c r="BN206" s="21">
        <v>4228</v>
      </c>
      <c r="BO206" s="21">
        <v>2157</v>
      </c>
      <c r="BP206" s="21">
        <v>2154</v>
      </c>
      <c r="BQ206" s="21">
        <v>2153</v>
      </c>
      <c r="BR206" s="21">
        <v>1248</v>
      </c>
      <c r="BS206" s="21">
        <v>7712</v>
      </c>
      <c r="BT206" s="21">
        <v>2333</v>
      </c>
      <c r="BU206" s="21">
        <v>2341</v>
      </c>
      <c r="BV206" s="21">
        <v>2747</v>
      </c>
      <c r="BW206" s="21">
        <v>2243</v>
      </c>
      <c r="BX206" s="21">
        <v>9664</v>
      </c>
      <c r="BY206" s="21">
        <v>2565</v>
      </c>
      <c r="BZ206" s="21">
        <v>2998</v>
      </c>
      <c r="CA206" s="21">
        <v>2909</v>
      </c>
      <c r="CB206" s="21">
        <v>3104</v>
      </c>
      <c r="CC206" s="21">
        <v>11576</v>
      </c>
      <c r="CD206" s="21">
        <v>3046</v>
      </c>
      <c r="CE206" s="21">
        <v>2657</v>
      </c>
      <c r="CF206" s="21">
        <v>2878</v>
      </c>
      <c r="CG206" s="21">
        <v>2921</v>
      </c>
      <c r="CH206" s="21">
        <v>11502</v>
      </c>
      <c r="CI206" s="2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t="15.75" hidden="1" outlineLevel="1" thickBot="1" x14ac:dyDescent="0.3">
      <c r="A207" s="25" t="s">
        <v>52</v>
      </c>
      <c r="B207" s="25">
        <v>209.80048999999985</v>
      </c>
      <c r="C207" s="25">
        <v>1351.4371199999996</v>
      </c>
      <c r="D207" s="25">
        <v>1251.4844100000003</v>
      </c>
      <c r="E207" s="25">
        <v>1161.5761499999999</v>
      </c>
      <c r="F207" s="25">
        <v>3974.2981699999996</v>
      </c>
      <c r="G207" s="25">
        <v>1142.1102800000003</v>
      </c>
      <c r="H207" s="25">
        <v>2428.5461600000008</v>
      </c>
      <c r="I207" s="25">
        <v>1882.0542300000004</v>
      </c>
      <c r="J207" s="25">
        <v>1901.6475299999984</v>
      </c>
      <c r="K207" s="25">
        <v>7354.3581999999997</v>
      </c>
      <c r="L207" s="25">
        <v>1919.0373300000003</v>
      </c>
      <c r="M207" s="25">
        <v>3060</v>
      </c>
      <c r="N207" s="25">
        <v>2086</v>
      </c>
      <c r="O207" s="25">
        <v>2271</v>
      </c>
      <c r="P207" s="25">
        <v>9336.0373299999992</v>
      </c>
      <c r="Q207" s="25">
        <v>2022.5825500000001</v>
      </c>
      <c r="R207" s="25">
        <v>2420</v>
      </c>
      <c r="S207" s="25">
        <v>2345</v>
      </c>
      <c r="T207" s="25">
        <v>2238</v>
      </c>
      <c r="U207" s="25">
        <v>9025</v>
      </c>
      <c r="V207" s="25">
        <v>2438</v>
      </c>
      <c r="W207" s="25">
        <v>3084</v>
      </c>
      <c r="X207" s="25">
        <v>3152</v>
      </c>
      <c r="Y207" s="25">
        <v>2345</v>
      </c>
      <c r="Z207" s="25">
        <v>11020</v>
      </c>
      <c r="AA207" s="25">
        <v>3212</v>
      </c>
      <c r="AB207" s="25">
        <v>3945</v>
      </c>
      <c r="AC207" s="25">
        <v>3072</v>
      </c>
      <c r="AD207" s="25">
        <v>2992</v>
      </c>
      <c r="AE207" s="25">
        <v>13220</v>
      </c>
      <c r="AF207" s="25">
        <v>2569</v>
      </c>
      <c r="AG207" s="25">
        <v>3174</v>
      </c>
      <c r="AH207" s="25">
        <v>2591</v>
      </c>
      <c r="AI207" s="25">
        <v>2877</v>
      </c>
      <c r="AJ207" s="25">
        <v>11211</v>
      </c>
      <c r="AK207" s="25">
        <v>2308</v>
      </c>
      <c r="AL207" s="25">
        <v>2576</v>
      </c>
      <c r="AM207" s="25">
        <v>2324</v>
      </c>
      <c r="AN207" s="25">
        <v>2439</v>
      </c>
      <c r="AO207" s="25">
        <v>9647</v>
      </c>
      <c r="AP207" s="25">
        <v>2275</v>
      </c>
      <c r="AQ207" s="25">
        <v>3726</v>
      </c>
      <c r="AR207" s="25">
        <v>2813</v>
      </c>
      <c r="AS207" s="25">
        <v>3187</v>
      </c>
      <c r="AT207" s="25">
        <v>12001</v>
      </c>
      <c r="AU207" s="25">
        <v>2770</v>
      </c>
      <c r="AV207" s="25">
        <v>4075</v>
      </c>
      <c r="AW207" s="25">
        <v>2809</v>
      </c>
      <c r="AX207" s="25">
        <v>2629</v>
      </c>
      <c r="AY207" s="25">
        <v>12283</v>
      </c>
      <c r="AZ207" s="25">
        <v>2355</v>
      </c>
      <c r="BA207" s="25">
        <v>1979</v>
      </c>
      <c r="BB207" s="25">
        <v>3106</v>
      </c>
      <c r="BC207" s="25">
        <v>2524</v>
      </c>
      <c r="BD207" s="25">
        <v>9964</v>
      </c>
      <c r="BE207" s="25">
        <v>3187</v>
      </c>
      <c r="BF207" s="25">
        <v>4698</v>
      </c>
      <c r="BG207" s="25">
        <v>3129</v>
      </c>
      <c r="BH207" s="25">
        <v>740</v>
      </c>
      <c r="BI207" s="25">
        <v>11754</v>
      </c>
      <c r="BJ207" s="25">
        <v>2939</v>
      </c>
      <c r="BK207" s="25">
        <v>3662</v>
      </c>
      <c r="BL207" s="25">
        <v>3704</v>
      </c>
      <c r="BM207" s="25">
        <v>5574</v>
      </c>
      <c r="BN207" s="25">
        <v>15879</v>
      </c>
      <c r="BO207" s="25">
        <v>1094</v>
      </c>
      <c r="BP207" s="25">
        <v>2123</v>
      </c>
      <c r="BQ207" s="25">
        <v>767</v>
      </c>
      <c r="BR207" s="25">
        <v>-391</v>
      </c>
      <c r="BS207" s="25">
        <v>3593</v>
      </c>
      <c r="BT207" s="25">
        <v>3</v>
      </c>
      <c r="BU207" s="25">
        <v>345</v>
      </c>
      <c r="BV207" s="25">
        <v>0</v>
      </c>
      <c r="BW207" s="25">
        <v>0</v>
      </c>
      <c r="BX207" s="25">
        <v>348</v>
      </c>
      <c r="BY207" s="25">
        <v>0</v>
      </c>
      <c r="BZ207" s="25">
        <v>0</v>
      </c>
      <c r="CA207" s="25">
        <v>0</v>
      </c>
      <c r="CB207" s="25">
        <v>-7</v>
      </c>
      <c r="CC207" s="25">
        <v>-7</v>
      </c>
      <c r="CD207" s="25">
        <v>-18</v>
      </c>
      <c r="CE207" s="25">
        <v>-108</v>
      </c>
      <c r="CF207" s="25">
        <v>0</v>
      </c>
      <c r="CG207" s="25">
        <v>0</v>
      </c>
      <c r="CH207" s="25">
        <v>-126</v>
      </c>
      <c r="CI207" s="22"/>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0.57526999999999984</v>
      </c>
      <c r="C208" s="21">
        <v>2.2849200000000334</v>
      </c>
      <c r="D208" s="21">
        <v>0.4634799999999788</v>
      </c>
      <c r="E208" s="21">
        <v>0.57534000000000729</v>
      </c>
      <c r="F208" s="21">
        <v>3.8990100000000192</v>
      </c>
      <c r="G208" s="21">
        <v>0.41913000000001371</v>
      </c>
      <c r="H208" s="21">
        <v>0.11919999999999988</v>
      </c>
      <c r="I208" s="21">
        <v>2.4222000000000001</v>
      </c>
      <c r="J208" s="21">
        <v>7.1616418319999875</v>
      </c>
      <c r="K208" s="21">
        <v>10.122171832000001</v>
      </c>
      <c r="L208" s="21">
        <v>57.299810000000008</v>
      </c>
      <c r="M208" s="21">
        <v>0</v>
      </c>
      <c r="N208" s="21">
        <v>-13</v>
      </c>
      <c r="O208" s="21">
        <v>2</v>
      </c>
      <c r="P208" s="21">
        <v>46.299810000000008</v>
      </c>
      <c r="Q208" s="21">
        <v>12.42304</v>
      </c>
      <c r="R208" s="21">
        <v>758</v>
      </c>
      <c r="S208" s="21">
        <v>24</v>
      </c>
      <c r="T208" s="21">
        <v>0</v>
      </c>
      <c r="U208" s="21">
        <v>795</v>
      </c>
      <c r="V208" s="21">
        <v>0</v>
      </c>
      <c r="W208" s="21">
        <v>0</v>
      </c>
      <c r="X208" s="21">
        <v>24</v>
      </c>
      <c r="Y208" s="21">
        <v>0</v>
      </c>
      <c r="Z208" s="21">
        <v>24</v>
      </c>
      <c r="AA208" s="21">
        <v>0</v>
      </c>
      <c r="AB208" s="21">
        <v>0</v>
      </c>
      <c r="AC208" s="21">
        <v>-9</v>
      </c>
      <c r="AD208" s="21">
        <v>-3</v>
      </c>
      <c r="AE208" s="21">
        <v>-12</v>
      </c>
      <c r="AF208" s="21">
        <v>10</v>
      </c>
      <c r="AG208" s="21">
        <v>0</v>
      </c>
      <c r="AH208" s="21">
        <v>7</v>
      </c>
      <c r="AI208" s="21">
        <v>-7</v>
      </c>
      <c r="AJ208" s="21">
        <v>10</v>
      </c>
      <c r="AK208" s="21">
        <v>0</v>
      </c>
      <c r="AL208" s="21">
        <v>0</v>
      </c>
      <c r="AM208" s="21">
        <v>0</v>
      </c>
      <c r="AN208" s="21">
        <v>0</v>
      </c>
      <c r="AO208" s="21">
        <v>0</v>
      </c>
      <c r="AP208" s="21">
        <v>60</v>
      </c>
      <c r="AQ208" s="21">
        <v>6</v>
      </c>
      <c r="AR208" s="21">
        <v>0</v>
      </c>
      <c r="AS208" s="21">
        <v>0</v>
      </c>
      <c r="AT208" s="21">
        <v>66</v>
      </c>
      <c r="AU208" s="21">
        <v>0</v>
      </c>
      <c r="AV208" s="21">
        <v>0</v>
      </c>
      <c r="AW208" s="21">
        <v>0</v>
      </c>
      <c r="AX208" s="21">
        <v>45</v>
      </c>
      <c r="AY208" s="21">
        <v>45</v>
      </c>
      <c r="AZ208" s="21">
        <v>18</v>
      </c>
      <c r="BA208" s="21">
        <v>0</v>
      </c>
      <c r="BB208" s="21">
        <v>0</v>
      </c>
      <c r="BC208" s="21">
        <v>0</v>
      </c>
      <c r="BD208" s="21">
        <v>18</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v>2829.2631599999991</v>
      </c>
      <c r="C209" s="25">
        <v>2647.9492099999998</v>
      </c>
      <c r="D209" s="25">
        <v>3329.2288900000003</v>
      </c>
      <c r="E209" s="25">
        <v>3407.1002299999982</v>
      </c>
      <c r="F209" s="25">
        <v>12213.541489999998</v>
      </c>
      <c r="G209" s="25">
        <v>3359.4566300000015</v>
      </c>
      <c r="H209" s="25">
        <v>4208.8729800000001</v>
      </c>
      <c r="I209" s="25">
        <v>3795.4886500000007</v>
      </c>
      <c r="J209" s="25">
        <v>4327.4054899999937</v>
      </c>
      <c r="K209" s="25">
        <v>15691.223749999996</v>
      </c>
      <c r="L209" s="25">
        <v>3640.05224</v>
      </c>
      <c r="M209" s="25">
        <v>7428</v>
      </c>
      <c r="N209" s="25">
        <v>4248</v>
      </c>
      <c r="O209" s="25">
        <v>4442</v>
      </c>
      <c r="P209" s="25">
        <v>19758.052240000001</v>
      </c>
      <c r="Q209" s="25">
        <v>3775.19976</v>
      </c>
      <c r="R209" s="25">
        <v>4728</v>
      </c>
      <c r="S209" s="25">
        <v>4222</v>
      </c>
      <c r="T209" s="25">
        <v>4552</v>
      </c>
      <c r="U209" s="25">
        <v>17277</v>
      </c>
      <c r="V209" s="25">
        <v>4466</v>
      </c>
      <c r="W209" s="25">
        <v>4315</v>
      </c>
      <c r="X209" s="25">
        <v>5523</v>
      </c>
      <c r="Y209" s="25">
        <v>5575</v>
      </c>
      <c r="Z209" s="25">
        <v>19880</v>
      </c>
      <c r="AA209" s="25">
        <v>5405</v>
      </c>
      <c r="AB209" s="25">
        <v>6157</v>
      </c>
      <c r="AC209" s="25">
        <v>6096</v>
      </c>
      <c r="AD209" s="25">
        <v>5683</v>
      </c>
      <c r="AE209" s="25">
        <v>23341</v>
      </c>
      <c r="AF209" s="25">
        <v>5238</v>
      </c>
      <c r="AG209" s="25">
        <v>5207</v>
      </c>
      <c r="AH209" s="25">
        <v>4695</v>
      </c>
      <c r="AI209" s="25">
        <v>6137</v>
      </c>
      <c r="AJ209" s="25">
        <v>21277</v>
      </c>
      <c r="AK209" s="25">
        <v>5262</v>
      </c>
      <c r="AL209" s="25">
        <v>5201</v>
      </c>
      <c r="AM209" s="25">
        <v>5237</v>
      </c>
      <c r="AN209" s="25">
        <v>5364</v>
      </c>
      <c r="AO209" s="25">
        <v>21064</v>
      </c>
      <c r="AP209" s="25">
        <v>5019</v>
      </c>
      <c r="AQ209" s="25">
        <v>7928</v>
      </c>
      <c r="AR209" s="25">
        <v>6087</v>
      </c>
      <c r="AS209" s="25">
        <v>5516</v>
      </c>
      <c r="AT209" s="25">
        <v>24550</v>
      </c>
      <c r="AU209" s="25">
        <v>5666</v>
      </c>
      <c r="AV209" s="25">
        <v>6973</v>
      </c>
      <c r="AW209" s="25">
        <v>10383</v>
      </c>
      <c r="AX209" s="25">
        <v>5082</v>
      </c>
      <c r="AY209" s="25">
        <v>28104</v>
      </c>
      <c r="AZ209" s="25">
        <v>4799</v>
      </c>
      <c r="BA209" s="25">
        <v>4163</v>
      </c>
      <c r="BB209" s="25">
        <v>5626</v>
      </c>
      <c r="BC209" s="25">
        <v>3762</v>
      </c>
      <c r="BD209" s="25">
        <v>18350</v>
      </c>
      <c r="BE209" s="25">
        <v>4019</v>
      </c>
      <c r="BF209" s="25">
        <v>3250</v>
      </c>
      <c r="BG209" s="25">
        <v>4453</v>
      </c>
      <c r="BH209" s="25">
        <v>5637</v>
      </c>
      <c r="BI209" s="25">
        <v>17359</v>
      </c>
      <c r="BJ209" s="25">
        <v>2917</v>
      </c>
      <c r="BK209" s="25">
        <v>3543</v>
      </c>
      <c r="BL209" s="25">
        <v>3239</v>
      </c>
      <c r="BM209" s="25">
        <v>2068</v>
      </c>
      <c r="BN209" s="25">
        <v>11767</v>
      </c>
      <c r="BO209" s="25">
        <v>2880</v>
      </c>
      <c r="BP209" s="25">
        <v>9201</v>
      </c>
      <c r="BQ209" s="25">
        <v>9553</v>
      </c>
      <c r="BR209" s="25">
        <v>12074</v>
      </c>
      <c r="BS209" s="25">
        <v>33708</v>
      </c>
      <c r="BT209" s="25">
        <v>12749</v>
      </c>
      <c r="BU209" s="25">
        <v>16558</v>
      </c>
      <c r="BV209" s="25">
        <v>16834</v>
      </c>
      <c r="BW209" s="25">
        <v>14813</v>
      </c>
      <c r="BX209" s="25">
        <v>60954</v>
      </c>
      <c r="BY209" s="25">
        <v>17265</v>
      </c>
      <c r="BZ209" s="25">
        <v>22369</v>
      </c>
      <c r="CA209" s="25">
        <v>21002</v>
      </c>
      <c r="CB209" s="25">
        <v>19492</v>
      </c>
      <c r="CC209" s="25">
        <v>80128</v>
      </c>
      <c r="CD209" s="25">
        <v>17026</v>
      </c>
      <c r="CE209" s="25">
        <v>21335</v>
      </c>
      <c r="CF209" s="25">
        <v>25871</v>
      </c>
      <c r="CG209" s="25">
        <v>22247</v>
      </c>
      <c r="CH209" s="25">
        <v>86479</v>
      </c>
      <c r="CI209" s="22"/>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2345.0406999999996</v>
      </c>
      <c r="C210" s="21">
        <v>2777.9851200000007</v>
      </c>
      <c r="D210" s="21">
        <v>2368.9537300000002</v>
      </c>
      <c r="E210" s="21">
        <v>2629.4164599999958</v>
      </c>
      <c r="F210" s="21">
        <v>10121.396009999997</v>
      </c>
      <c r="G210" s="21">
        <v>2569.7620899999997</v>
      </c>
      <c r="H210" s="21">
        <v>7589.3593600000013</v>
      </c>
      <c r="I210" s="21">
        <v>2584.2385199999999</v>
      </c>
      <c r="J210" s="21">
        <v>2742.276289999998</v>
      </c>
      <c r="K210" s="21">
        <v>15485.636259999999</v>
      </c>
      <c r="L210" s="21">
        <v>2918.6294599999997</v>
      </c>
      <c r="M210" s="21">
        <v>5816</v>
      </c>
      <c r="N210" s="21">
        <v>3117</v>
      </c>
      <c r="O210" s="21">
        <v>3819</v>
      </c>
      <c r="P210" s="21">
        <v>15676.62946</v>
      </c>
      <c r="Q210" s="21">
        <v>2959.9322599999996</v>
      </c>
      <c r="R210" s="21">
        <v>3280</v>
      </c>
      <c r="S210" s="21">
        <v>3138</v>
      </c>
      <c r="T210" s="21">
        <v>3306</v>
      </c>
      <c r="U210" s="21">
        <v>12684</v>
      </c>
      <c r="V210" s="21">
        <v>3573</v>
      </c>
      <c r="W210" s="21">
        <v>3712</v>
      </c>
      <c r="X210" s="21">
        <v>3179</v>
      </c>
      <c r="Y210" s="21">
        <v>4009</v>
      </c>
      <c r="Z210" s="21">
        <v>14470</v>
      </c>
      <c r="AA210" s="21">
        <v>3893</v>
      </c>
      <c r="AB210" s="21">
        <v>4841</v>
      </c>
      <c r="AC210" s="21">
        <v>3937</v>
      </c>
      <c r="AD210" s="21">
        <v>4153</v>
      </c>
      <c r="AE210" s="21">
        <v>16824</v>
      </c>
      <c r="AF210" s="21">
        <v>4028</v>
      </c>
      <c r="AG210" s="21">
        <v>3988</v>
      </c>
      <c r="AH210" s="21">
        <v>4088</v>
      </c>
      <c r="AI210" s="21">
        <v>4088</v>
      </c>
      <c r="AJ210" s="21">
        <v>16192</v>
      </c>
      <c r="AK210" s="21">
        <v>3595</v>
      </c>
      <c r="AL210" s="21">
        <v>3661</v>
      </c>
      <c r="AM210" s="21">
        <v>3713</v>
      </c>
      <c r="AN210" s="21">
        <v>3988</v>
      </c>
      <c r="AO210" s="21">
        <v>14957</v>
      </c>
      <c r="AP210" s="21">
        <v>3846</v>
      </c>
      <c r="AQ210" s="21">
        <v>5258</v>
      </c>
      <c r="AR210" s="21">
        <v>4186</v>
      </c>
      <c r="AS210" s="21">
        <v>4720</v>
      </c>
      <c r="AT210" s="21">
        <v>18010</v>
      </c>
      <c r="AU210" s="21">
        <v>4020</v>
      </c>
      <c r="AV210" s="21">
        <v>5162</v>
      </c>
      <c r="AW210" s="21">
        <v>3873</v>
      </c>
      <c r="AX210" s="21">
        <v>4444</v>
      </c>
      <c r="AY210" s="21">
        <v>17499</v>
      </c>
      <c r="AZ210" s="21">
        <v>3562</v>
      </c>
      <c r="BA210" s="21">
        <v>2923</v>
      </c>
      <c r="BB210" s="21">
        <v>4088</v>
      </c>
      <c r="BC210" s="21">
        <v>3731</v>
      </c>
      <c r="BD210" s="21">
        <v>14304</v>
      </c>
      <c r="BE210" s="21">
        <v>4228</v>
      </c>
      <c r="BF210" s="21">
        <v>3438</v>
      </c>
      <c r="BG210" s="21">
        <v>3501</v>
      </c>
      <c r="BH210" s="21">
        <v>3432</v>
      </c>
      <c r="BI210" s="21">
        <v>14599</v>
      </c>
      <c r="BJ210" s="21">
        <v>2106</v>
      </c>
      <c r="BK210" s="21">
        <v>1969</v>
      </c>
      <c r="BL210" s="21">
        <v>2849</v>
      </c>
      <c r="BM210" s="21">
        <v>2890</v>
      </c>
      <c r="BN210" s="21">
        <v>9814</v>
      </c>
      <c r="BO210" s="21">
        <v>2160</v>
      </c>
      <c r="BP210" s="21">
        <v>6776</v>
      </c>
      <c r="BQ210" s="21">
        <v>6308</v>
      </c>
      <c r="BR210" s="21">
        <v>8008</v>
      </c>
      <c r="BS210" s="21">
        <v>23252</v>
      </c>
      <c r="BT210" s="21">
        <v>8080</v>
      </c>
      <c r="BU210" s="21">
        <v>10033</v>
      </c>
      <c r="BV210" s="21">
        <v>8275</v>
      </c>
      <c r="BW210" s="21">
        <v>8205</v>
      </c>
      <c r="BX210" s="21">
        <v>34593</v>
      </c>
      <c r="BY210" s="21">
        <v>8665</v>
      </c>
      <c r="BZ210" s="21">
        <v>10572</v>
      </c>
      <c r="CA210" s="21">
        <v>9538</v>
      </c>
      <c r="CB210" s="21">
        <v>8429</v>
      </c>
      <c r="CC210" s="21">
        <v>37204</v>
      </c>
      <c r="CD210" s="21">
        <v>7462</v>
      </c>
      <c r="CE210" s="21">
        <v>167</v>
      </c>
      <c r="CF210" s="21">
        <v>-178</v>
      </c>
      <c r="CG210" s="21">
        <v>74</v>
      </c>
      <c r="CH210" s="21">
        <v>7525</v>
      </c>
      <c r="CI210" s="2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v>396.58360999999996</v>
      </c>
      <c r="C211" s="25">
        <v>123.29477000000003</v>
      </c>
      <c r="D211" s="25">
        <v>29.673609999999996</v>
      </c>
      <c r="E211" s="25">
        <v>44.035450000000083</v>
      </c>
      <c r="F211" s="25">
        <v>593.58744000000002</v>
      </c>
      <c r="G211" s="25">
        <v>63.610509999999991</v>
      </c>
      <c r="H211" s="25">
        <v>162.18620000000004</v>
      </c>
      <c r="I211" s="25">
        <v>222.57414999999997</v>
      </c>
      <c r="J211" s="25">
        <v>126.96633999999995</v>
      </c>
      <c r="K211" s="25">
        <v>575.33719999999994</v>
      </c>
      <c r="L211" s="25">
        <v>156.25873999999999</v>
      </c>
      <c r="M211" s="25">
        <v>158</v>
      </c>
      <c r="N211" s="25">
        <v>180</v>
      </c>
      <c r="O211" s="25">
        <v>348</v>
      </c>
      <c r="P211" s="25">
        <v>842.25873999999999</v>
      </c>
      <c r="Q211" s="25">
        <v>131.65617</v>
      </c>
      <c r="R211" s="25">
        <v>198</v>
      </c>
      <c r="S211" s="25">
        <v>186</v>
      </c>
      <c r="T211" s="25">
        <v>248</v>
      </c>
      <c r="U211" s="25">
        <v>765</v>
      </c>
      <c r="V211" s="25">
        <v>170</v>
      </c>
      <c r="W211" s="25">
        <v>266</v>
      </c>
      <c r="X211" s="25">
        <v>11</v>
      </c>
      <c r="Y211" s="25">
        <v>536</v>
      </c>
      <c r="Z211" s="25">
        <v>985</v>
      </c>
      <c r="AA211" s="25">
        <v>259</v>
      </c>
      <c r="AB211" s="25">
        <v>193</v>
      </c>
      <c r="AC211" s="25">
        <v>309</v>
      </c>
      <c r="AD211" s="25">
        <v>305</v>
      </c>
      <c r="AE211" s="25">
        <v>1065</v>
      </c>
      <c r="AF211" s="25">
        <v>271</v>
      </c>
      <c r="AG211" s="25">
        <v>292</v>
      </c>
      <c r="AH211" s="25">
        <v>294</v>
      </c>
      <c r="AI211" s="25">
        <v>333</v>
      </c>
      <c r="AJ211" s="25">
        <v>1190</v>
      </c>
      <c r="AK211" s="25">
        <v>309</v>
      </c>
      <c r="AL211" s="25">
        <v>236</v>
      </c>
      <c r="AM211" s="25">
        <v>802</v>
      </c>
      <c r="AN211" s="25">
        <v>-301</v>
      </c>
      <c r="AO211" s="25">
        <v>1046</v>
      </c>
      <c r="AP211" s="25">
        <v>301</v>
      </c>
      <c r="AQ211" s="25">
        <v>323</v>
      </c>
      <c r="AR211" s="25">
        <v>439</v>
      </c>
      <c r="AS211" s="25">
        <v>439</v>
      </c>
      <c r="AT211" s="25">
        <v>1502</v>
      </c>
      <c r="AU211" s="25">
        <v>314</v>
      </c>
      <c r="AV211" s="25">
        <v>403</v>
      </c>
      <c r="AW211" s="25">
        <v>440</v>
      </c>
      <c r="AX211" s="25">
        <v>336</v>
      </c>
      <c r="AY211" s="25">
        <v>1493</v>
      </c>
      <c r="AZ211" s="25">
        <v>313</v>
      </c>
      <c r="BA211" s="25">
        <v>620</v>
      </c>
      <c r="BB211" s="25">
        <v>609</v>
      </c>
      <c r="BC211" s="25">
        <v>438</v>
      </c>
      <c r="BD211" s="25">
        <v>1980</v>
      </c>
      <c r="BE211" s="25">
        <v>358</v>
      </c>
      <c r="BF211" s="25">
        <v>271</v>
      </c>
      <c r="BG211" s="25">
        <v>294</v>
      </c>
      <c r="BH211" s="25">
        <v>323</v>
      </c>
      <c r="BI211" s="25">
        <v>1246</v>
      </c>
      <c r="BJ211" s="25">
        <v>343</v>
      </c>
      <c r="BK211" s="25">
        <v>458</v>
      </c>
      <c r="BL211" s="25">
        <v>466</v>
      </c>
      <c r="BM211" s="25">
        <v>-200</v>
      </c>
      <c r="BN211" s="25">
        <v>1067</v>
      </c>
      <c r="BO211" s="25">
        <v>366</v>
      </c>
      <c r="BP211" s="25">
        <v>2048</v>
      </c>
      <c r="BQ211" s="25">
        <v>2089</v>
      </c>
      <c r="BR211" s="25">
        <v>2488</v>
      </c>
      <c r="BS211" s="25">
        <v>6991</v>
      </c>
      <c r="BT211" s="25">
        <v>2666</v>
      </c>
      <c r="BU211" s="25">
        <v>3082</v>
      </c>
      <c r="BV211" s="25">
        <v>2864</v>
      </c>
      <c r="BW211" s="25">
        <v>2841</v>
      </c>
      <c r="BX211" s="25">
        <v>11453</v>
      </c>
      <c r="BY211" s="25">
        <v>3153</v>
      </c>
      <c r="BZ211" s="25">
        <v>3754</v>
      </c>
      <c r="CA211" s="25">
        <v>4063</v>
      </c>
      <c r="CB211" s="25">
        <v>4264</v>
      </c>
      <c r="CC211" s="25">
        <v>15234</v>
      </c>
      <c r="CD211" s="25">
        <v>3919</v>
      </c>
      <c r="CE211" s="25">
        <v>4113</v>
      </c>
      <c r="CF211" s="25">
        <v>4661</v>
      </c>
      <c r="CG211" s="25">
        <v>4530</v>
      </c>
      <c r="CH211" s="25">
        <v>17223</v>
      </c>
      <c r="CI211" s="22"/>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712</v>
      </c>
      <c r="N212" s="21">
        <v>730</v>
      </c>
      <c r="O212" s="21">
        <v>-152</v>
      </c>
      <c r="P212" s="21">
        <v>560</v>
      </c>
      <c r="Q212" s="21">
        <v>624.55201999999997</v>
      </c>
      <c r="R212" s="21">
        <v>1116</v>
      </c>
      <c r="S212" s="21">
        <v>771</v>
      </c>
      <c r="T212" s="21">
        <v>1165</v>
      </c>
      <c r="U212" s="21">
        <v>3675</v>
      </c>
      <c r="V212" s="21">
        <v>2132</v>
      </c>
      <c r="W212" s="21">
        <v>3067</v>
      </c>
      <c r="X212" s="21">
        <v>2237</v>
      </c>
      <c r="Y212" s="21">
        <v>1401</v>
      </c>
      <c r="Z212" s="21">
        <v>8844</v>
      </c>
      <c r="AA212" s="21">
        <v>1835</v>
      </c>
      <c r="AB212" s="21">
        <v>2317</v>
      </c>
      <c r="AC212" s="21">
        <v>1546</v>
      </c>
      <c r="AD212" s="21">
        <v>1759</v>
      </c>
      <c r="AE212" s="21">
        <v>7460</v>
      </c>
      <c r="AF212" s="21">
        <v>1808</v>
      </c>
      <c r="AG212" s="21">
        <v>2151</v>
      </c>
      <c r="AH212" s="21">
        <v>1703</v>
      </c>
      <c r="AI212" s="21">
        <v>1852</v>
      </c>
      <c r="AJ212" s="21">
        <v>7514</v>
      </c>
      <c r="AK212" s="21">
        <v>1654</v>
      </c>
      <c r="AL212" s="21">
        <v>2074</v>
      </c>
      <c r="AM212" s="21">
        <v>1784</v>
      </c>
      <c r="AN212" s="21">
        <v>1936</v>
      </c>
      <c r="AO212" s="21">
        <v>7448</v>
      </c>
      <c r="AP212" s="21">
        <v>1896</v>
      </c>
      <c r="AQ212" s="21">
        <v>2576</v>
      </c>
      <c r="AR212" s="21">
        <v>1849</v>
      </c>
      <c r="AS212" s="21">
        <v>1974</v>
      </c>
      <c r="AT212" s="21">
        <v>8295</v>
      </c>
      <c r="AU212" s="21">
        <v>2314</v>
      </c>
      <c r="AV212" s="21">
        <v>1806</v>
      </c>
      <c r="AW212" s="21">
        <v>1926</v>
      </c>
      <c r="AX212" s="21">
        <v>2058</v>
      </c>
      <c r="AY212" s="21">
        <v>8104</v>
      </c>
      <c r="AZ212" s="21">
        <v>1847</v>
      </c>
      <c r="BA212" s="21">
        <v>888</v>
      </c>
      <c r="BB212" s="21">
        <v>1849</v>
      </c>
      <c r="BC212" s="21">
        <v>2571</v>
      </c>
      <c r="BD212" s="21">
        <v>7155</v>
      </c>
      <c r="BE212" s="21">
        <v>2186</v>
      </c>
      <c r="BF212" s="21">
        <v>2824</v>
      </c>
      <c r="BG212" s="21">
        <v>2094</v>
      </c>
      <c r="BH212" s="21">
        <v>571</v>
      </c>
      <c r="BI212" s="21">
        <v>7675</v>
      </c>
      <c r="BJ212" s="21">
        <v>1775</v>
      </c>
      <c r="BK212" s="21">
        <v>2123</v>
      </c>
      <c r="BL212" s="21">
        <v>2281</v>
      </c>
      <c r="BM212" s="21">
        <v>1420</v>
      </c>
      <c r="BN212" s="21">
        <v>7599</v>
      </c>
      <c r="BO212" s="21">
        <v>2142</v>
      </c>
      <c r="BP212" s="21">
        <v>2831</v>
      </c>
      <c r="BQ212" s="21">
        <v>2188</v>
      </c>
      <c r="BR212" s="21">
        <v>3171</v>
      </c>
      <c r="BS212" s="21">
        <v>10332</v>
      </c>
      <c r="BT212" s="21">
        <v>2531</v>
      </c>
      <c r="BU212" s="21">
        <v>2464</v>
      </c>
      <c r="BV212" s="21">
        <v>2540</v>
      </c>
      <c r="BW212" s="21">
        <v>2521</v>
      </c>
      <c r="BX212" s="21">
        <v>10056</v>
      </c>
      <c r="BY212" s="21">
        <v>2717</v>
      </c>
      <c r="BZ212" s="21">
        <v>3553</v>
      </c>
      <c r="CA212" s="21">
        <v>0</v>
      </c>
      <c r="CB212" s="21">
        <v>0</v>
      </c>
      <c r="CC212" s="21">
        <v>6270</v>
      </c>
      <c r="CD212" s="21">
        <v>0</v>
      </c>
      <c r="CE212" s="21">
        <v>0</v>
      </c>
      <c r="CF212" s="21">
        <v>0</v>
      </c>
      <c r="CG212" s="21">
        <v>0</v>
      </c>
      <c r="CH212" s="21">
        <v>0</v>
      </c>
      <c r="CI212" s="2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v>0</v>
      </c>
      <c r="C213" s="25">
        <v>0</v>
      </c>
      <c r="D213" s="25">
        <v>0</v>
      </c>
      <c r="E213" s="25">
        <v>0</v>
      </c>
      <c r="F213" s="25">
        <v>0</v>
      </c>
      <c r="G213" s="25">
        <v>0</v>
      </c>
      <c r="H213" s="25">
        <v>0</v>
      </c>
      <c r="I213" s="25">
        <v>0</v>
      </c>
      <c r="J213" s="25">
        <v>861.24361999999996</v>
      </c>
      <c r="K213" s="25">
        <v>861.24361999999996</v>
      </c>
      <c r="L213" s="25">
        <v>1056.7245500000001</v>
      </c>
      <c r="M213" s="25">
        <v>2411</v>
      </c>
      <c r="N213" s="25">
        <v>1605</v>
      </c>
      <c r="O213" s="25">
        <v>1653</v>
      </c>
      <c r="P213" s="25">
        <v>6727.7245499999999</v>
      </c>
      <c r="Q213" s="25">
        <v>1635.4351200000001</v>
      </c>
      <c r="R213" s="25">
        <v>2663</v>
      </c>
      <c r="S213" s="25">
        <v>1832</v>
      </c>
      <c r="T213" s="25">
        <v>397</v>
      </c>
      <c r="U213" s="25">
        <v>6529</v>
      </c>
      <c r="V213" s="25">
        <v>2082</v>
      </c>
      <c r="W213" s="25">
        <v>1434</v>
      </c>
      <c r="X213" s="25">
        <v>2238</v>
      </c>
      <c r="Y213" s="25">
        <v>2561</v>
      </c>
      <c r="Z213" s="25">
        <v>8314</v>
      </c>
      <c r="AA213" s="25">
        <v>2287</v>
      </c>
      <c r="AB213" s="25">
        <v>1567</v>
      </c>
      <c r="AC213" s="25">
        <v>2190</v>
      </c>
      <c r="AD213" s="25">
        <v>2326</v>
      </c>
      <c r="AE213" s="25">
        <v>8372</v>
      </c>
      <c r="AF213" s="25">
        <v>2192</v>
      </c>
      <c r="AG213" s="25">
        <v>2591</v>
      </c>
      <c r="AH213" s="25">
        <v>2230</v>
      </c>
      <c r="AI213" s="25">
        <v>2659</v>
      </c>
      <c r="AJ213" s="25">
        <v>9672</v>
      </c>
      <c r="AK213" s="25">
        <v>2545</v>
      </c>
      <c r="AL213" s="25">
        <v>2571</v>
      </c>
      <c r="AM213" s="25">
        <v>2573</v>
      </c>
      <c r="AN213" s="25">
        <v>2420</v>
      </c>
      <c r="AO213" s="25">
        <v>10109</v>
      </c>
      <c r="AP213" s="25">
        <v>2476</v>
      </c>
      <c r="AQ213" s="25">
        <v>3298</v>
      </c>
      <c r="AR213" s="25">
        <v>3687</v>
      </c>
      <c r="AS213" s="25">
        <v>2488</v>
      </c>
      <c r="AT213" s="25">
        <v>11949</v>
      </c>
      <c r="AU213" s="25">
        <v>2470</v>
      </c>
      <c r="AV213" s="25">
        <v>3014</v>
      </c>
      <c r="AW213" s="25">
        <v>2906</v>
      </c>
      <c r="AX213" s="25">
        <v>2606</v>
      </c>
      <c r="AY213" s="25">
        <v>10996</v>
      </c>
      <c r="AZ213" s="25">
        <v>2293</v>
      </c>
      <c r="BA213" s="25">
        <v>2232</v>
      </c>
      <c r="BB213" s="25">
        <v>2490</v>
      </c>
      <c r="BC213" s="25">
        <v>1844</v>
      </c>
      <c r="BD213" s="25">
        <v>8859</v>
      </c>
      <c r="BE213" s="25">
        <v>2466</v>
      </c>
      <c r="BF213" s="25">
        <v>844</v>
      </c>
      <c r="BG213" s="25">
        <v>2061</v>
      </c>
      <c r="BH213" s="25">
        <v>714</v>
      </c>
      <c r="BI213" s="25">
        <v>6085</v>
      </c>
      <c r="BJ213" s="25">
        <v>1509</v>
      </c>
      <c r="BK213" s="25">
        <v>1397</v>
      </c>
      <c r="BL213" s="25">
        <v>1837</v>
      </c>
      <c r="BM213" s="25">
        <v>1821</v>
      </c>
      <c r="BN213" s="25">
        <v>6564</v>
      </c>
      <c r="BO213" s="25">
        <v>2403</v>
      </c>
      <c r="BP213" s="25">
        <v>5164</v>
      </c>
      <c r="BQ213" s="25">
        <v>4698</v>
      </c>
      <c r="BR213" s="25">
        <v>5247</v>
      </c>
      <c r="BS213" s="25">
        <v>17512</v>
      </c>
      <c r="BT213" s="25">
        <v>6622</v>
      </c>
      <c r="BU213" s="25">
        <v>6651</v>
      </c>
      <c r="BV213" s="25">
        <v>6441</v>
      </c>
      <c r="BW213" s="25">
        <v>6177</v>
      </c>
      <c r="BX213" s="25">
        <v>25891</v>
      </c>
      <c r="BY213" s="25">
        <v>6713</v>
      </c>
      <c r="BZ213" s="25">
        <v>8014</v>
      </c>
      <c r="CA213" s="25">
        <v>8016</v>
      </c>
      <c r="CB213" s="25">
        <v>7891</v>
      </c>
      <c r="CC213" s="25">
        <v>30634</v>
      </c>
      <c r="CD213" s="25">
        <v>7076</v>
      </c>
      <c r="CE213" s="25">
        <v>8018</v>
      </c>
      <c r="CF213" s="25">
        <v>10319</v>
      </c>
      <c r="CG213" s="25">
        <v>8505</v>
      </c>
      <c r="CH213" s="25">
        <v>33918</v>
      </c>
      <c r="CI213" s="22"/>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-4886</v>
      </c>
      <c r="N214" s="21">
        <v>2</v>
      </c>
      <c r="O214" s="21">
        <v>0</v>
      </c>
      <c r="P214" s="21">
        <v>-4886</v>
      </c>
      <c r="Q214" s="21">
        <v>0</v>
      </c>
      <c r="R214" s="21">
        <v>8</v>
      </c>
      <c r="S214" s="21">
        <v>13</v>
      </c>
      <c r="T214" s="21">
        <v>-10</v>
      </c>
      <c r="U214" s="21">
        <v>12</v>
      </c>
      <c r="V214" s="21">
        <v>3</v>
      </c>
      <c r="W214" s="21">
        <v>5</v>
      </c>
      <c r="X214" s="21">
        <v>3</v>
      </c>
      <c r="Y214" s="21">
        <v>8</v>
      </c>
      <c r="Z214" s="21">
        <v>20</v>
      </c>
      <c r="AA214" s="21">
        <v>7</v>
      </c>
      <c r="AB214" s="21">
        <v>2</v>
      </c>
      <c r="AC214" s="21">
        <v>15</v>
      </c>
      <c r="AD214" s="21">
        <v>12</v>
      </c>
      <c r="AE214" s="21">
        <v>39</v>
      </c>
      <c r="AF214" s="21">
        <v>5</v>
      </c>
      <c r="AG214" s="21">
        <v>8</v>
      </c>
      <c r="AH214" s="21">
        <v>5</v>
      </c>
      <c r="AI214" s="21">
        <v>10</v>
      </c>
      <c r="AJ214" s="21">
        <v>28</v>
      </c>
      <c r="AK214" s="21">
        <v>35</v>
      </c>
      <c r="AL214" s="21">
        <v>200</v>
      </c>
      <c r="AM214" s="21">
        <v>70</v>
      </c>
      <c r="AN214" s="21">
        <v>35</v>
      </c>
      <c r="AO214" s="21">
        <v>340</v>
      </c>
      <c r="AP214" s="21">
        <v>520</v>
      </c>
      <c r="AQ214" s="21">
        <v>-60</v>
      </c>
      <c r="AR214" s="21">
        <v>153</v>
      </c>
      <c r="AS214" s="21">
        <v>34</v>
      </c>
      <c r="AT214" s="21">
        <v>647</v>
      </c>
      <c r="AU214" s="21">
        <v>29</v>
      </c>
      <c r="AV214" s="21">
        <v>103</v>
      </c>
      <c r="AW214" s="21">
        <v>0</v>
      </c>
      <c r="AX214" s="21">
        <v>23</v>
      </c>
      <c r="AY214" s="21">
        <v>155</v>
      </c>
      <c r="AZ214" s="21">
        <v>0</v>
      </c>
      <c r="BA214" s="21">
        <v>0</v>
      </c>
      <c r="BB214" s="21">
        <v>34</v>
      </c>
      <c r="BC214" s="21">
        <v>4</v>
      </c>
      <c r="BD214" s="21">
        <v>38</v>
      </c>
      <c r="BE214" s="21">
        <v>5</v>
      </c>
      <c r="BF214" s="21">
        <v>44</v>
      </c>
      <c r="BG214" s="21">
        <v>6</v>
      </c>
      <c r="BH214" s="21">
        <v>1</v>
      </c>
      <c r="BI214" s="21">
        <v>56</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820</v>
      </c>
      <c r="U215" s="25">
        <v>820</v>
      </c>
      <c r="V215" s="25">
        <v>-128</v>
      </c>
      <c r="W215" s="25">
        <v>574</v>
      </c>
      <c r="X215" s="25">
        <v>330</v>
      </c>
      <c r="Y215" s="25">
        <v>375</v>
      </c>
      <c r="Z215" s="25">
        <v>1151</v>
      </c>
      <c r="AA215" s="25">
        <v>316</v>
      </c>
      <c r="AB215" s="25">
        <v>646</v>
      </c>
      <c r="AC215" s="25">
        <v>451</v>
      </c>
      <c r="AD215" s="25">
        <v>429</v>
      </c>
      <c r="AE215" s="25">
        <v>1845</v>
      </c>
      <c r="AF215" s="25">
        <v>457</v>
      </c>
      <c r="AG215" s="25">
        <v>818</v>
      </c>
      <c r="AH215" s="25">
        <v>459</v>
      </c>
      <c r="AI215" s="25">
        <v>465</v>
      </c>
      <c r="AJ215" s="25">
        <v>2199</v>
      </c>
      <c r="AK215" s="25">
        <v>472</v>
      </c>
      <c r="AL215" s="25">
        <v>1278</v>
      </c>
      <c r="AM215" s="25">
        <v>707</v>
      </c>
      <c r="AN215" s="25">
        <v>1194</v>
      </c>
      <c r="AO215" s="25">
        <v>3651</v>
      </c>
      <c r="AP215" s="25">
        <v>632</v>
      </c>
      <c r="AQ215" s="25">
        <v>872</v>
      </c>
      <c r="AR215" s="25">
        <v>1122</v>
      </c>
      <c r="AS215" s="25">
        <v>1136</v>
      </c>
      <c r="AT215" s="25">
        <v>3762</v>
      </c>
      <c r="AU215" s="25">
        <v>1150</v>
      </c>
      <c r="AV215" s="25">
        <v>1129</v>
      </c>
      <c r="AW215" s="25">
        <v>812</v>
      </c>
      <c r="AX215" s="25">
        <v>958</v>
      </c>
      <c r="AY215" s="25">
        <v>4049</v>
      </c>
      <c r="AZ215" s="25">
        <v>905</v>
      </c>
      <c r="BA215" s="25">
        <v>201</v>
      </c>
      <c r="BB215" s="25">
        <v>777</v>
      </c>
      <c r="BC215" s="25">
        <v>819</v>
      </c>
      <c r="BD215" s="25">
        <v>2702</v>
      </c>
      <c r="BE215" s="25">
        <v>843</v>
      </c>
      <c r="BF215" s="25">
        <v>635</v>
      </c>
      <c r="BG215" s="25">
        <v>748</v>
      </c>
      <c r="BH215" s="25">
        <v>888</v>
      </c>
      <c r="BI215" s="25">
        <v>3114</v>
      </c>
      <c r="BJ215" s="25">
        <v>735</v>
      </c>
      <c r="BK215" s="25">
        <v>637</v>
      </c>
      <c r="BL215" s="25">
        <v>858</v>
      </c>
      <c r="BM215" s="25">
        <v>787</v>
      </c>
      <c r="BN215" s="25">
        <v>3017</v>
      </c>
      <c r="BO215" s="25">
        <v>-108</v>
      </c>
      <c r="BP215" s="25">
        <v>453</v>
      </c>
      <c r="BQ215" s="25">
        <v>658</v>
      </c>
      <c r="BR215" s="25">
        <v>1673</v>
      </c>
      <c r="BS215" s="25">
        <v>2676</v>
      </c>
      <c r="BT215" s="25">
        <v>660</v>
      </c>
      <c r="BU215" s="25">
        <v>2916</v>
      </c>
      <c r="BV215" s="25">
        <v>1029</v>
      </c>
      <c r="BW215" s="25">
        <v>1200</v>
      </c>
      <c r="BX215" s="25">
        <v>5805</v>
      </c>
      <c r="BY215" s="25">
        <v>1546</v>
      </c>
      <c r="BZ215" s="25">
        <v>918</v>
      </c>
      <c r="CA215" s="25">
        <v>1103</v>
      </c>
      <c r="CB215" s="25">
        <v>1001</v>
      </c>
      <c r="CC215" s="25">
        <v>4568</v>
      </c>
      <c r="CD215" s="25">
        <v>1211</v>
      </c>
      <c r="CE215" s="25">
        <v>1040</v>
      </c>
      <c r="CF215" s="25">
        <v>1212</v>
      </c>
      <c r="CG215" s="25">
        <v>1146</v>
      </c>
      <c r="CH215" s="25">
        <v>4609</v>
      </c>
      <c r="CI215" s="22"/>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945</v>
      </c>
      <c r="AB216" s="21">
        <v>2818</v>
      </c>
      <c r="AC216" s="21">
        <v>2202</v>
      </c>
      <c r="AD216" s="21">
        <v>2785</v>
      </c>
      <c r="AE216" s="21">
        <v>8755</v>
      </c>
      <c r="AF216" s="21">
        <v>2234</v>
      </c>
      <c r="AG216" s="21">
        <v>3316</v>
      </c>
      <c r="AH216" s="21">
        <v>3709</v>
      </c>
      <c r="AI216" s="21">
        <v>1953</v>
      </c>
      <c r="AJ216" s="21">
        <v>11212</v>
      </c>
      <c r="AK216" s="21">
        <v>2409</v>
      </c>
      <c r="AL216" s="21">
        <v>3298</v>
      </c>
      <c r="AM216" s="21">
        <v>2426</v>
      </c>
      <c r="AN216" s="21">
        <v>2565</v>
      </c>
      <c r="AO216" s="21">
        <v>10698</v>
      </c>
      <c r="AP216" s="21">
        <v>2575</v>
      </c>
      <c r="AQ216" s="21">
        <v>3282</v>
      </c>
      <c r="AR216" s="21">
        <v>2565</v>
      </c>
      <c r="AS216" s="21">
        <v>2195</v>
      </c>
      <c r="AT216" s="21">
        <v>10617</v>
      </c>
      <c r="AU216" s="21">
        <v>2426</v>
      </c>
      <c r="AV216" s="21">
        <v>2412</v>
      </c>
      <c r="AW216" s="21">
        <v>2345</v>
      </c>
      <c r="AX216" s="21">
        <v>2588</v>
      </c>
      <c r="AY216" s="21">
        <v>9771</v>
      </c>
      <c r="AZ216" s="21">
        <v>1919</v>
      </c>
      <c r="BA216" s="21">
        <v>1066</v>
      </c>
      <c r="BB216" s="21">
        <v>2124</v>
      </c>
      <c r="BC216" s="21">
        <v>1918</v>
      </c>
      <c r="BD216" s="21">
        <v>7027</v>
      </c>
      <c r="BE216" s="21">
        <v>2026</v>
      </c>
      <c r="BF216" s="21">
        <v>1079</v>
      </c>
      <c r="BG216" s="21">
        <v>2259</v>
      </c>
      <c r="BH216" s="21">
        <v>1210</v>
      </c>
      <c r="BI216" s="21">
        <v>6574</v>
      </c>
      <c r="BJ216" s="21">
        <v>1847</v>
      </c>
      <c r="BK216" s="21">
        <v>1786</v>
      </c>
      <c r="BL216" s="21">
        <v>2205</v>
      </c>
      <c r="BM216" s="21">
        <v>377</v>
      </c>
      <c r="BN216" s="21">
        <v>6215</v>
      </c>
      <c r="BO216" s="21">
        <v>1889</v>
      </c>
      <c r="BP216" s="21">
        <v>1852</v>
      </c>
      <c r="BQ216" s="21">
        <v>2843</v>
      </c>
      <c r="BR216" s="21">
        <v>6142</v>
      </c>
      <c r="BS216" s="21">
        <v>12726</v>
      </c>
      <c r="BT216" s="21">
        <v>3265</v>
      </c>
      <c r="BU216" s="21">
        <v>3599</v>
      </c>
      <c r="BV216" s="21">
        <v>3466</v>
      </c>
      <c r="BW216" s="21">
        <v>3101</v>
      </c>
      <c r="BX216" s="21">
        <v>13431</v>
      </c>
      <c r="BY216" s="21">
        <v>4260</v>
      </c>
      <c r="BZ216" s="21">
        <v>4260</v>
      </c>
      <c r="CA216" s="21">
        <v>4710</v>
      </c>
      <c r="CB216" s="21">
        <v>4373</v>
      </c>
      <c r="CC216" s="21">
        <v>17603</v>
      </c>
      <c r="CD216" s="21">
        <v>4232</v>
      </c>
      <c r="CE216" s="21">
        <v>5512</v>
      </c>
      <c r="CF216" s="21">
        <v>7810</v>
      </c>
      <c r="CG216" s="21">
        <v>7151</v>
      </c>
      <c r="CH216" s="21">
        <v>24705</v>
      </c>
      <c r="CI216" s="2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718.80155000000002</v>
      </c>
      <c r="R217" s="25">
        <v>1845</v>
      </c>
      <c r="S217" s="25">
        <v>655</v>
      </c>
      <c r="T217" s="25">
        <v>779</v>
      </c>
      <c r="U217" s="25">
        <v>4006</v>
      </c>
      <c r="V217" s="25">
        <v>841</v>
      </c>
      <c r="W217" s="25">
        <v>1407</v>
      </c>
      <c r="X217" s="25">
        <v>808</v>
      </c>
      <c r="Y217" s="25">
        <v>807</v>
      </c>
      <c r="Z217" s="25">
        <v>3862</v>
      </c>
      <c r="AA217" s="25">
        <v>0</v>
      </c>
      <c r="AB217" s="25">
        <v>0</v>
      </c>
      <c r="AC217" s="25">
        <v>0</v>
      </c>
      <c r="AD217" s="25">
        <v>0</v>
      </c>
      <c r="AE217" s="25">
        <v>0</v>
      </c>
      <c r="AF217" s="25">
        <v>0</v>
      </c>
      <c r="AG217" s="25">
        <v>2921</v>
      </c>
      <c r="AH217" s="25">
        <v>839</v>
      </c>
      <c r="AI217" s="25">
        <v>824</v>
      </c>
      <c r="AJ217" s="25">
        <v>4584</v>
      </c>
      <c r="AK217" s="25">
        <v>914</v>
      </c>
      <c r="AL217" s="25">
        <v>2253</v>
      </c>
      <c r="AM217" s="25">
        <v>645</v>
      </c>
      <c r="AN217" s="25">
        <v>705</v>
      </c>
      <c r="AO217" s="25">
        <v>4517</v>
      </c>
      <c r="AP217" s="25">
        <v>695</v>
      </c>
      <c r="AQ217" s="25">
        <v>1485</v>
      </c>
      <c r="AR217" s="25">
        <v>1089</v>
      </c>
      <c r="AS217" s="25">
        <v>1025</v>
      </c>
      <c r="AT217" s="25">
        <v>4294</v>
      </c>
      <c r="AU217" s="25">
        <v>936</v>
      </c>
      <c r="AV217" s="25">
        <v>921</v>
      </c>
      <c r="AW217" s="25">
        <v>830</v>
      </c>
      <c r="AX217" s="25">
        <v>937</v>
      </c>
      <c r="AY217" s="25">
        <v>3624</v>
      </c>
      <c r="AZ217" s="25">
        <v>833</v>
      </c>
      <c r="BA217" s="25">
        <v>804</v>
      </c>
      <c r="BB217" s="25">
        <v>921</v>
      </c>
      <c r="BC217" s="25">
        <v>720</v>
      </c>
      <c r="BD217" s="25">
        <v>3278</v>
      </c>
      <c r="BE217" s="25">
        <v>1005</v>
      </c>
      <c r="BF217" s="25">
        <v>495</v>
      </c>
      <c r="BG217" s="25">
        <v>751</v>
      </c>
      <c r="BH217" s="25">
        <v>1073</v>
      </c>
      <c r="BI217" s="25">
        <v>3324</v>
      </c>
      <c r="BJ217" s="25">
        <v>765</v>
      </c>
      <c r="BK217" s="25">
        <v>584</v>
      </c>
      <c r="BL217" s="25">
        <v>754</v>
      </c>
      <c r="BM217" s="25">
        <v>323</v>
      </c>
      <c r="BN217" s="25">
        <v>2426</v>
      </c>
      <c r="BO217" s="25">
        <v>642</v>
      </c>
      <c r="BP217" s="25">
        <v>1003</v>
      </c>
      <c r="BQ217" s="25">
        <v>871</v>
      </c>
      <c r="BR217" s="25">
        <v>1061</v>
      </c>
      <c r="BS217" s="25">
        <v>3577</v>
      </c>
      <c r="BT217" s="25">
        <v>962</v>
      </c>
      <c r="BU217" s="25">
        <v>1150</v>
      </c>
      <c r="BV217" s="25">
        <v>1161</v>
      </c>
      <c r="BW217" s="25">
        <v>1214</v>
      </c>
      <c r="BX217" s="25">
        <v>4487</v>
      </c>
      <c r="BY217" s="25">
        <v>1405</v>
      </c>
      <c r="BZ217" s="25">
        <v>1309</v>
      </c>
      <c r="CA217" s="25">
        <v>1477</v>
      </c>
      <c r="CB217" s="25">
        <v>1095</v>
      </c>
      <c r="CC217" s="25">
        <v>5286</v>
      </c>
      <c r="CD217" s="25">
        <v>1340</v>
      </c>
      <c r="CE217" s="25">
        <v>1106</v>
      </c>
      <c r="CF217" s="25">
        <v>1197</v>
      </c>
      <c r="CG217" s="25">
        <v>1246</v>
      </c>
      <c r="CH217" s="25">
        <v>4889</v>
      </c>
      <c r="CI217" s="22"/>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1240</v>
      </c>
      <c r="BA218" s="21">
        <v>2615</v>
      </c>
      <c r="BB218" s="21">
        <v>3337</v>
      </c>
      <c r="BC218" s="21">
        <v>2112</v>
      </c>
      <c r="BD218" s="21">
        <v>9304</v>
      </c>
      <c r="BE218" s="21">
        <v>3890</v>
      </c>
      <c r="BF218" s="21">
        <v>3385</v>
      </c>
      <c r="BG218" s="21">
        <v>2509</v>
      </c>
      <c r="BH218" s="21">
        <v>-1190</v>
      </c>
      <c r="BI218" s="21">
        <v>8594</v>
      </c>
      <c r="BJ218" s="21">
        <v>1918</v>
      </c>
      <c r="BK218" s="21">
        <v>2414</v>
      </c>
      <c r="BL218" s="21">
        <v>2489</v>
      </c>
      <c r="BM218" s="21">
        <v>1522</v>
      </c>
      <c r="BN218" s="21">
        <v>8343</v>
      </c>
      <c r="BO218" s="21">
        <v>2725</v>
      </c>
      <c r="BP218" s="21">
        <v>2129</v>
      </c>
      <c r="BQ218" s="21">
        <v>3086</v>
      </c>
      <c r="BR218" s="21">
        <v>11217</v>
      </c>
      <c r="BS218" s="21">
        <v>19157</v>
      </c>
      <c r="BT218" s="21">
        <v>5911</v>
      </c>
      <c r="BU218" s="21">
        <v>6336</v>
      </c>
      <c r="BV218" s="21">
        <v>6260</v>
      </c>
      <c r="BW218" s="21">
        <v>5988</v>
      </c>
      <c r="BX218" s="21">
        <v>24495</v>
      </c>
      <c r="BY218" s="21">
        <v>6959</v>
      </c>
      <c r="BZ218" s="21">
        <v>6990</v>
      </c>
      <c r="CA218" s="21">
        <v>7227</v>
      </c>
      <c r="CB218" s="21">
        <v>8047</v>
      </c>
      <c r="CC218" s="21">
        <v>29223</v>
      </c>
      <c r="CD218" s="21">
        <v>7759</v>
      </c>
      <c r="CE218" s="21">
        <v>7556</v>
      </c>
      <c r="CF218" s="21">
        <v>7986</v>
      </c>
      <c r="CG218" s="21">
        <v>7520</v>
      </c>
      <c r="CH218" s="21">
        <v>30821</v>
      </c>
      <c r="CI218" s="2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98</v>
      </c>
      <c r="BH219" s="25">
        <v>228</v>
      </c>
      <c r="BI219" s="25">
        <v>326</v>
      </c>
      <c r="BJ219" s="25">
        <v>372</v>
      </c>
      <c r="BK219" s="25">
        <v>490</v>
      </c>
      <c r="BL219" s="25">
        <v>595</v>
      </c>
      <c r="BM219" s="25">
        <v>76</v>
      </c>
      <c r="BN219" s="25">
        <v>1533</v>
      </c>
      <c r="BO219" s="25">
        <v>634</v>
      </c>
      <c r="BP219" s="25">
        <v>2185</v>
      </c>
      <c r="BQ219" s="25">
        <v>1841</v>
      </c>
      <c r="BR219" s="25">
        <v>2350</v>
      </c>
      <c r="BS219" s="25">
        <v>7010</v>
      </c>
      <c r="BT219" s="25">
        <v>2301</v>
      </c>
      <c r="BU219" s="25">
        <v>2847</v>
      </c>
      <c r="BV219" s="25">
        <v>2600</v>
      </c>
      <c r="BW219" s="25">
        <v>2681</v>
      </c>
      <c r="BX219" s="25">
        <v>10429</v>
      </c>
      <c r="BY219" s="25">
        <v>3051</v>
      </c>
      <c r="BZ219" s="25">
        <v>3090</v>
      </c>
      <c r="CA219" s="25">
        <v>3201</v>
      </c>
      <c r="CB219" s="25">
        <v>3648</v>
      </c>
      <c r="CC219" s="25">
        <v>12990</v>
      </c>
      <c r="CD219" s="25">
        <v>3370</v>
      </c>
      <c r="CE219" s="25">
        <v>3400</v>
      </c>
      <c r="CF219" s="25">
        <v>3547</v>
      </c>
      <c r="CG219" s="25">
        <v>3518</v>
      </c>
      <c r="CH219" s="25">
        <v>13835</v>
      </c>
      <c r="CI219" s="22"/>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1999</v>
      </c>
      <c r="BP220" s="21">
        <v>7741</v>
      </c>
      <c r="BQ220" s="21">
        <v>9127</v>
      </c>
      <c r="BR220" s="21">
        <v>11834</v>
      </c>
      <c r="BS220" s="21">
        <v>30701</v>
      </c>
      <c r="BT220" s="21">
        <v>10429</v>
      </c>
      <c r="BU220" s="21">
        <v>11013</v>
      </c>
      <c r="BV220" s="21">
        <v>13042</v>
      </c>
      <c r="BW220" s="21">
        <v>12035</v>
      </c>
      <c r="BX220" s="21">
        <v>46519</v>
      </c>
      <c r="BY220" s="21">
        <v>12401</v>
      </c>
      <c r="BZ220" s="21">
        <v>14537</v>
      </c>
      <c r="CA220" s="21">
        <v>14615</v>
      </c>
      <c r="CB220" s="21">
        <v>14360</v>
      </c>
      <c r="CC220" s="21">
        <v>55913</v>
      </c>
      <c r="CD220" s="21">
        <v>13201</v>
      </c>
      <c r="CE220" s="21">
        <v>13864</v>
      </c>
      <c r="CF220" s="21">
        <v>15403</v>
      </c>
      <c r="CG220" s="21">
        <v>13678</v>
      </c>
      <c r="CH220" s="21">
        <v>56146</v>
      </c>
      <c r="CI220" s="2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568</v>
      </c>
      <c r="CE221" s="25">
        <v>4678</v>
      </c>
      <c r="CF221" s="25">
        <v>7019</v>
      </c>
      <c r="CG221" s="25">
        <v>7118</v>
      </c>
      <c r="CH221" s="25">
        <v>19383</v>
      </c>
      <c r="CI221" s="22"/>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3299</v>
      </c>
      <c r="CF222" s="21">
        <v>6169</v>
      </c>
      <c r="CG222" s="21">
        <v>7281</v>
      </c>
      <c r="CH222" s="21">
        <v>16749</v>
      </c>
      <c r="CI222" s="2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308</v>
      </c>
      <c r="B223" s="23">
        <v>843.17357319999996</v>
      </c>
      <c r="C223" s="23">
        <v>1179.6575572000002</v>
      </c>
      <c r="D223" s="23">
        <v>1189.431259</v>
      </c>
      <c r="E223" s="23">
        <v>1154.0969919999998</v>
      </c>
      <c r="F223" s="23">
        <v>4366.3593813999996</v>
      </c>
      <c r="G223" s="23">
        <v>1598.2412893999999</v>
      </c>
      <c r="H223" s="23">
        <v>3311.4774619999989</v>
      </c>
      <c r="I223" s="23">
        <v>2139.4655981999995</v>
      </c>
      <c r="J223" s="23">
        <v>2195.7604404000049</v>
      </c>
      <c r="K223" s="23">
        <v>9244.9447900000032</v>
      </c>
      <c r="L223" s="23">
        <v>2352.1096816000004</v>
      </c>
      <c r="M223" s="23">
        <v>3651</v>
      </c>
      <c r="N223" s="23">
        <v>2671</v>
      </c>
      <c r="O223" s="23">
        <v>2581</v>
      </c>
      <c r="P223" s="23">
        <v>11255.109681600001</v>
      </c>
      <c r="Q223" s="23">
        <v>2591.7957500000002</v>
      </c>
      <c r="R223" s="23">
        <v>2498</v>
      </c>
      <c r="S223" s="23">
        <v>2940</v>
      </c>
      <c r="T223" s="23">
        <v>2415</v>
      </c>
      <c r="U223" s="23">
        <v>10442</v>
      </c>
      <c r="V223" s="23">
        <v>5538</v>
      </c>
      <c r="W223" s="23">
        <v>5713</v>
      </c>
      <c r="X223" s="23">
        <v>5853</v>
      </c>
      <c r="Y223" s="23">
        <v>7714</v>
      </c>
      <c r="Z223" s="23">
        <v>24818</v>
      </c>
      <c r="AA223" s="23">
        <v>7935</v>
      </c>
      <c r="AB223" s="23">
        <v>12719</v>
      </c>
      <c r="AC223" s="23">
        <v>12142</v>
      </c>
      <c r="AD223" s="23">
        <v>11501</v>
      </c>
      <c r="AE223" s="23">
        <v>44303</v>
      </c>
      <c r="AF223" s="23">
        <v>11348</v>
      </c>
      <c r="AG223" s="23">
        <v>10360</v>
      </c>
      <c r="AH223" s="23">
        <v>12282</v>
      </c>
      <c r="AI223" s="23">
        <v>13050</v>
      </c>
      <c r="AJ223" s="23">
        <v>47040</v>
      </c>
      <c r="AK223" s="23">
        <v>12908</v>
      </c>
      <c r="AL223" s="23">
        <v>13284</v>
      </c>
      <c r="AM223" s="23">
        <v>13444</v>
      </c>
      <c r="AN223" s="23">
        <v>14096</v>
      </c>
      <c r="AO223" s="23">
        <v>53732</v>
      </c>
      <c r="AP223" s="23">
        <v>12968</v>
      </c>
      <c r="AQ223" s="23">
        <v>18642</v>
      </c>
      <c r="AR223" s="23">
        <v>15069</v>
      </c>
      <c r="AS223" s="23">
        <v>12907</v>
      </c>
      <c r="AT223" s="23">
        <v>59586</v>
      </c>
      <c r="AU223" s="23">
        <v>14086</v>
      </c>
      <c r="AV223" s="23">
        <v>17088</v>
      </c>
      <c r="AW223" s="23">
        <v>20159</v>
      </c>
      <c r="AX223" s="23">
        <v>24694</v>
      </c>
      <c r="AY223" s="23">
        <v>76027</v>
      </c>
      <c r="AZ223" s="23">
        <v>15152</v>
      </c>
      <c r="BA223" s="23">
        <v>20116</v>
      </c>
      <c r="BB223" s="23">
        <v>15755</v>
      </c>
      <c r="BC223" s="23">
        <v>16469</v>
      </c>
      <c r="BD223" s="23">
        <v>67492</v>
      </c>
      <c r="BE223" s="23">
        <v>18467</v>
      </c>
      <c r="BF223" s="23">
        <v>17055</v>
      </c>
      <c r="BG223" s="23">
        <v>16638</v>
      </c>
      <c r="BH223" s="23">
        <v>10965</v>
      </c>
      <c r="BI223" s="23">
        <v>63125</v>
      </c>
      <c r="BJ223" s="23">
        <v>17416</v>
      </c>
      <c r="BK223" s="23">
        <v>16742</v>
      </c>
      <c r="BL223" s="23">
        <v>21194</v>
      </c>
      <c r="BM223" s="23">
        <v>11496</v>
      </c>
      <c r="BN223" s="23">
        <v>66848</v>
      </c>
      <c r="BO223" s="23">
        <v>25302</v>
      </c>
      <c r="BP223" s="23">
        <v>25134</v>
      </c>
      <c r="BQ223" s="23">
        <v>36018</v>
      </c>
      <c r="BR223" s="23">
        <v>58707</v>
      </c>
      <c r="BS223" s="23">
        <v>145161</v>
      </c>
      <c r="BT223" s="23">
        <v>38223</v>
      </c>
      <c r="BU223" s="23">
        <v>51083</v>
      </c>
      <c r="BV223" s="23">
        <v>51366</v>
      </c>
      <c r="BW223" s="23">
        <v>57584</v>
      </c>
      <c r="BX223" s="23">
        <v>198256</v>
      </c>
      <c r="BY223" s="23">
        <v>63059</v>
      </c>
      <c r="BZ223" s="23">
        <v>73015</v>
      </c>
      <c r="CA223" s="23">
        <v>42359</v>
      </c>
      <c r="CB223" s="23">
        <v>22921</v>
      </c>
      <c r="CC223" s="23">
        <v>201354</v>
      </c>
      <c r="CD223" s="23">
        <v>41156</v>
      </c>
      <c r="CE223" s="23">
        <v>42288</v>
      </c>
      <c r="CF223" s="23">
        <v>51149</v>
      </c>
      <c r="CG223" s="23">
        <v>47035</v>
      </c>
      <c r="CH223" s="23">
        <v>181628</v>
      </c>
      <c r="CI223" s="22"/>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2"/>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843.17357319999996</v>
      </c>
      <c r="C225" s="21">
        <v>1179.6575572000002</v>
      </c>
      <c r="D225" s="21">
        <v>1189.431259</v>
      </c>
      <c r="E225" s="21">
        <v>1154.0969919999998</v>
      </c>
      <c r="F225" s="21">
        <v>4366.3593813999996</v>
      </c>
      <c r="G225" s="21">
        <v>1598.2412893999999</v>
      </c>
      <c r="H225" s="21">
        <v>3311.4774619999989</v>
      </c>
      <c r="I225" s="21">
        <v>2139.4655981999995</v>
      </c>
      <c r="J225" s="21">
        <v>2195.7604404000049</v>
      </c>
      <c r="K225" s="21">
        <v>9244.9447900000032</v>
      </c>
      <c r="L225" s="21">
        <v>2352.1096816000004</v>
      </c>
      <c r="M225" s="21">
        <v>3651</v>
      </c>
      <c r="N225" s="21">
        <v>2671</v>
      </c>
      <c r="O225" s="21">
        <v>2581</v>
      </c>
      <c r="P225" s="21">
        <v>11255.109681600001</v>
      </c>
      <c r="Q225" s="21">
        <v>2591.7957500000002</v>
      </c>
      <c r="R225" s="21">
        <v>2498</v>
      </c>
      <c r="S225" s="21">
        <v>2934</v>
      </c>
      <c r="T225" s="21">
        <v>2376</v>
      </c>
      <c r="U225" s="21">
        <v>10397</v>
      </c>
      <c r="V225" s="21">
        <v>2855</v>
      </c>
      <c r="W225" s="21">
        <v>1855</v>
      </c>
      <c r="X225" s="21">
        <v>2893</v>
      </c>
      <c r="Y225" s="21">
        <v>3367</v>
      </c>
      <c r="Z225" s="21">
        <v>10964</v>
      </c>
      <c r="AA225" s="21">
        <v>2225</v>
      </c>
      <c r="AB225" s="21">
        <v>2850</v>
      </c>
      <c r="AC225" s="21">
        <v>2766</v>
      </c>
      <c r="AD225" s="21">
        <v>2618</v>
      </c>
      <c r="AE225" s="21">
        <v>10458</v>
      </c>
      <c r="AF225" s="21">
        <v>2814</v>
      </c>
      <c r="AG225" s="21">
        <v>3333</v>
      </c>
      <c r="AH225" s="21">
        <v>2553</v>
      </c>
      <c r="AI225" s="21">
        <v>3331</v>
      </c>
      <c r="AJ225" s="21">
        <v>12031</v>
      </c>
      <c r="AK225" s="21">
        <v>3121</v>
      </c>
      <c r="AL225" s="21">
        <v>2461</v>
      </c>
      <c r="AM225" s="21">
        <v>3019</v>
      </c>
      <c r="AN225" s="21">
        <v>3414</v>
      </c>
      <c r="AO225" s="21">
        <v>12015</v>
      </c>
      <c r="AP225" s="21">
        <v>3182</v>
      </c>
      <c r="AQ225" s="21">
        <v>5942</v>
      </c>
      <c r="AR225" s="21">
        <v>4666</v>
      </c>
      <c r="AS225" s="21">
        <v>5606</v>
      </c>
      <c r="AT225" s="21">
        <v>19396</v>
      </c>
      <c r="AU225" s="21">
        <v>4959</v>
      </c>
      <c r="AV225" s="21">
        <v>5008</v>
      </c>
      <c r="AW225" s="21">
        <v>6206</v>
      </c>
      <c r="AX225" s="21">
        <v>5095</v>
      </c>
      <c r="AY225" s="21">
        <v>21268</v>
      </c>
      <c r="AZ225" s="21">
        <v>4992</v>
      </c>
      <c r="BA225" s="21">
        <v>6138</v>
      </c>
      <c r="BB225" s="21">
        <v>2876</v>
      </c>
      <c r="BC225" s="21">
        <v>1495</v>
      </c>
      <c r="BD225" s="21">
        <v>15501</v>
      </c>
      <c r="BE225" s="21">
        <v>5139</v>
      </c>
      <c r="BF225" s="21">
        <v>2904</v>
      </c>
      <c r="BG225" s="21">
        <v>4318</v>
      </c>
      <c r="BH225" s="21">
        <v>285</v>
      </c>
      <c r="BI225" s="21">
        <v>12646</v>
      </c>
      <c r="BJ225" s="21">
        <v>4909</v>
      </c>
      <c r="BK225" s="21">
        <v>4725</v>
      </c>
      <c r="BL225" s="21">
        <v>5848</v>
      </c>
      <c r="BM225" s="21">
        <v>-964</v>
      </c>
      <c r="BN225" s="21">
        <v>14518</v>
      </c>
      <c r="BO225" s="21">
        <v>2915</v>
      </c>
      <c r="BP225" s="21">
        <v>4268</v>
      </c>
      <c r="BQ225" s="21">
        <v>6225</v>
      </c>
      <c r="BR225" s="21">
        <v>6952</v>
      </c>
      <c r="BS225" s="21">
        <v>20360</v>
      </c>
      <c r="BT225" s="21">
        <v>5480</v>
      </c>
      <c r="BU225" s="21">
        <v>9962</v>
      </c>
      <c r="BV225" s="21">
        <v>9053</v>
      </c>
      <c r="BW225" s="21">
        <v>7621</v>
      </c>
      <c r="BX225" s="21">
        <v>32116</v>
      </c>
      <c r="BY225" s="21">
        <v>10979</v>
      </c>
      <c r="BZ225" s="21">
        <v>12529</v>
      </c>
      <c r="CA225" s="21">
        <v>10976</v>
      </c>
      <c r="CB225" s="21">
        <v>1887</v>
      </c>
      <c r="CC225" s="21">
        <v>36371</v>
      </c>
      <c r="CD225" s="21">
        <v>7782</v>
      </c>
      <c r="CE225" s="21">
        <v>9139</v>
      </c>
      <c r="CF225" s="21">
        <v>11456</v>
      </c>
      <c r="CG225" s="21">
        <v>11916</v>
      </c>
      <c r="CH225" s="21">
        <v>40293</v>
      </c>
      <c r="CI225" s="2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6</v>
      </c>
      <c r="T226" s="25">
        <v>39</v>
      </c>
      <c r="U226" s="25">
        <v>45</v>
      </c>
      <c r="V226" s="25">
        <v>2683</v>
      </c>
      <c r="W226" s="25">
        <v>3858</v>
      </c>
      <c r="X226" s="25">
        <v>2956</v>
      </c>
      <c r="Y226" s="25">
        <v>2472</v>
      </c>
      <c r="Z226" s="25">
        <v>11974</v>
      </c>
      <c r="AA226" s="25">
        <v>2624</v>
      </c>
      <c r="AB226" s="25">
        <v>2556</v>
      </c>
      <c r="AC226" s="25">
        <v>2580</v>
      </c>
      <c r="AD226" s="25">
        <v>2872</v>
      </c>
      <c r="AE226" s="25">
        <v>10635</v>
      </c>
      <c r="AF226" s="25">
        <v>2386</v>
      </c>
      <c r="AG226" s="25">
        <v>1396</v>
      </c>
      <c r="AH226" s="25">
        <v>2960</v>
      </c>
      <c r="AI226" s="25">
        <v>2664</v>
      </c>
      <c r="AJ226" s="25">
        <v>9406</v>
      </c>
      <c r="AK226" s="25">
        <v>2003</v>
      </c>
      <c r="AL226" s="25">
        <v>1721</v>
      </c>
      <c r="AM226" s="25">
        <v>2765</v>
      </c>
      <c r="AN226" s="25">
        <v>2843</v>
      </c>
      <c r="AO226" s="25">
        <v>9332</v>
      </c>
      <c r="AP226" s="25">
        <v>2601</v>
      </c>
      <c r="AQ226" s="25">
        <v>2234</v>
      </c>
      <c r="AR226" s="25">
        <v>2491</v>
      </c>
      <c r="AS226" s="25">
        <v>2108</v>
      </c>
      <c r="AT226" s="25">
        <v>9434</v>
      </c>
      <c r="AU226" s="25">
        <v>2161</v>
      </c>
      <c r="AV226" s="25">
        <v>2218</v>
      </c>
      <c r="AW226" s="25">
        <v>3960</v>
      </c>
      <c r="AX226" s="25">
        <v>10183</v>
      </c>
      <c r="AY226" s="25">
        <v>18522</v>
      </c>
      <c r="AZ226" s="25">
        <v>1907</v>
      </c>
      <c r="BA226" s="25">
        <v>5045</v>
      </c>
      <c r="BB226" s="25">
        <v>1904</v>
      </c>
      <c r="BC226" s="25">
        <v>2624</v>
      </c>
      <c r="BD226" s="25">
        <v>11480</v>
      </c>
      <c r="BE226" s="25">
        <v>2224</v>
      </c>
      <c r="BF226" s="25">
        <v>2073</v>
      </c>
      <c r="BG226" s="25">
        <v>2056</v>
      </c>
      <c r="BH226" s="25">
        <v>1869</v>
      </c>
      <c r="BI226" s="25">
        <v>8222</v>
      </c>
      <c r="BJ226" s="25">
        <v>1979</v>
      </c>
      <c r="BK226" s="25">
        <v>2090</v>
      </c>
      <c r="BL226" s="25">
        <v>2072</v>
      </c>
      <c r="BM226" s="25">
        <v>1060</v>
      </c>
      <c r="BN226" s="25">
        <v>7201</v>
      </c>
      <c r="BO226" s="25">
        <v>1962</v>
      </c>
      <c r="BP226" s="25">
        <v>2800</v>
      </c>
      <c r="BQ226" s="25">
        <v>5522</v>
      </c>
      <c r="BR226" s="25">
        <v>14832</v>
      </c>
      <c r="BS226" s="25">
        <v>25116</v>
      </c>
      <c r="BT226" s="25">
        <v>4710</v>
      </c>
      <c r="BU226" s="25">
        <v>4836</v>
      </c>
      <c r="BV226" s="25">
        <v>4531</v>
      </c>
      <c r="BW226" s="25">
        <v>4319</v>
      </c>
      <c r="BX226" s="25">
        <v>18396</v>
      </c>
      <c r="BY226" s="25">
        <v>4705</v>
      </c>
      <c r="BZ226" s="25">
        <v>5186</v>
      </c>
      <c r="CA226" s="25">
        <v>5934</v>
      </c>
      <c r="CB226" s="25">
        <v>5324</v>
      </c>
      <c r="CC226" s="25">
        <v>21149</v>
      </c>
      <c r="CD226" s="25">
        <v>6109</v>
      </c>
      <c r="CE226" s="25">
        <v>1753</v>
      </c>
      <c r="CF226" s="25">
        <v>480</v>
      </c>
      <c r="CG226" s="25">
        <v>391</v>
      </c>
      <c r="CH226" s="25">
        <v>8733</v>
      </c>
      <c r="CI226" s="22"/>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4</v>
      </c>
      <c r="Y227" s="21">
        <v>274</v>
      </c>
      <c r="Z227" s="21">
        <v>279</v>
      </c>
      <c r="AA227" s="21">
        <v>490</v>
      </c>
      <c r="AB227" s="21">
        <v>862</v>
      </c>
      <c r="AC227" s="21">
        <v>1128</v>
      </c>
      <c r="AD227" s="21">
        <v>454</v>
      </c>
      <c r="AE227" s="21">
        <v>2936</v>
      </c>
      <c r="AF227" s="21">
        <v>845</v>
      </c>
      <c r="AG227" s="21">
        <v>469</v>
      </c>
      <c r="AH227" s="21">
        <v>938</v>
      </c>
      <c r="AI227" s="21">
        <v>898</v>
      </c>
      <c r="AJ227" s="21">
        <v>3150</v>
      </c>
      <c r="AK227" s="21">
        <v>1832</v>
      </c>
      <c r="AL227" s="21">
        <v>1179</v>
      </c>
      <c r="AM227" s="21">
        <v>1215</v>
      </c>
      <c r="AN227" s="21">
        <v>984</v>
      </c>
      <c r="AO227" s="21">
        <v>5210</v>
      </c>
      <c r="AP227" s="21">
        <v>1011</v>
      </c>
      <c r="AQ227" s="21">
        <v>847</v>
      </c>
      <c r="AR227" s="21">
        <v>530</v>
      </c>
      <c r="AS227" s="21">
        <v>900</v>
      </c>
      <c r="AT227" s="21">
        <v>3288</v>
      </c>
      <c r="AU227" s="21">
        <v>1037</v>
      </c>
      <c r="AV227" s="21">
        <v>1248</v>
      </c>
      <c r="AW227" s="21">
        <v>810</v>
      </c>
      <c r="AX227" s="21">
        <v>810</v>
      </c>
      <c r="AY227" s="21">
        <v>3905</v>
      </c>
      <c r="AZ227" s="21">
        <v>745</v>
      </c>
      <c r="BA227" s="21">
        <v>998</v>
      </c>
      <c r="BB227" s="21">
        <v>1290</v>
      </c>
      <c r="BC227" s="21">
        <v>2969</v>
      </c>
      <c r="BD227" s="21">
        <v>6002</v>
      </c>
      <c r="BE227" s="21">
        <v>3321</v>
      </c>
      <c r="BF227" s="21">
        <v>4380</v>
      </c>
      <c r="BG227" s="21">
        <v>2919</v>
      </c>
      <c r="BH227" s="21">
        <v>3117</v>
      </c>
      <c r="BI227" s="21">
        <v>13737</v>
      </c>
      <c r="BJ227" s="21">
        <v>3391</v>
      </c>
      <c r="BK227" s="21">
        <v>1442</v>
      </c>
      <c r="BL227" s="21">
        <v>3372</v>
      </c>
      <c r="BM227" s="21">
        <v>3635</v>
      </c>
      <c r="BN227" s="21">
        <v>11840</v>
      </c>
      <c r="BO227" s="21">
        <v>2681</v>
      </c>
      <c r="BP227" s="21">
        <v>4130</v>
      </c>
      <c r="BQ227" s="21">
        <v>2874</v>
      </c>
      <c r="BR227" s="21">
        <v>6129</v>
      </c>
      <c r="BS227" s="21">
        <v>15814</v>
      </c>
      <c r="BT227" s="21">
        <v>2305</v>
      </c>
      <c r="BU227" s="21">
        <v>1337</v>
      </c>
      <c r="BV227" s="21">
        <v>2060</v>
      </c>
      <c r="BW227" s="21">
        <v>14373</v>
      </c>
      <c r="BX227" s="21">
        <v>20075</v>
      </c>
      <c r="BY227" s="21">
        <v>6234</v>
      </c>
      <c r="BZ227" s="21">
        <v>4373</v>
      </c>
      <c r="CA227" s="21">
        <v>-2431</v>
      </c>
      <c r="CB227" s="21">
        <v>2260</v>
      </c>
      <c r="CC227" s="21">
        <v>10436</v>
      </c>
      <c r="CD227" s="21">
        <v>2254</v>
      </c>
      <c r="CE227" s="21">
        <v>2801</v>
      </c>
      <c r="CF227" s="21">
        <v>2937</v>
      </c>
      <c r="CG227" s="21">
        <v>2837</v>
      </c>
      <c r="CH227" s="21">
        <v>10829</v>
      </c>
      <c r="CI227" s="2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1601</v>
      </c>
      <c r="Z228" s="25">
        <v>1601</v>
      </c>
      <c r="AA228" s="25">
        <v>2596</v>
      </c>
      <c r="AB228" s="25">
        <v>6451</v>
      </c>
      <c r="AC228" s="25">
        <v>5668</v>
      </c>
      <c r="AD228" s="25">
        <v>5557</v>
      </c>
      <c r="AE228" s="25">
        <v>20274</v>
      </c>
      <c r="AF228" s="25">
        <v>5303</v>
      </c>
      <c r="AG228" s="25">
        <v>5162</v>
      </c>
      <c r="AH228" s="25">
        <v>5831</v>
      </c>
      <c r="AI228" s="25">
        <v>6157</v>
      </c>
      <c r="AJ228" s="25">
        <v>22453</v>
      </c>
      <c r="AK228" s="25">
        <v>5952</v>
      </c>
      <c r="AL228" s="25">
        <v>7923</v>
      </c>
      <c r="AM228" s="25">
        <v>6445</v>
      </c>
      <c r="AN228" s="25">
        <v>6855</v>
      </c>
      <c r="AO228" s="25">
        <v>27175</v>
      </c>
      <c r="AP228" s="25">
        <v>6174</v>
      </c>
      <c r="AQ228" s="25">
        <v>9619</v>
      </c>
      <c r="AR228" s="25">
        <v>7382</v>
      </c>
      <c r="AS228" s="25">
        <v>4293</v>
      </c>
      <c r="AT228" s="25">
        <v>27468</v>
      </c>
      <c r="AU228" s="25">
        <v>5929</v>
      </c>
      <c r="AV228" s="25">
        <v>7370</v>
      </c>
      <c r="AW228" s="25">
        <v>6999</v>
      </c>
      <c r="AX228" s="25">
        <v>6409</v>
      </c>
      <c r="AY228" s="25">
        <v>26707</v>
      </c>
      <c r="AZ228" s="25">
        <v>5193</v>
      </c>
      <c r="BA228" s="25">
        <v>3899</v>
      </c>
      <c r="BB228" s="25">
        <v>3534</v>
      </c>
      <c r="BC228" s="25">
        <v>3340</v>
      </c>
      <c r="BD228" s="25">
        <v>15966</v>
      </c>
      <c r="BE228" s="25">
        <v>4415</v>
      </c>
      <c r="BF228" s="25">
        <v>3558</v>
      </c>
      <c r="BG228" s="25">
        <v>4149</v>
      </c>
      <c r="BH228" s="25">
        <v>2279</v>
      </c>
      <c r="BI228" s="25">
        <v>14401</v>
      </c>
      <c r="BJ228" s="25">
        <v>4450</v>
      </c>
      <c r="BK228" s="25">
        <v>5278</v>
      </c>
      <c r="BL228" s="25">
        <v>4801</v>
      </c>
      <c r="BM228" s="25">
        <v>2763</v>
      </c>
      <c r="BN228" s="25">
        <v>17292</v>
      </c>
      <c r="BO228" s="25">
        <v>4115</v>
      </c>
      <c r="BP228" s="25">
        <v>4175</v>
      </c>
      <c r="BQ228" s="25">
        <v>5366</v>
      </c>
      <c r="BR228" s="25">
        <v>15798</v>
      </c>
      <c r="BS228" s="25">
        <v>29454</v>
      </c>
      <c r="BT228" s="25">
        <v>9696</v>
      </c>
      <c r="BU228" s="25">
        <v>14064</v>
      </c>
      <c r="BV228" s="25">
        <v>13290</v>
      </c>
      <c r="BW228" s="25">
        <v>10161</v>
      </c>
      <c r="BX228" s="25">
        <v>47211</v>
      </c>
      <c r="BY228" s="25">
        <v>12419</v>
      </c>
      <c r="BZ228" s="25">
        <v>16183</v>
      </c>
      <c r="CA228" s="25">
        <v>13681</v>
      </c>
      <c r="CB228" s="25">
        <v>5075</v>
      </c>
      <c r="CC228" s="25">
        <v>47358</v>
      </c>
      <c r="CD228" s="25">
        <v>11270</v>
      </c>
      <c r="CE228" s="25">
        <v>11697</v>
      </c>
      <c r="CF228" s="25">
        <v>15409</v>
      </c>
      <c r="CG228" s="25">
        <v>12818</v>
      </c>
      <c r="CH228" s="25">
        <v>51194</v>
      </c>
      <c r="CI228" s="22"/>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1244</v>
      </c>
      <c r="AW230" s="25">
        <v>2184</v>
      </c>
      <c r="AX230" s="25">
        <v>2197</v>
      </c>
      <c r="AY230" s="25">
        <v>5625</v>
      </c>
      <c r="AZ230" s="25">
        <v>2315</v>
      </c>
      <c r="BA230" s="25">
        <v>4036</v>
      </c>
      <c r="BB230" s="25">
        <v>5907</v>
      </c>
      <c r="BC230" s="25">
        <v>5295</v>
      </c>
      <c r="BD230" s="25">
        <v>17553</v>
      </c>
      <c r="BE230" s="25">
        <v>3421</v>
      </c>
      <c r="BF230" s="25">
        <v>4140</v>
      </c>
      <c r="BG230" s="25">
        <v>3196</v>
      </c>
      <c r="BH230" s="25">
        <v>3340</v>
      </c>
      <c r="BI230" s="25">
        <v>14097</v>
      </c>
      <c r="BJ230" s="25">
        <v>2687</v>
      </c>
      <c r="BK230" s="25">
        <v>3207</v>
      </c>
      <c r="BL230" s="25">
        <v>3527</v>
      </c>
      <c r="BM230" s="25">
        <v>963</v>
      </c>
      <c r="BN230" s="25">
        <v>10384</v>
      </c>
      <c r="BO230" s="25">
        <v>3253</v>
      </c>
      <c r="BP230" s="25">
        <v>3479</v>
      </c>
      <c r="BQ230" s="25">
        <v>4985</v>
      </c>
      <c r="BR230" s="25">
        <v>5592</v>
      </c>
      <c r="BS230" s="25">
        <v>17309</v>
      </c>
      <c r="BT230" s="25">
        <v>5022</v>
      </c>
      <c r="BU230" s="25">
        <v>8100</v>
      </c>
      <c r="BV230" s="25">
        <v>8104</v>
      </c>
      <c r="BW230" s="25">
        <v>7918</v>
      </c>
      <c r="BX230" s="25">
        <v>29144</v>
      </c>
      <c r="BY230" s="25">
        <v>9134</v>
      </c>
      <c r="BZ230" s="25">
        <v>12000</v>
      </c>
      <c r="CA230" s="25">
        <v>10021</v>
      </c>
      <c r="CB230" s="25">
        <v>1652</v>
      </c>
      <c r="CC230" s="25">
        <v>32807</v>
      </c>
      <c r="CD230" s="25">
        <v>5953</v>
      </c>
      <c r="CE230" s="25">
        <v>5871</v>
      </c>
      <c r="CF230" s="25">
        <v>7765</v>
      </c>
      <c r="CG230" s="25">
        <v>7570</v>
      </c>
      <c r="CH230" s="25">
        <v>27159</v>
      </c>
      <c r="CI230" s="22"/>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244</v>
      </c>
      <c r="BC231" s="21">
        <v>746</v>
      </c>
      <c r="BD231" s="21">
        <v>990</v>
      </c>
      <c r="BE231" s="21">
        <v>-53</v>
      </c>
      <c r="BF231" s="21">
        <v>0</v>
      </c>
      <c r="BG231" s="21">
        <v>0</v>
      </c>
      <c r="BH231" s="21">
        <v>75</v>
      </c>
      <c r="BI231" s="21">
        <v>22</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1574</v>
      </c>
      <c r="BM232" s="25">
        <v>4039</v>
      </c>
      <c r="BN232" s="25">
        <v>5613</v>
      </c>
      <c r="BO232" s="25">
        <v>10376</v>
      </c>
      <c r="BP232" s="25">
        <v>6282</v>
      </c>
      <c r="BQ232" s="25">
        <v>11046</v>
      </c>
      <c r="BR232" s="25">
        <v>9404</v>
      </c>
      <c r="BS232" s="25">
        <v>37108</v>
      </c>
      <c r="BT232" s="25">
        <v>11010</v>
      </c>
      <c r="BU232" s="25">
        <v>12784</v>
      </c>
      <c r="BV232" s="25">
        <v>14328</v>
      </c>
      <c r="BW232" s="25">
        <v>13192</v>
      </c>
      <c r="BX232" s="25">
        <v>51314</v>
      </c>
      <c r="BY232" s="25">
        <v>19588</v>
      </c>
      <c r="BZ232" s="25">
        <v>22744</v>
      </c>
      <c r="CA232" s="25">
        <v>4178</v>
      </c>
      <c r="CB232" s="25">
        <v>6723</v>
      </c>
      <c r="CC232" s="25">
        <v>53233</v>
      </c>
      <c r="CD232" s="25">
        <v>7788</v>
      </c>
      <c r="CE232" s="25">
        <v>11027</v>
      </c>
      <c r="CF232" s="25">
        <v>13102</v>
      </c>
      <c r="CG232" s="25">
        <v>11503</v>
      </c>
      <c r="CH232" s="25">
        <v>43420</v>
      </c>
      <c r="CI232" s="22"/>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289</v>
      </c>
      <c r="B233" s="23">
        <v>343.36095000000012</v>
      </c>
      <c r="C233" s="23">
        <v>535.91798999999992</v>
      </c>
      <c r="D233" s="23">
        <v>215.51584000000034</v>
      </c>
      <c r="E233" s="23">
        <v>251.85691999999972</v>
      </c>
      <c r="F233" s="23">
        <v>1346.6516999999999</v>
      </c>
      <c r="G233" s="23">
        <v>236.98939000000001</v>
      </c>
      <c r="H233" s="23">
        <v>2281.7370899999996</v>
      </c>
      <c r="I233" s="23">
        <v>6483.7509300000002</v>
      </c>
      <c r="J233" s="23">
        <v>6513.698110000003</v>
      </c>
      <c r="K233" s="23">
        <v>15516.175520000003</v>
      </c>
      <c r="L233" s="23">
        <v>9438.1885099999981</v>
      </c>
      <c r="M233" s="23">
        <v>16175</v>
      </c>
      <c r="N233" s="23">
        <v>9778</v>
      </c>
      <c r="O233" s="23">
        <v>10137</v>
      </c>
      <c r="P233" s="23">
        <v>46426.188510000007</v>
      </c>
      <c r="Q233" s="23">
        <v>10247.009959999999</v>
      </c>
      <c r="R233" s="23">
        <v>14067</v>
      </c>
      <c r="S233" s="23">
        <v>10941</v>
      </c>
      <c r="T233" s="23">
        <v>11901</v>
      </c>
      <c r="U233" s="23">
        <v>46748</v>
      </c>
      <c r="V233" s="23">
        <v>15056</v>
      </c>
      <c r="W233" s="23">
        <v>19852</v>
      </c>
      <c r="X233" s="23">
        <v>21870</v>
      </c>
      <c r="Y233" s="23">
        <v>24598</v>
      </c>
      <c r="Z233" s="23">
        <v>82348</v>
      </c>
      <c r="AA233" s="23">
        <v>6679</v>
      </c>
      <c r="AB233" s="23">
        <v>13008</v>
      </c>
      <c r="AC233" s="23">
        <v>10655</v>
      </c>
      <c r="AD233" s="23">
        <v>11489</v>
      </c>
      <c r="AE233" s="23">
        <v>41811</v>
      </c>
      <c r="AF233" s="23">
        <v>9428</v>
      </c>
      <c r="AG233" s="23">
        <v>10100</v>
      </c>
      <c r="AH233" s="23">
        <v>11316</v>
      </c>
      <c r="AI233" s="23">
        <v>11263</v>
      </c>
      <c r="AJ233" s="23">
        <v>42107</v>
      </c>
      <c r="AK233" s="23">
        <v>9450</v>
      </c>
      <c r="AL233" s="23">
        <v>11460</v>
      </c>
      <c r="AM233" s="23">
        <v>9794</v>
      </c>
      <c r="AN233" s="23">
        <v>7292</v>
      </c>
      <c r="AO233" s="23">
        <v>37996</v>
      </c>
      <c r="AP233" s="23">
        <v>20809</v>
      </c>
      <c r="AQ233" s="23">
        <v>19575</v>
      </c>
      <c r="AR233" s="23">
        <v>21370</v>
      </c>
      <c r="AS233" s="23">
        <v>21212</v>
      </c>
      <c r="AT233" s="23">
        <v>82966</v>
      </c>
      <c r="AU233" s="23">
        <v>24252</v>
      </c>
      <c r="AV233" s="23">
        <v>32580</v>
      </c>
      <c r="AW233" s="23">
        <v>22832</v>
      </c>
      <c r="AX233" s="23">
        <v>18860</v>
      </c>
      <c r="AY233" s="23">
        <v>98524</v>
      </c>
      <c r="AZ233" s="23">
        <v>19559</v>
      </c>
      <c r="BA233" s="23">
        <v>26634</v>
      </c>
      <c r="BB233" s="23">
        <v>18043</v>
      </c>
      <c r="BC233" s="23">
        <v>18087</v>
      </c>
      <c r="BD233" s="23">
        <v>82323</v>
      </c>
      <c r="BE233" s="23">
        <v>21872</v>
      </c>
      <c r="BF233" s="23">
        <v>16552</v>
      </c>
      <c r="BG233" s="23">
        <v>17278</v>
      </c>
      <c r="BH233" s="23">
        <v>25897</v>
      </c>
      <c r="BI233" s="23">
        <v>81599</v>
      </c>
      <c r="BJ233" s="23">
        <v>18947</v>
      </c>
      <c r="BK233" s="23">
        <v>14326</v>
      </c>
      <c r="BL233" s="23">
        <v>23974</v>
      </c>
      <c r="BM233" s="23">
        <v>24559</v>
      </c>
      <c r="BN233" s="23">
        <v>81806</v>
      </c>
      <c r="BO233" s="23">
        <v>23605</v>
      </c>
      <c r="BP233" s="23">
        <v>33263</v>
      </c>
      <c r="BQ233" s="23">
        <v>31483</v>
      </c>
      <c r="BR233" s="23">
        <v>37587</v>
      </c>
      <c r="BS233" s="23">
        <v>125938</v>
      </c>
      <c r="BT233" s="23">
        <v>33239</v>
      </c>
      <c r="BU233" s="23">
        <v>44398</v>
      </c>
      <c r="BV233" s="23">
        <v>37939</v>
      </c>
      <c r="BW233" s="23">
        <v>37853</v>
      </c>
      <c r="BX233" s="23">
        <v>153429</v>
      </c>
      <c r="BY233" s="23">
        <v>37809</v>
      </c>
      <c r="BZ233" s="23">
        <v>46925</v>
      </c>
      <c r="CA233" s="23">
        <v>40928</v>
      </c>
      <c r="CB233" s="23">
        <v>39564</v>
      </c>
      <c r="CC233" s="23">
        <v>165226</v>
      </c>
      <c r="CD233" s="23">
        <v>45870</v>
      </c>
      <c r="CE233" s="23">
        <v>36503</v>
      </c>
      <c r="CF233" s="23">
        <v>48918</v>
      </c>
      <c r="CG233" s="23">
        <v>-106016</v>
      </c>
      <c r="CH233" s="23">
        <v>25275</v>
      </c>
      <c r="CI233" s="22"/>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110" t="s">
        <v>384</v>
      </c>
      <c r="B234" s="110">
        <v>0</v>
      </c>
      <c r="C234" s="110">
        <v>0</v>
      </c>
      <c r="D234" s="110">
        <v>0</v>
      </c>
      <c r="E234" s="110">
        <v>0</v>
      </c>
      <c r="F234" s="110">
        <v>0</v>
      </c>
      <c r="G234" s="25">
        <v>0</v>
      </c>
      <c r="H234" s="25">
        <v>0</v>
      </c>
      <c r="I234" s="25">
        <v>0</v>
      </c>
      <c r="J234" s="25">
        <v>0</v>
      </c>
      <c r="K234" s="110">
        <v>0</v>
      </c>
      <c r="L234" s="25">
        <v>0</v>
      </c>
      <c r="M234" s="25">
        <v>0</v>
      </c>
      <c r="N234" s="25">
        <v>0</v>
      </c>
      <c r="O234" s="25">
        <v>0</v>
      </c>
      <c r="P234" s="110">
        <v>0</v>
      </c>
      <c r="Q234" s="25">
        <v>0</v>
      </c>
      <c r="R234" s="25">
        <v>0</v>
      </c>
      <c r="S234" s="25">
        <v>0</v>
      </c>
      <c r="T234" s="25">
        <v>0</v>
      </c>
      <c r="U234" s="110">
        <v>0</v>
      </c>
      <c r="V234" s="25">
        <v>0</v>
      </c>
      <c r="W234" s="25">
        <v>0</v>
      </c>
      <c r="X234" s="25">
        <v>0</v>
      </c>
      <c r="Y234" s="25">
        <v>0</v>
      </c>
      <c r="Z234" s="110">
        <v>0</v>
      </c>
      <c r="AA234" s="25">
        <v>0</v>
      </c>
      <c r="AB234" s="25">
        <v>0</v>
      </c>
      <c r="AC234" s="25">
        <v>0</v>
      </c>
      <c r="AD234" s="25">
        <v>0</v>
      </c>
      <c r="AE234" s="110">
        <v>0</v>
      </c>
      <c r="AF234" s="25">
        <v>0</v>
      </c>
      <c r="AG234" s="25">
        <v>0</v>
      </c>
      <c r="AH234" s="25">
        <v>0</v>
      </c>
      <c r="AI234" s="25">
        <v>0</v>
      </c>
      <c r="AJ234" s="110">
        <v>0</v>
      </c>
      <c r="AK234" s="25">
        <v>0</v>
      </c>
      <c r="AL234" s="25">
        <v>0</v>
      </c>
      <c r="AM234" s="25">
        <v>0</v>
      </c>
      <c r="AN234" s="25">
        <v>0</v>
      </c>
      <c r="AO234" s="110">
        <v>0</v>
      </c>
      <c r="AP234" s="25">
        <v>0</v>
      </c>
      <c r="AQ234" s="25">
        <v>0</v>
      </c>
      <c r="AR234" s="25">
        <v>0</v>
      </c>
      <c r="AS234" s="25">
        <v>0</v>
      </c>
      <c r="AT234" s="110">
        <v>0</v>
      </c>
      <c r="AU234" s="25">
        <v>0</v>
      </c>
      <c r="AV234" s="25">
        <v>0</v>
      </c>
      <c r="AW234" s="25">
        <v>0</v>
      </c>
      <c r="AX234" s="25">
        <v>0</v>
      </c>
      <c r="AY234" s="110">
        <v>0</v>
      </c>
      <c r="AZ234" s="25">
        <v>0</v>
      </c>
      <c r="BA234" s="25">
        <v>0</v>
      </c>
      <c r="BB234" s="25">
        <v>0</v>
      </c>
      <c r="BC234" s="25">
        <v>0</v>
      </c>
      <c r="BD234" s="110">
        <v>0</v>
      </c>
      <c r="BE234" s="25">
        <v>0</v>
      </c>
      <c r="BF234" s="25">
        <v>0</v>
      </c>
      <c r="BG234" s="25">
        <v>0</v>
      </c>
      <c r="BH234" s="25">
        <v>0</v>
      </c>
      <c r="BI234" s="110">
        <v>0</v>
      </c>
      <c r="BJ234" s="25">
        <v>0</v>
      </c>
      <c r="BK234" s="25">
        <v>0</v>
      </c>
      <c r="BL234" s="25">
        <v>0</v>
      </c>
      <c r="BM234" s="25">
        <v>0</v>
      </c>
      <c r="BN234" s="110">
        <v>0</v>
      </c>
      <c r="BO234" s="25">
        <v>0</v>
      </c>
      <c r="BP234" s="25">
        <v>0</v>
      </c>
      <c r="BQ234" s="25">
        <v>0</v>
      </c>
      <c r="BR234" s="25">
        <v>0</v>
      </c>
      <c r="BS234" s="110">
        <v>0</v>
      </c>
      <c r="BT234" s="25">
        <v>0</v>
      </c>
      <c r="BU234" s="25">
        <v>0</v>
      </c>
      <c r="BV234" s="25">
        <v>0</v>
      </c>
      <c r="BW234" s="25">
        <v>0</v>
      </c>
      <c r="BX234" s="110">
        <v>0</v>
      </c>
      <c r="BY234" s="25">
        <v>0</v>
      </c>
      <c r="BZ234" s="25">
        <v>0</v>
      </c>
      <c r="CA234" s="25">
        <v>0</v>
      </c>
      <c r="CB234" s="25">
        <v>0</v>
      </c>
      <c r="CC234" s="110">
        <v>0</v>
      </c>
      <c r="CD234" s="110">
        <v>0</v>
      </c>
      <c r="CE234" s="110">
        <v>0</v>
      </c>
      <c r="CF234" s="110">
        <v>0</v>
      </c>
      <c r="CG234" s="110">
        <v>-146452</v>
      </c>
      <c r="CH234" s="110">
        <v>-146452</v>
      </c>
      <c r="CI234" s="22"/>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120.86568000000003</v>
      </c>
      <c r="C235" s="21">
        <v>126.25156</v>
      </c>
      <c r="D235" s="21">
        <v>164.07407999999995</v>
      </c>
      <c r="E235" s="21">
        <v>224.88445999999999</v>
      </c>
      <c r="F235" s="21">
        <v>636.07578000000001</v>
      </c>
      <c r="G235" s="21">
        <v>202.71072000000001</v>
      </c>
      <c r="H235" s="21">
        <v>421.73183</v>
      </c>
      <c r="I235" s="21">
        <v>210.46275000000003</v>
      </c>
      <c r="J235" s="21">
        <v>260.50319000000002</v>
      </c>
      <c r="K235" s="21">
        <v>1095.40849</v>
      </c>
      <c r="L235" s="21">
        <v>155.99438000000001</v>
      </c>
      <c r="M235" s="21">
        <v>652</v>
      </c>
      <c r="N235" s="21">
        <v>250</v>
      </c>
      <c r="O235" s="21">
        <v>305</v>
      </c>
      <c r="P235" s="21">
        <v>1362.9943800000001</v>
      </c>
      <c r="Q235" s="21">
        <v>251.80611999999999</v>
      </c>
      <c r="R235" s="21">
        <v>613</v>
      </c>
      <c r="S235" s="21">
        <v>83</v>
      </c>
      <c r="T235" s="21">
        <v>5</v>
      </c>
      <c r="U235" s="21">
        <v>953</v>
      </c>
      <c r="V235" s="21">
        <v>4</v>
      </c>
      <c r="W235" s="21">
        <v>0</v>
      </c>
      <c r="X235" s="21">
        <v>0</v>
      </c>
      <c r="Y235" s="21">
        <v>0</v>
      </c>
      <c r="Z235" s="21">
        <v>4</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213</v>
      </c>
      <c r="T236" s="25">
        <v>218</v>
      </c>
      <c r="U236" s="25">
        <v>431</v>
      </c>
      <c r="V236" s="25">
        <v>196</v>
      </c>
      <c r="W236" s="25">
        <v>574</v>
      </c>
      <c r="X236" s="25">
        <v>274</v>
      </c>
      <c r="Y236" s="25">
        <v>164</v>
      </c>
      <c r="Z236" s="25">
        <v>1208</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2"/>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v>0</v>
      </c>
      <c r="C238" s="25">
        <v>0</v>
      </c>
      <c r="D238" s="25">
        <v>0</v>
      </c>
      <c r="E238" s="25">
        <v>0</v>
      </c>
      <c r="F238" s="25">
        <v>0</v>
      </c>
      <c r="G238" s="25">
        <v>0</v>
      </c>
      <c r="H238" s="25">
        <v>1834.2277199999996</v>
      </c>
      <c r="I238" s="25">
        <v>6244.3120900000004</v>
      </c>
      <c r="J238" s="25">
        <v>6223.1649200000029</v>
      </c>
      <c r="K238" s="25">
        <v>14301.704730000003</v>
      </c>
      <c r="L238" s="25">
        <v>9263.4347499999985</v>
      </c>
      <c r="M238" s="25">
        <v>15523</v>
      </c>
      <c r="N238" s="25">
        <v>9527</v>
      </c>
      <c r="O238" s="25">
        <v>9832</v>
      </c>
      <c r="P238" s="25">
        <v>45043.43475</v>
      </c>
      <c r="Q238" s="25">
        <v>9995.2038400000001</v>
      </c>
      <c r="R238" s="25">
        <v>13454</v>
      </c>
      <c r="S238" s="25">
        <v>10645</v>
      </c>
      <c r="T238" s="25">
        <v>11621</v>
      </c>
      <c r="U238" s="25">
        <v>45307</v>
      </c>
      <c r="V238" s="25">
        <v>11398</v>
      </c>
      <c r="W238" s="25">
        <v>14153</v>
      </c>
      <c r="X238" s="25">
        <v>10216</v>
      </c>
      <c r="Y238" s="25">
        <v>12297</v>
      </c>
      <c r="Z238" s="25">
        <v>48065</v>
      </c>
      <c r="AA238" s="25">
        <v>6679</v>
      </c>
      <c r="AB238" s="25">
        <v>11133</v>
      </c>
      <c r="AC238" s="25">
        <v>6529</v>
      </c>
      <c r="AD238" s="25">
        <v>6731</v>
      </c>
      <c r="AE238" s="25">
        <v>31052</v>
      </c>
      <c r="AF238" s="25">
        <v>5397</v>
      </c>
      <c r="AG238" s="25">
        <v>6397</v>
      </c>
      <c r="AH238" s="25">
        <v>5691</v>
      </c>
      <c r="AI238" s="25">
        <v>6266</v>
      </c>
      <c r="AJ238" s="25">
        <v>23751</v>
      </c>
      <c r="AK238" s="25">
        <v>4948</v>
      </c>
      <c r="AL238" s="25">
        <v>5930</v>
      </c>
      <c r="AM238" s="25">
        <v>4513</v>
      </c>
      <c r="AN238" s="25">
        <v>2206</v>
      </c>
      <c r="AO238" s="25">
        <v>17597</v>
      </c>
      <c r="AP238" s="25">
        <v>4496</v>
      </c>
      <c r="AQ238" s="25">
        <v>6272</v>
      </c>
      <c r="AR238" s="25">
        <v>6679</v>
      </c>
      <c r="AS238" s="25">
        <v>6515</v>
      </c>
      <c r="AT238" s="25">
        <v>23962</v>
      </c>
      <c r="AU238" s="25">
        <v>6684</v>
      </c>
      <c r="AV238" s="25">
        <v>10787</v>
      </c>
      <c r="AW238" s="25">
        <v>8728</v>
      </c>
      <c r="AX238" s="25">
        <v>7464</v>
      </c>
      <c r="AY238" s="25">
        <v>33663</v>
      </c>
      <c r="AZ238" s="25">
        <v>4249</v>
      </c>
      <c r="BA238" s="25">
        <v>6089</v>
      </c>
      <c r="BB238" s="25">
        <v>209</v>
      </c>
      <c r="BC238" s="25">
        <v>4308</v>
      </c>
      <c r="BD238" s="25">
        <v>14855</v>
      </c>
      <c r="BE238" s="25">
        <v>6013</v>
      </c>
      <c r="BF238" s="25">
        <v>7975</v>
      </c>
      <c r="BG238" s="25">
        <v>6734</v>
      </c>
      <c r="BH238" s="25">
        <v>12877</v>
      </c>
      <c r="BI238" s="25">
        <v>33599</v>
      </c>
      <c r="BJ238" s="25">
        <v>5086</v>
      </c>
      <c r="BK238" s="25">
        <v>5080</v>
      </c>
      <c r="BL238" s="25">
        <v>10883</v>
      </c>
      <c r="BM238" s="25">
        <v>4932</v>
      </c>
      <c r="BN238" s="25">
        <v>25981</v>
      </c>
      <c r="BO238" s="25">
        <v>4245</v>
      </c>
      <c r="BP238" s="25">
        <v>6466</v>
      </c>
      <c r="BQ238" s="25">
        <v>3901</v>
      </c>
      <c r="BR238" s="25">
        <v>5418</v>
      </c>
      <c r="BS238" s="25">
        <v>20030</v>
      </c>
      <c r="BT238" s="25">
        <v>3560</v>
      </c>
      <c r="BU238" s="25">
        <v>9846</v>
      </c>
      <c r="BV238" s="25">
        <v>6130</v>
      </c>
      <c r="BW238" s="25">
        <v>6050</v>
      </c>
      <c r="BX238" s="25">
        <v>25586</v>
      </c>
      <c r="BY238" s="25">
        <v>4540</v>
      </c>
      <c r="BZ238" s="25">
        <v>5913</v>
      </c>
      <c r="CA238" s="25">
        <v>4274</v>
      </c>
      <c r="CB238" s="25">
        <v>3620</v>
      </c>
      <c r="CC238" s="25">
        <v>18347</v>
      </c>
      <c r="CD238" s="25">
        <v>7994</v>
      </c>
      <c r="CE238" s="25">
        <v>2054</v>
      </c>
      <c r="CF238" s="25">
        <v>5770</v>
      </c>
      <c r="CG238" s="25">
        <v>5055</v>
      </c>
      <c r="CH238" s="25">
        <v>20873</v>
      </c>
      <c r="CI238" s="22"/>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4647</v>
      </c>
      <c r="Y239" s="21">
        <v>2329</v>
      </c>
      <c r="Z239" s="21">
        <v>6957</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6045</v>
      </c>
      <c r="AQ239" s="21">
        <v>5350</v>
      </c>
      <c r="AR239" s="21">
        <v>6522</v>
      </c>
      <c r="AS239" s="21">
        <v>5576</v>
      </c>
      <c r="AT239" s="21">
        <v>23493</v>
      </c>
      <c r="AU239" s="21">
        <v>7525</v>
      </c>
      <c r="AV239" s="21">
        <v>8438</v>
      </c>
      <c r="AW239" s="21">
        <v>9791</v>
      </c>
      <c r="AX239" s="21">
        <v>1756</v>
      </c>
      <c r="AY239" s="21">
        <v>27510</v>
      </c>
      <c r="AZ239" s="21">
        <v>6715</v>
      </c>
      <c r="BA239" s="21">
        <v>5291</v>
      </c>
      <c r="BB239" s="21">
        <v>6611</v>
      </c>
      <c r="BC239" s="21">
        <v>4352</v>
      </c>
      <c r="BD239" s="21">
        <v>22969</v>
      </c>
      <c r="BE239" s="21">
        <v>3229</v>
      </c>
      <c r="BF239" s="21">
        <v>-521</v>
      </c>
      <c r="BG239" s="21">
        <v>1535</v>
      </c>
      <c r="BH239" s="21">
        <v>1849</v>
      </c>
      <c r="BI239" s="21">
        <v>6092</v>
      </c>
      <c r="BJ239" s="21">
        <v>3026</v>
      </c>
      <c r="BK239" s="21">
        <v>1562</v>
      </c>
      <c r="BL239" s="21">
        <v>2898</v>
      </c>
      <c r="BM239" s="21">
        <v>5834</v>
      </c>
      <c r="BN239" s="21">
        <v>13320</v>
      </c>
      <c r="BO239" s="21">
        <v>4193</v>
      </c>
      <c r="BP239" s="21">
        <v>5452</v>
      </c>
      <c r="BQ239" s="21">
        <v>6422</v>
      </c>
      <c r="BR239" s="21">
        <v>5395</v>
      </c>
      <c r="BS239" s="21">
        <v>21462</v>
      </c>
      <c r="BT239" s="21">
        <v>6876</v>
      </c>
      <c r="BU239" s="21">
        <v>7348</v>
      </c>
      <c r="BV239" s="21">
        <v>8582</v>
      </c>
      <c r="BW239" s="21">
        <v>6666</v>
      </c>
      <c r="BX239" s="21">
        <v>29472</v>
      </c>
      <c r="BY239" s="21">
        <v>8349</v>
      </c>
      <c r="BZ239" s="21">
        <v>8984</v>
      </c>
      <c r="CA239" s="21">
        <v>9530</v>
      </c>
      <c r="CB239" s="21">
        <v>8140</v>
      </c>
      <c r="CC239" s="21">
        <v>35003</v>
      </c>
      <c r="CD239" s="21">
        <v>9269</v>
      </c>
      <c r="CE239" s="21">
        <v>9664</v>
      </c>
      <c r="CF239" s="21">
        <v>10453</v>
      </c>
      <c r="CG239" s="21">
        <v>5548</v>
      </c>
      <c r="CH239" s="21">
        <v>34934</v>
      </c>
      <c r="CI239" s="2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2"/>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199</v>
      </c>
      <c r="AJ241" s="21">
        <v>199</v>
      </c>
      <c r="AK241" s="21">
        <v>10</v>
      </c>
      <c r="AL241" s="21">
        <v>-1</v>
      </c>
      <c r="AM241" s="21">
        <v>3</v>
      </c>
      <c r="AN241" s="21">
        <v>29</v>
      </c>
      <c r="AO241" s="21">
        <v>41</v>
      </c>
      <c r="AP241" s="21">
        <v>2943</v>
      </c>
      <c r="AQ241" s="21">
        <v>2771</v>
      </c>
      <c r="AR241" s="21">
        <v>2683</v>
      </c>
      <c r="AS241" s="21">
        <v>2874</v>
      </c>
      <c r="AT241" s="21">
        <v>11271</v>
      </c>
      <c r="AU241" s="21">
        <v>3040</v>
      </c>
      <c r="AV241" s="21">
        <v>5331</v>
      </c>
      <c r="AW241" s="21">
        <v>-4855</v>
      </c>
      <c r="AX241" s="21">
        <v>347</v>
      </c>
      <c r="AY241" s="21">
        <v>3863</v>
      </c>
      <c r="AZ241" s="21">
        <v>342</v>
      </c>
      <c r="BA241" s="21">
        <v>320</v>
      </c>
      <c r="BB241" s="21">
        <v>337</v>
      </c>
      <c r="BC241" s="21">
        <v>441</v>
      </c>
      <c r="BD241" s="21">
        <v>1440</v>
      </c>
      <c r="BE241" s="21">
        <v>410</v>
      </c>
      <c r="BF241" s="21">
        <v>412</v>
      </c>
      <c r="BG241" s="21">
        <v>372</v>
      </c>
      <c r="BH241" s="21">
        <v>1384</v>
      </c>
      <c r="BI241" s="21">
        <v>2578</v>
      </c>
      <c r="BJ241" s="21">
        <v>364</v>
      </c>
      <c r="BK241" s="21">
        <v>342</v>
      </c>
      <c r="BL241" s="21">
        <v>322</v>
      </c>
      <c r="BM241" s="21">
        <v>686</v>
      </c>
      <c r="BN241" s="21">
        <v>1714</v>
      </c>
      <c r="BO241" s="21">
        <v>340</v>
      </c>
      <c r="BP241" s="21">
        <v>363</v>
      </c>
      <c r="BQ241" s="21">
        <v>403</v>
      </c>
      <c r="BR241" s="21">
        <v>1280</v>
      </c>
      <c r="BS241" s="21">
        <v>2386</v>
      </c>
      <c r="BT241" s="21">
        <v>429</v>
      </c>
      <c r="BU241" s="21">
        <v>464</v>
      </c>
      <c r="BV241" s="21">
        <v>428</v>
      </c>
      <c r="BW241" s="21">
        <v>495</v>
      </c>
      <c r="BX241" s="21">
        <v>1816</v>
      </c>
      <c r="BY241" s="21">
        <v>431</v>
      </c>
      <c r="BZ241" s="21">
        <v>558</v>
      </c>
      <c r="CA241" s="21">
        <v>490</v>
      </c>
      <c r="CB241" s="21">
        <v>577</v>
      </c>
      <c r="CC241" s="21">
        <v>2056</v>
      </c>
      <c r="CD241" s="21">
        <v>547</v>
      </c>
      <c r="CE241" s="21">
        <v>514</v>
      </c>
      <c r="CF241" s="21">
        <v>504</v>
      </c>
      <c r="CG241" s="21">
        <v>556</v>
      </c>
      <c r="CH241" s="21">
        <v>2121</v>
      </c>
      <c r="CI241" s="2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2"/>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841</v>
      </c>
      <c r="W243" s="21">
        <v>590</v>
      </c>
      <c r="X243" s="21">
        <v>1350</v>
      </c>
      <c r="Y243" s="21">
        <v>1634</v>
      </c>
      <c r="Z243" s="21">
        <v>5405</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2820</v>
      </c>
      <c r="AQ243" s="21">
        <v>1102</v>
      </c>
      <c r="AR243" s="21">
        <v>913</v>
      </c>
      <c r="AS243" s="21">
        <v>1316</v>
      </c>
      <c r="AT243" s="21">
        <v>6151</v>
      </c>
      <c r="AU243" s="21">
        <v>2240</v>
      </c>
      <c r="AV243" s="21">
        <v>2515</v>
      </c>
      <c r="AW243" s="21">
        <v>2434</v>
      </c>
      <c r="AX243" s="21">
        <v>4708</v>
      </c>
      <c r="AY243" s="21">
        <v>11897</v>
      </c>
      <c r="AZ243" s="21">
        <v>3862</v>
      </c>
      <c r="BA243" s="21">
        <v>10873</v>
      </c>
      <c r="BB243" s="21">
        <v>5709</v>
      </c>
      <c r="BC243" s="21">
        <v>4554</v>
      </c>
      <c r="BD243" s="21">
        <v>24998</v>
      </c>
      <c r="BE243" s="21">
        <v>7809</v>
      </c>
      <c r="BF243" s="21">
        <v>5674</v>
      </c>
      <c r="BG243" s="21">
        <v>5141</v>
      </c>
      <c r="BH243" s="21">
        <v>5414</v>
      </c>
      <c r="BI243" s="21">
        <v>24038</v>
      </c>
      <c r="BJ243" s="21">
        <v>6093</v>
      </c>
      <c r="BK243" s="21">
        <v>5110</v>
      </c>
      <c r="BL243" s="21">
        <v>5525</v>
      </c>
      <c r="BM243" s="21">
        <v>6541</v>
      </c>
      <c r="BN243" s="21">
        <v>23269</v>
      </c>
      <c r="BO243" s="21">
        <v>6220</v>
      </c>
      <c r="BP243" s="21">
        <v>7749</v>
      </c>
      <c r="BQ243" s="21">
        <v>6978</v>
      </c>
      <c r="BR243" s="21">
        <v>8186</v>
      </c>
      <c r="BS243" s="21">
        <v>29133</v>
      </c>
      <c r="BT243" s="21">
        <v>7866</v>
      </c>
      <c r="BU243" s="21">
        <v>9753</v>
      </c>
      <c r="BV243" s="21">
        <v>8061</v>
      </c>
      <c r="BW243" s="21">
        <v>9234</v>
      </c>
      <c r="BX243" s="21">
        <v>34914</v>
      </c>
      <c r="BY243" s="21">
        <v>9028</v>
      </c>
      <c r="BZ243" s="21">
        <v>14209</v>
      </c>
      <c r="CA243" s="21">
        <v>11674</v>
      </c>
      <c r="CB243" s="21">
        <v>12380</v>
      </c>
      <c r="CC243" s="21">
        <v>47291</v>
      </c>
      <c r="CD243" s="21">
        <v>16532</v>
      </c>
      <c r="CE243" s="21">
        <v>12464</v>
      </c>
      <c r="CF243" s="21">
        <v>15076</v>
      </c>
      <c r="CG243" s="21">
        <v>13789</v>
      </c>
      <c r="CH243" s="21">
        <v>57861</v>
      </c>
      <c r="CI243" s="2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57</v>
      </c>
      <c r="U244" s="25">
        <v>57</v>
      </c>
      <c r="V244" s="25">
        <v>2617</v>
      </c>
      <c r="W244" s="25">
        <v>4535</v>
      </c>
      <c r="X244" s="25">
        <v>5383</v>
      </c>
      <c r="Y244" s="25">
        <v>8174</v>
      </c>
      <c r="Z244" s="25">
        <v>20709</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22"/>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1875</v>
      </c>
      <c r="AC246" s="25">
        <v>4126</v>
      </c>
      <c r="AD246" s="25">
        <v>4758</v>
      </c>
      <c r="AE246" s="25">
        <v>10759</v>
      </c>
      <c r="AF246" s="25">
        <v>4031</v>
      </c>
      <c r="AG246" s="25">
        <v>3703</v>
      </c>
      <c r="AH246" s="25">
        <v>5625</v>
      </c>
      <c r="AI246" s="25">
        <v>4798</v>
      </c>
      <c r="AJ246" s="25">
        <v>18157</v>
      </c>
      <c r="AK246" s="25">
        <v>4492</v>
      </c>
      <c r="AL246" s="25">
        <v>5531</v>
      </c>
      <c r="AM246" s="25">
        <v>5278</v>
      </c>
      <c r="AN246" s="25">
        <v>5057</v>
      </c>
      <c r="AO246" s="25">
        <v>20358</v>
      </c>
      <c r="AP246" s="25">
        <v>4505</v>
      </c>
      <c r="AQ246" s="25">
        <v>4080</v>
      </c>
      <c r="AR246" s="25">
        <v>4573</v>
      </c>
      <c r="AS246" s="25">
        <v>4931</v>
      </c>
      <c r="AT246" s="25">
        <v>18089</v>
      </c>
      <c r="AU246" s="25">
        <v>4763</v>
      </c>
      <c r="AV246" s="25">
        <v>5509</v>
      </c>
      <c r="AW246" s="25">
        <v>6734</v>
      </c>
      <c r="AX246" s="25">
        <v>4585</v>
      </c>
      <c r="AY246" s="25">
        <v>21591</v>
      </c>
      <c r="AZ246" s="25">
        <v>4391</v>
      </c>
      <c r="BA246" s="25">
        <v>4061</v>
      </c>
      <c r="BB246" s="25">
        <v>5177</v>
      </c>
      <c r="BC246" s="25">
        <v>4432</v>
      </c>
      <c r="BD246" s="25">
        <v>18061</v>
      </c>
      <c r="BE246" s="25">
        <v>4411</v>
      </c>
      <c r="BF246" s="25">
        <v>3012</v>
      </c>
      <c r="BG246" s="25">
        <v>3496</v>
      </c>
      <c r="BH246" s="25">
        <v>4373</v>
      </c>
      <c r="BI246" s="25">
        <v>15292</v>
      </c>
      <c r="BJ246" s="25">
        <v>4378</v>
      </c>
      <c r="BK246" s="25">
        <v>2232</v>
      </c>
      <c r="BL246" s="25">
        <v>3888</v>
      </c>
      <c r="BM246" s="25">
        <v>1981</v>
      </c>
      <c r="BN246" s="25">
        <v>12479</v>
      </c>
      <c r="BO246" s="25">
        <v>4568</v>
      </c>
      <c r="BP246" s="25">
        <v>3193</v>
      </c>
      <c r="BQ246" s="25">
        <v>3501</v>
      </c>
      <c r="BR246" s="25">
        <v>4354</v>
      </c>
      <c r="BS246" s="25">
        <v>15616</v>
      </c>
      <c r="BT246" s="25">
        <v>4023</v>
      </c>
      <c r="BU246" s="25">
        <v>5440</v>
      </c>
      <c r="BV246" s="25">
        <v>3391</v>
      </c>
      <c r="BW246" s="25">
        <v>4121</v>
      </c>
      <c r="BX246" s="25">
        <v>16975</v>
      </c>
      <c r="BY246" s="25">
        <v>3983</v>
      </c>
      <c r="BZ246" s="25">
        <v>3444</v>
      </c>
      <c r="CA246" s="25">
        <v>2943</v>
      </c>
      <c r="CB246" s="25">
        <v>3545</v>
      </c>
      <c r="CC246" s="25">
        <v>13915</v>
      </c>
      <c r="CD246" s="25">
        <v>2130</v>
      </c>
      <c r="CE246" s="25">
        <v>2427</v>
      </c>
      <c r="CF246" s="25">
        <v>5268</v>
      </c>
      <c r="CG246" s="25">
        <v>4169</v>
      </c>
      <c r="CH246" s="25">
        <v>13994</v>
      </c>
      <c r="CI246" s="22"/>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222.49527000000006</v>
      </c>
      <c r="C247" s="21">
        <v>409.66642999999988</v>
      </c>
      <c r="D247" s="21">
        <v>51.441760000000379</v>
      </c>
      <c r="E247" s="21">
        <v>26.972459999999728</v>
      </c>
      <c r="F247" s="21">
        <v>710.57592</v>
      </c>
      <c r="G247" s="21">
        <v>34.278669999999998</v>
      </c>
      <c r="H247" s="21">
        <v>25.777540000000005</v>
      </c>
      <c r="I247" s="21">
        <v>28.976089999999996</v>
      </c>
      <c r="J247" s="21">
        <v>30.03</v>
      </c>
      <c r="K247" s="21">
        <v>119.06230000000001</v>
      </c>
      <c r="L247" s="21">
        <v>18.75938</v>
      </c>
      <c r="M247" s="21">
        <v>0</v>
      </c>
      <c r="N247" s="21">
        <v>1</v>
      </c>
      <c r="O247" s="21">
        <v>0</v>
      </c>
      <c r="P247" s="21">
        <v>19.75938</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2"/>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458</v>
      </c>
      <c r="BM249" s="21">
        <v>4202</v>
      </c>
      <c r="BN249" s="21">
        <v>4660</v>
      </c>
      <c r="BO249" s="21">
        <v>3175</v>
      </c>
      <c r="BP249" s="21">
        <v>6836</v>
      </c>
      <c r="BQ249" s="21">
        <v>6915</v>
      </c>
      <c r="BR249" s="21">
        <v>8275</v>
      </c>
      <c r="BS249" s="21">
        <v>25201</v>
      </c>
      <c r="BT249" s="21">
        <v>7005</v>
      </c>
      <c r="BU249" s="21">
        <v>7982</v>
      </c>
      <c r="BV249" s="21">
        <v>7744</v>
      </c>
      <c r="BW249" s="21">
        <v>8339</v>
      </c>
      <c r="BX249" s="21">
        <v>31070</v>
      </c>
      <c r="BY249" s="21">
        <v>8324</v>
      </c>
      <c r="BZ249" s="21">
        <v>9577</v>
      </c>
      <c r="CA249" s="21">
        <v>8233</v>
      </c>
      <c r="CB249" s="21">
        <v>7883</v>
      </c>
      <c r="CC249" s="21">
        <v>34017</v>
      </c>
      <c r="CD249" s="21">
        <v>6258</v>
      </c>
      <c r="CE249" s="21">
        <v>6238</v>
      </c>
      <c r="CF249" s="21">
        <v>7852</v>
      </c>
      <c r="CG249" s="21">
        <v>7577</v>
      </c>
      <c r="CH249" s="21">
        <v>27925</v>
      </c>
      <c r="CI249" s="2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383</v>
      </c>
      <c r="BN250" s="25">
        <v>383</v>
      </c>
      <c r="BO250" s="25">
        <v>856</v>
      </c>
      <c r="BP250" s="25">
        <v>2886</v>
      </c>
      <c r="BQ250" s="25">
        <v>3000</v>
      </c>
      <c r="BR250" s="25">
        <v>4109</v>
      </c>
      <c r="BS250" s="25">
        <v>10851</v>
      </c>
      <c r="BT250" s="25">
        <v>3007</v>
      </c>
      <c r="BU250" s="25">
        <v>3133</v>
      </c>
      <c r="BV250" s="25">
        <v>3063</v>
      </c>
      <c r="BW250" s="25">
        <v>2475</v>
      </c>
      <c r="BX250" s="25">
        <v>11678</v>
      </c>
      <c r="BY250" s="25">
        <v>2537</v>
      </c>
      <c r="BZ250" s="25">
        <v>3647</v>
      </c>
      <c r="CA250" s="25">
        <v>3123</v>
      </c>
      <c r="CB250" s="25">
        <v>2663</v>
      </c>
      <c r="CC250" s="25">
        <v>11970</v>
      </c>
      <c r="CD250" s="25">
        <v>2516</v>
      </c>
      <c r="CE250" s="25">
        <v>2635</v>
      </c>
      <c r="CF250" s="25">
        <v>3389</v>
      </c>
      <c r="CG250" s="25">
        <v>3272</v>
      </c>
      <c r="CH250" s="25">
        <v>11812</v>
      </c>
      <c r="CI250" s="22"/>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8</v>
      </c>
      <c r="BP251" s="21">
        <v>318</v>
      </c>
      <c r="BQ251" s="21">
        <v>363</v>
      </c>
      <c r="BR251" s="21">
        <v>570</v>
      </c>
      <c r="BS251" s="21">
        <v>1259</v>
      </c>
      <c r="BT251" s="21">
        <v>473</v>
      </c>
      <c r="BU251" s="21">
        <v>432</v>
      </c>
      <c r="BV251" s="21">
        <v>540</v>
      </c>
      <c r="BW251" s="21">
        <v>473</v>
      </c>
      <c r="BX251" s="21">
        <v>1918</v>
      </c>
      <c r="BY251" s="21">
        <v>617</v>
      </c>
      <c r="BZ251" s="21">
        <v>593</v>
      </c>
      <c r="CA251" s="21">
        <v>661</v>
      </c>
      <c r="CB251" s="21">
        <v>756</v>
      </c>
      <c r="CC251" s="21">
        <v>2627</v>
      </c>
      <c r="CD251" s="21">
        <v>624</v>
      </c>
      <c r="CE251" s="21">
        <v>507</v>
      </c>
      <c r="CF251" s="21">
        <v>606</v>
      </c>
      <c r="CG251" s="21">
        <v>470</v>
      </c>
      <c r="CH251" s="21">
        <v>2207</v>
      </c>
      <c r="CI251" s="2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290</v>
      </c>
      <c r="B252" s="23">
        <v>13031.337505374999</v>
      </c>
      <c r="C252" s="23">
        <v>19706.508473499998</v>
      </c>
      <c r="D252" s="23">
        <v>15876.89468795</v>
      </c>
      <c r="E252" s="23">
        <v>23865.317756299988</v>
      </c>
      <c r="F252" s="23">
        <v>72480.058423124981</v>
      </c>
      <c r="G252" s="23">
        <v>16957.89396885</v>
      </c>
      <c r="H252" s="23">
        <v>20236.887498875003</v>
      </c>
      <c r="I252" s="23">
        <v>11271.332648625001</v>
      </c>
      <c r="J252" s="23">
        <v>17056.000261817997</v>
      </c>
      <c r="K252" s="23">
        <v>65522.114378167993</v>
      </c>
      <c r="L252" s="23">
        <v>14195.504700925001</v>
      </c>
      <c r="M252" s="23">
        <v>34209</v>
      </c>
      <c r="N252" s="23">
        <v>16824</v>
      </c>
      <c r="O252" s="23">
        <v>13580</v>
      </c>
      <c r="P252" s="23">
        <v>78635.504700925012</v>
      </c>
      <c r="Q252" s="23">
        <v>17146.67236</v>
      </c>
      <c r="R252" s="23">
        <v>26358</v>
      </c>
      <c r="S252" s="23">
        <v>19062</v>
      </c>
      <c r="T252" s="23">
        <v>24458</v>
      </c>
      <c r="U252" s="23">
        <v>87432</v>
      </c>
      <c r="V252" s="23">
        <v>20158</v>
      </c>
      <c r="W252" s="23">
        <v>33881</v>
      </c>
      <c r="X252" s="23">
        <v>21748</v>
      </c>
      <c r="Y252" s="23">
        <v>16945</v>
      </c>
      <c r="Z252" s="23">
        <v>91755</v>
      </c>
      <c r="AA252" s="23">
        <v>23031</v>
      </c>
      <c r="AB252" s="23">
        <v>43447</v>
      </c>
      <c r="AC252" s="23">
        <v>22185</v>
      </c>
      <c r="AD252" s="23">
        <v>27936</v>
      </c>
      <c r="AE252" s="23">
        <v>116599</v>
      </c>
      <c r="AF252" s="23">
        <v>22043</v>
      </c>
      <c r="AG252" s="23">
        <v>44803</v>
      </c>
      <c r="AH252" s="23">
        <v>22135</v>
      </c>
      <c r="AI252" s="23">
        <v>8708</v>
      </c>
      <c r="AJ252" s="23">
        <v>97689</v>
      </c>
      <c r="AK252" s="23">
        <v>29996</v>
      </c>
      <c r="AL252" s="23">
        <v>37052</v>
      </c>
      <c r="AM252" s="23">
        <v>23197</v>
      </c>
      <c r="AN252" s="23">
        <v>15447</v>
      </c>
      <c r="AO252" s="23">
        <v>105692</v>
      </c>
      <c r="AP252" s="23">
        <v>20069</v>
      </c>
      <c r="AQ252" s="23">
        <v>42584</v>
      </c>
      <c r="AR252" s="23">
        <v>29423</v>
      </c>
      <c r="AS252" s="23">
        <v>31833</v>
      </c>
      <c r="AT252" s="23">
        <v>123909</v>
      </c>
      <c r="AU252" s="23">
        <v>21238</v>
      </c>
      <c r="AV252" s="23">
        <v>42890</v>
      </c>
      <c r="AW252" s="23">
        <v>52934</v>
      </c>
      <c r="AX252" s="23">
        <v>27733</v>
      </c>
      <c r="AY252" s="23">
        <v>144795</v>
      </c>
      <c r="AZ252" s="23">
        <v>27401</v>
      </c>
      <c r="BA252" s="23">
        <v>51064</v>
      </c>
      <c r="BB252" s="23">
        <v>47256</v>
      </c>
      <c r="BC252" s="23">
        <v>23028</v>
      </c>
      <c r="BD252" s="23">
        <v>148749</v>
      </c>
      <c r="BE252" s="23">
        <v>39955</v>
      </c>
      <c r="BF252" s="23">
        <v>41160</v>
      </c>
      <c r="BG252" s="23">
        <v>62243</v>
      </c>
      <c r="BH252" s="23">
        <v>-3427</v>
      </c>
      <c r="BI252" s="23">
        <v>139931</v>
      </c>
      <c r="BJ252" s="23">
        <v>30033</v>
      </c>
      <c r="BK252" s="23">
        <v>22972</v>
      </c>
      <c r="BL252" s="23">
        <v>42524</v>
      </c>
      <c r="BM252" s="23">
        <v>47154</v>
      </c>
      <c r="BN252" s="23">
        <v>142683</v>
      </c>
      <c r="BO252" s="23">
        <v>37359</v>
      </c>
      <c r="BP252" s="23">
        <v>64719</v>
      </c>
      <c r="BQ252" s="23">
        <v>109621</v>
      </c>
      <c r="BR252" s="23">
        <v>75519</v>
      </c>
      <c r="BS252" s="23">
        <v>287218</v>
      </c>
      <c r="BT252" s="23">
        <v>78317</v>
      </c>
      <c r="BU252" s="23">
        <v>66322</v>
      </c>
      <c r="BV252" s="23">
        <v>75106</v>
      </c>
      <c r="BW252" s="23">
        <v>66087</v>
      </c>
      <c r="BX252" s="23">
        <v>285832</v>
      </c>
      <c r="BY252" s="23">
        <v>81620</v>
      </c>
      <c r="BZ252" s="23">
        <v>71256</v>
      </c>
      <c r="CA252" s="23">
        <v>100395</v>
      </c>
      <c r="CB252" s="23">
        <v>111582</v>
      </c>
      <c r="CC252" s="23">
        <v>364853</v>
      </c>
      <c r="CD252" s="23">
        <v>124048</v>
      </c>
      <c r="CE252" s="23">
        <v>147513</v>
      </c>
      <c r="CF252" s="23">
        <v>129268</v>
      </c>
      <c r="CG252" s="23">
        <v>144111</v>
      </c>
      <c r="CH252" s="23">
        <v>544940</v>
      </c>
      <c r="CI252" s="22"/>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v>8238.7624099999994</v>
      </c>
      <c r="C253" s="25">
        <v>12825.154419999995</v>
      </c>
      <c r="D253" s="25">
        <v>9417.20298</v>
      </c>
      <c r="E253" s="25">
        <v>17250.958749999991</v>
      </c>
      <c r="F253" s="25">
        <v>47732.078559999987</v>
      </c>
      <c r="G253" s="25">
        <v>9137.8984700000001</v>
      </c>
      <c r="H253" s="25">
        <v>13529.020280000006</v>
      </c>
      <c r="I253" s="25">
        <v>10104.711370000001</v>
      </c>
      <c r="J253" s="25">
        <v>15423.242098167997</v>
      </c>
      <c r="K253" s="25">
        <v>48194.872218167999</v>
      </c>
      <c r="L253" s="25">
        <v>12485.812300000001</v>
      </c>
      <c r="M253" s="25">
        <v>32293</v>
      </c>
      <c r="N253" s="25">
        <v>15247</v>
      </c>
      <c r="O253" s="25">
        <v>12527</v>
      </c>
      <c r="P253" s="25">
        <v>72552.812300000005</v>
      </c>
      <c r="Q253" s="25">
        <v>15261.687099999999</v>
      </c>
      <c r="R253" s="25">
        <v>24869</v>
      </c>
      <c r="S253" s="25">
        <v>17108</v>
      </c>
      <c r="T253" s="25">
        <v>23144</v>
      </c>
      <c r="U253" s="25">
        <v>80384</v>
      </c>
      <c r="V253" s="25">
        <v>18437</v>
      </c>
      <c r="W253" s="25">
        <v>31612</v>
      </c>
      <c r="X253" s="25">
        <v>18625</v>
      </c>
      <c r="Y253" s="25">
        <v>13961</v>
      </c>
      <c r="Z253" s="25">
        <v>82631</v>
      </c>
      <c r="AA253" s="25">
        <v>20495</v>
      </c>
      <c r="AB253" s="25">
        <v>42058</v>
      </c>
      <c r="AC253" s="25">
        <v>21228</v>
      </c>
      <c r="AD253" s="25">
        <v>27234</v>
      </c>
      <c r="AE253" s="25">
        <v>111018</v>
      </c>
      <c r="AF253" s="25">
        <v>21269</v>
      </c>
      <c r="AG253" s="25">
        <v>43828</v>
      </c>
      <c r="AH253" s="25">
        <v>21479</v>
      </c>
      <c r="AI253" s="25">
        <v>8234</v>
      </c>
      <c r="AJ253" s="25">
        <v>94810</v>
      </c>
      <c r="AK253" s="25">
        <v>20041</v>
      </c>
      <c r="AL253" s="25">
        <v>28928</v>
      </c>
      <c r="AM253" s="25">
        <v>20662</v>
      </c>
      <c r="AN253" s="25">
        <v>15612</v>
      </c>
      <c r="AO253" s="25">
        <v>85243</v>
      </c>
      <c r="AP253" s="25">
        <v>19972</v>
      </c>
      <c r="AQ253" s="25">
        <v>42475</v>
      </c>
      <c r="AR253" s="25">
        <v>29329</v>
      </c>
      <c r="AS253" s="25">
        <v>31613</v>
      </c>
      <c r="AT253" s="25">
        <v>123389</v>
      </c>
      <c r="AU253" s="25">
        <v>21199</v>
      </c>
      <c r="AV253" s="25">
        <v>42859</v>
      </c>
      <c r="AW253" s="25">
        <v>52893</v>
      </c>
      <c r="AX253" s="25">
        <v>24783</v>
      </c>
      <c r="AY253" s="25">
        <v>141734</v>
      </c>
      <c r="AZ253" s="25">
        <v>16952</v>
      </c>
      <c r="BA253" s="25">
        <v>25831</v>
      </c>
      <c r="BB253" s="25">
        <v>17265</v>
      </c>
      <c r="BC253" s="25">
        <v>14342</v>
      </c>
      <c r="BD253" s="25">
        <v>74390</v>
      </c>
      <c r="BE253" s="25">
        <v>26652</v>
      </c>
      <c r="BF253" s="25">
        <v>22745</v>
      </c>
      <c r="BG253" s="25">
        <v>47582</v>
      </c>
      <c r="BH253" s="25">
        <v>13731</v>
      </c>
      <c r="BI253" s="25">
        <v>110710</v>
      </c>
      <c r="BJ253" s="25">
        <v>23216</v>
      </c>
      <c r="BK253" s="25">
        <v>14758</v>
      </c>
      <c r="BL253" s="25">
        <v>31538</v>
      </c>
      <c r="BM253" s="25">
        <v>38827</v>
      </c>
      <c r="BN253" s="25">
        <v>108339</v>
      </c>
      <c r="BO253" s="25">
        <v>35130</v>
      </c>
      <c r="BP253" s="25">
        <v>62791</v>
      </c>
      <c r="BQ253" s="25">
        <v>56107</v>
      </c>
      <c r="BR253" s="25">
        <v>31651</v>
      </c>
      <c r="BS253" s="25">
        <v>185679</v>
      </c>
      <c r="BT253" s="25">
        <v>30975</v>
      </c>
      <c r="BU253" s="25">
        <v>27915</v>
      </c>
      <c r="BV253" s="25">
        <v>30237</v>
      </c>
      <c r="BW253" s="25">
        <v>17957</v>
      </c>
      <c r="BX253" s="25">
        <v>107084</v>
      </c>
      <c r="BY253" s="25">
        <v>35350</v>
      </c>
      <c r="BZ253" s="25">
        <v>33643</v>
      </c>
      <c r="CA253" s="25">
        <v>45148</v>
      </c>
      <c r="CB253" s="25">
        <v>61952</v>
      </c>
      <c r="CC253" s="25">
        <v>176093</v>
      </c>
      <c r="CD253" s="25">
        <v>50115</v>
      </c>
      <c r="CE253" s="25">
        <v>71915</v>
      </c>
      <c r="CF253" s="25">
        <v>53098</v>
      </c>
      <c r="CG253" s="25">
        <v>62537</v>
      </c>
      <c r="CH253" s="25">
        <v>237665</v>
      </c>
      <c r="CI253" s="22"/>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3950.3988400000003</v>
      </c>
      <c r="C254" s="21">
        <v>5584.4680300000009</v>
      </c>
      <c r="D254" s="21">
        <v>4643.6150499999994</v>
      </c>
      <c r="E254" s="21">
        <v>4555.7909999999974</v>
      </c>
      <c r="F254" s="21">
        <v>18734.272919999999</v>
      </c>
      <c r="G254" s="21">
        <v>4921.5817099999977</v>
      </c>
      <c r="H254" s="21">
        <v>3838.7738999999997</v>
      </c>
      <c r="I254" s="21">
        <v>0</v>
      </c>
      <c r="J254" s="21">
        <v>8.0000003435998224E-5</v>
      </c>
      <c r="K254" s="21">
        <v>8760.3556900000003</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242</v>
      </c>
      <c r="B255" s="25">
        <v>729.08348999999998</v>
      </c>
      <c r="C255" s="25">
        <v>866.76710000000003</v>
      </c>
      <c r="D255" s="25">
        <v>806.96809999999994</v>
      </c>
      <c r="E255" s="25">
        <v>891.76226999999972</v>
      </c>
      <c r="F255" s="25">
        <v>3294.5809599999998</v>
      </c>
      <c r="G255" s="25">
        <v>952.01445999999976</v>
      </c>
      <c r="H255" s="25">
        <v>1009.93035</v>
      </c>
      <c r="I255" s="25">
        <v>-21.160720000000005</v>
      </c>
      <c r="J255" s="25">
        <v>0</v>
      </c>
      <c r="K255" s="25">
        <v>1940.7840900000001</v>
      </c>
      <c r="L255" s="25">
        <v>0</v>
      </c>
      <c r="M255" s="25">
        <v>0</v>
      </c>
      <c r="N255" s="25">
        <v>0</v>
      </c>
      <c r="O255" s="25">
        <v>0</v>
      </c>
      <c r="P255" s="25">
        <v>0</v>
      </c>
      <c r="Q255" s="25">
        <v>0</v>
      </c>
      <c r="R255" s="25">
        <v>0</v>
      </c>
      <c r="S255" s="25">
        <v>0</v>
      </c>
      <c r="T255" s="25">
        <v>0</v>
      </c>
      <c r="U255" s="25">
        <v>0</v>
      </c>
      <c r="V255" s="25">
        <v>66</v>
      </c>
      <c r="W255" s="25">
        <v>0</v>
      </c>
      <c r="X255" s="25">
        <v>0</v>
      </c>
      <c r="Y255" s="25">
        <v>0</v>
      </c>
      <c r="Z255" s="25">
        <v>66</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10648</v>
      </c>
      <c r="BD255" s="25">
        <v>10648</v>
      </c>
      <c r="BE255" s="25">
        <v>3714</v>
      </c>
      <c r="BF255" s="25">
        <v>2582</v>
      </c>
      <c r="BG255" s="25">
        <v>4081</v>
      </c>
      <c r="BH255" s="25">
        <v>-8729</v>
      </c>
      <c r="BI255" s="25">
        <v>1648</v>
      </c>
      <c r="BJ255" s="25">
        <v>651</v>
      </c>
      <c r="BK255" s="25">
        <v>907</v>
      </c>
      <c r="BL255" s="25">
        <v>1680</v>
      </c>
      <c r="BM255" s="25">
        <v>3845</v>
      </c>
      <c r="BN255" s="25">
        <v>7083</v>
      </c>
      <c r="BO255" s="25">
        <v>1363</v>
      </c>
      <c r="BP255" s="25">
        <v>2</v>
      </c>
      <c r="BQ255" s="25">
        <v>0</v>
      </c>
      <c r="BR255" s="25">
        <v>0</v>
      </c>
      <c r="BS255" s="25">
        <v>1365</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2"/>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89.006529999999998</v>
      </c>
      <c r="C256" s="21">
        <v>412.74279000000001</v>
      </c>
      <c r="D256" s="21">
        <v>292.63549999999998</v>
      </c>
      <c r="E256" s="21">
        <v>284.3793099999998</v>
      </c>
      <c r="F256" s="21">
        <v>1078.7641299999998</v>
      </c>
      <c r="G256" s="21">
        <v>524.35848999999996</v>
      </c>
      <c r="H256" s="21">
        <v>642.15570000000002</v>
      </c>
      <c r="I256" s="21">
        <v>0</v>
      </c>
      <c r="J256" s="21">
        <v>-2.6999999977306288E-4</v>
      </c>
      <c r="K256" s="21">
        <v>1166.5139200000001</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2"/>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1138</v>
      </c>
      <c r="BG259" s="25">
        <v>1314</v>
      </c>
      <c r="BH259" s="25">
        <v>1230</v>
      </c>
      <c r="BI259" s="25">
        <v>3682</v>
      </c>
      <c r="BJ259" s="25">
        <v>1923</v>
      </c>
      <c r="BK259" s="25">
        <v>2794</v>
      </c>
      <c r="BL259" s="25">
        <v>2933</v>
      </c>
      <c r="BM259" s="25">
        <v>2301</v>
      </c>
      <c r="BN259" s="25">
        <v>9951</v>
      </c>
      <c r="BO259" s="25">
        <v>2525</v>
      </c>
      <c r="BP259" s="25">
        <v>0</v>
      </c>
      <c r="BQ259" s="25">
        <v>0</v>
      </c>
      <c r="BR259" s="25">
        <v>0</v>
      </c>
      <c r="BS259" s="25">
        <v>2525</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2"/>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24.086235375000001</v>
      </c>
      <c r="C260" s="21">
        <v>17.376133500000002</v>
      </c>
      <c r="D260" s="21">
        <v>13.79190195</v>
      </c>
      <c r="E260" s="21">
        <v>23.517492299999986</v>
      </c>
      <c r="F260" s="21">
        <v>78.771763124999993</v>
      </c>
      <c r="G260" s="21">
        <v>27.219916349999998</v>
      </c>
      <c r="H260" s="21">
        <v>13.261638374999995</v>
      </c>
      <c r="I260" s="21">
        <v>26.360389125000001</v>
      </c>
      <c r="J260" s="21">
        <v>49.94389615</v>
      </c>
      <c r="K260" s="21">
        <v>116.78583999999999</v>
      </c>
      <c r="L260" s="21">
        <v>27.274043925000001</v>
      </c>
      <c r="M260" s="21">
        <v>42</v>
      </c>
      <c r="N260" s="21">
        <v>35</v>
      </c>
      <c r="O260" s="21">
        <v>54</v>
      </c>
      <c r="P260" s="21">
        <v>158.274043925</v>
      </c>
      <c r="Q260" s="21">
        <v>78.72496000000001</v>
      </c>
      <c r="R260" s="21">
        <v>65</v>
      </c>
      <c r="S260" s="21">
        <v>115</v>
      </c>
      <c r="T260" s="21">
        <v>64</v>
      </c>
      <c r="U260" s="21">
        <v>322</v>
      </c>
      <c r="V260" s="21">
        <v>15</v>
      </c>
      <c r="W260" s="21">
        <v>145</v>
      </c>
      <c r="X260" s="21">
        <v>153</v>
      </c>
      <c r="Y260" s="21">
        <v>98</v>
      </c>
      <c r="Z260" s="21">
        <v>410</v>
      </c>
      <c r="AA260" s="21">
        <v>27</v>
      </c>
      <c r="AB260" s="21">
        <v>58</v>
      </c>
      <c r="AC260" s="21">
        <v>97</v>
      </c>
      <c r="AD260" s="21">
        <v>49</v>
      </c>
      <c r="AE260" s="21">
        <v>231</v>
      </c>
      <c r="AF260" s="21">
        <v>137</v>
      </c>
      <c r="AG260" s="21">
        <v>46</v>
      </c>
      <c r="AH260" s="21">
        <v>74</v>
      </c>
      <c r="AI260" s="21">
        <v>25</v>
      </c>
      <c r="AJ260" s="21">
        <v>282</v>
      </c>
      <c r="AK260" s="21">
        <v>9534</v>
      </c>
      <c r="AL260" s="21">
        <v>8122</v>
      </c>
      <c r="AM260" s="21">
        <v>2372</v>
      </c>
      <c r="AN260" s="21">
        <v>0</v>
      </c>
      <c r="AO260" s="21">
        <v>20028</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t="15.75" hidden="1" outlineLevel="1" thickBot="1" x14ac:dyDescent="0.3">
      <c r="A261" s="25" t="s">
        <v>29</v>
      </c>
      <c r="B261" s="25">
        <v>0</v>
      </c>
      <c r="C261" s="25">
        <v>0</v>
      </c>
      <c r="D261" s="25">
        <v>702.6811560000001</v>
      </c>
      <c r="E261" s="25">
        <v>858.90893400000004</v>
      </c>
      <c r="F261" s="25">
        <v>1561.5900900000001</v>
      </c>
      <c r="G261" s="25">
        <v>1394.8209225000001</v>
      </c>
      <c r="H261" s="25">
        <v>1203.7456305000001</v>
      </c>
      <c r="I261" s="25">
        <v>1161.4216094999999</v>
      </c>
      <c r="J261" s="25">
        <v>1582.8144574999978</v>
      </c>
      <c r="K261" s="25">
        <v>5342.8026199999977</v>
      </c>
      <c r="L261" s="25">
        <v>1682.418357</v>
      </c>
      <c r="M261" s="25">
        <v>1874</v>
      </c>
      <c r="N261" s="25">
        <v>1374</v>
      </c>
      <c r="O261" s="25">
        <v>853</v>
      </c>
      <c r="P261" s="25">
        <v>5778.4183570000005</v>
      </c>
      <c r="Q261" s="25">
        <v>1633.2603000000001</v>
      </c>
      <c r="R261" s="25">
        <v>1424</v>
      </c>
      <c r="S261" s="25">
        <v>1656</v>
      </c>
      <c r="T261" s="25">
        <v>1101</v>
      </c>
      <c r="U261" s="25">
        <v>5812</v>
      </c>
      <c r="V261" s="25">
        <v>1407</v>
      </c>
      <c r="W261" s="25">
        <v>1678</v>
      </c>
      <c r="X261" s="25">
        <v>2519</v>
      </c>
      <c r="Y261" s="25">
        <v>2396</v>
      </c>
      <c r="Z261" s="25">
        <v>7030</v>
      </c>
      <c r="AA261" s="25">
        <v>1910</v>
      </c>
      <c r="AB261" s="25">
        <v>473</v>
      </c>
      <c r="AC261" s="25">
        <v>420</v>
      </c>
      <c r="AD261" s="25">
        <v>248</v>
      </c>
      <c r="AE261" s="25">
        <v>3047</v>
      </c>
      <c r="AF261" s="25">
        <v>247</v>
      </c>
      <c r="AG261" s="25">
        <v>586</v>
      </c>
      <c r="AH261" s="25">
        <v>193</v>
      </c>
      <c r="AI261" s="25">
        <v>125</v>
      </c>
      <c r="AJ261" s="25">
        <v>1151</v>
      </c>
      <c r="AK261" s="25">
        <v>98</v>
      </c>
      <c r="AL261" s="25">
        <v>71</v>
      </c>
      <c r="AM261" s="25">
        <v>65</v>
      </c>
      <c r="AN261" s="25">
        <v>100</v>
      </c>
      <c r="AO261" s="25">
        <v>334</v>
      </c>
      <c r="AP261" s="25">
        <v>60</v>
      </c>
      <c r="AQ261" s="25">
        <v>96</v>
      </c>
      <c r="AR261" s="25">
        <v>94</v>
      </c>
      <c r="AS261" s="25">
        <v>220</v>
      </c>
      <c r="AT261" s="25">
        <v>470</v>
      </c>
      <c r="AU261" s="25">
        <v>39</v>
      </c>
      <c r="AV261" s="25">
        <v>31</v>
      </c>
      <c r="AW261" s="25">
        <v>41</v>
      </c>
      <c r="AX261" s="25">
        <v>54</v>
      </c>
      <c r="AY261" s="25">
        <v>165</v>
      </c>
      <c r="AZ261" s="25">
        <v>36</v>
      </c>
      <c r="BA261" s="25">
        <v>20</v>
      </c>
      <c r="BB261" s="25">
        <v>245</v>
      </c>
      <c r="BC261" s="25">
        <v>1</v>
      </c>
      <c r="BD261" s="25">
        <v>302</v>
      </c>
      <c r="BE261" s="25">
        <v>2</v>
      </c>
      <c r="BF261" s="25">
        <v>20</v>
      </c>
      <c r="BG261" s="25">
        <v>0</v>
      </c>
      <c r="BH261" s="25">
        <v>0</v>
      </c>
      <c r="BI261" s="25">
        <v>22</v>
      </c>
      <c r="BJ261" s="25">
        <v>-8</v>
      </c>
      <c r="BK261" s="25">
        <v>0</v>
      </c>
      <c r="BL261" s="25">
        <v>8</v>
      </c>
      <c r="BM261" s="25">
        <v>0</v>
      </c>
      <c r="BN261" s="25">
        <v>0</v>
      </c>
      <c r="BO261" s="25">
        <v>0</v>
      </c>
      <c r="BP261" s="25">
        <v>61</v>
      </c>
      <c r="BQ261" s="25">
        <v>-5</v>
      </c>
      <c r="BR261" s="25">
        <v>0</v>
      </c>
      <c r="BS261" s="25">
        <v>56</v>
      </c>
      <c r="BT261" s="25">
        <v>0</v>
      </c>
      <c r="BU261" s="25">
        <v>0</v>
      </c>
      <c r="BV261" s="25">
        <v>0</v>
      </c>
      <c r="BW261" s="25">
        <v>0</v>
      </c>
      <c r="BX261" s="25">
        <v>0</v>
      </c>
      <c r="BY261" s="25">
        <v>0</v>
      </c>
      <c r="BZ261" s="25">
        <v>0</v>
      </c>
      <c r="CA261" s="25">
        <v>3</v>
      </c>
      <c r="CB261" s="25">
        <v>0</v>
      </c>
      <c r="CC261" s="25">
        <v>3</v>
      </c>
      <c r="CD261" s="25">
        <v>0</v>
      </c>
      <c r="CE261" s="25">
        <v>0</v>
      </c>
      <c r="CF261" s="25">
        <v>0</v>
      </c>
      <c r="CG261" s="25">
        <v>0</v>
      </c>
      <c r="CH261" s="25">
        <v>0</v>
      </c>
      <c r="CI261" s="22"/>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168</v>
      </c>
      <c r="O262" s="21">
        <v>146</v>
      </c>
      <c r="P262" s="21">
        <v>146</v>
      </c>
      <c r="Q262" s="21">
        <v>173</v>
      </c>
      <c r="R262" s="21">
        <v>0</v>
      </c>
      <c r="S262" s="21">
        <v>183</v>
      </c>
      <c r="T262" s="21">
        <v>149</v>
      </c>
      <c r="U262" s="21">
        <v>914</v>
      </c>
      <c r="V262" s="21">
        <v>233</v>
      </c>
      <c r="W262" s="21">
        <v>446</v>
      </c>
      <c r="X262" s="21">
        <v>451</v>
      </c>
      <c r="Y262" s="21">
        <v>490</v>
      </c>
      <c r="Z262" s="21">
        <v>1618</v>
      </c>
      <c r="AA262" s="21">
        <v>599</v>
      </c>
      <c r="AB262" s="21">
        <v>858</v>
      </c>
      <c r="AC262" s="21">
        <v>440</v>
      </c>
      <c r="AD262" s="21">
        <v>405</v>
      </c>
      <c r="AE262" s="21">
        <v>2303</v>
      </c>
      <c r="AF262" s="21">
        <v>390</v>
      </c>
      <c r="AG262" s="21">
        <v>343</v>
      </c>
      <c r="AH262" s="21">
        <v>389</v>
      </c>
      <c r="AI262" s="21">
        <v>324</v>
      </c>
      <c r="AJ262" s="21">
        <v>1446</v>
      </c>
      <c r="AK262" s="21">
        <v>323</v>
      </c>
      <c r="AL262" s="21">
        <v>-69</v>
      </c>
      <c r="AM262" s="21">
        <v>98</v>
      </c>
      <c r="AN262" s="21">
        <v>-265</v>
      </c>
      <c r="AO262" s="21">
        <v>87</v>
      </c>
      <c r="AP262" s="21">
        <v>37</v>
      </c>
      <c r="AQ262" s="21">
        <v>13</v>
      </c>
      <c r="AR262" s="21">
        <v>0</v>
      </c>
      <c r="AS262" s="21">
        <v>0</v>
      </c>
      <c r="AT262" s="21">
        <v>50</v>
      </c>
      <c r="AU262" s="21">
        <v>0</v>
      </c>
      <c r="AV262" s="21">
        <v>0</v>
      </c>
      <c r="AW262" s="21">
        <v>0</v>
      </c>
      <c r="AX262" s="21">
        <v>2896</v>
      </c>
      <c r="AY262" s="21">
        <v>2896</v>
      </c>
      <c r="AZ262" s="21">
        <v>10413</v>
      </c>
      <c r="BA262" s="21">
        <v>25213</v>
      </c>
      <c r="BB262" s="21">
        <v>29746</v>
      </c>
      <c r="BC262" s="21">
        <v>-1963</v>
      </c>
      <c r="BD262" s="21">
        <v>63409</v>
      </c>
      <c r="BE262" s="21">
        <v>9587</v>
      </c>
      <c r="BF262" s="21">
        <v>14675</v>
      </c>
      <c r="BG262" s="21">
        <v>9266</v>
      </c>
      <c r="BH262" s="21">
        <v>-9659</v>
      </c>
      <c r="BI262" s="21">
        <v>23869</v>
      </c>
      <c r="BJ262" s="21">
        <v>4251</v>
      </c>
      <c r="BK262" s="21">
        <v>4513</v>
      </c>
      <c r="BL262" s="21">
        <v>6529</v>
      </c>
      <c r="BM262" s="21">
        <v>1749</v>
      </c>
      <c r="BN262" s="21">
        <v>17042</v>
      </c>
      <c r="BO262" s="21">
        <v>22</v>
      </c>
      <c r="BP262" s="21">
        <v>182</v>
      </c>
      <c r="BQ262" s="21">
        <v>0</v>
      </c>
      <c r="BR262" s="21">
        <v>0</v>
      </c>
      <c r="BS262" s="21">
        <v>204</v>
      </c>
      <c r="BT262" s="21">
        <v>0</v>
      </c>
      <c r="BU262" s="21">
        <v>0</v>
      </c>
      <c r="BV262" s="21">
        <v>96</v>
      </c>
      <c r="BW262" s="21">
        <v>0</v>
      </c>
      <c r="BX262" s="21">
        <v>96</v>
      </c>
      <c r="BY262" s="21">
        <v>0</v>
      </c>
      <c r="BZ262" s="21">
        <v>0</v>
      </c>
      <c r="CA262" s="21">
        <v>0</v>
      </c>
      <c r="CB262" s="21">
        <v>0</v>
      </c>
      <c r="CC262" s="21">
        <v>0</v>
      </c>
      <c r="CD262" s="21">
        <v>0</v>
      </c>
      <c r="CE262" s="21">
        <v>0</v>
      </c>
      <c r="CF262" s="21">
        <v>0</v>
      </c>
      <c r="CG262" s="21">
        <v>0</v>
      </c>
      <c r="CH262" s="21">
        <v>0</v>
      </c>
      <c r="CI262" s="2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-164</v>
      </c>
      <c r="BM263" s="25">
        <v>432</v>
      </c>
      <c r="BN263" s="25">
        <v>268</v>
      </c>
      <c r="BO263" s="25">
        <v>-1681</v>
      </c>
      <c r="BP263" s="25">
        <v>1683</v>
      </c>
      <c r="BQ263" s="25">
        <v>53519</v>
      </c>
      <c r="BR263" s="25">
        <v>43868</v>
      </c>
      <c r="BS263" s="25">
        <v>97389</v>
      </c>
      <c r="BT263" s="25">
        <v>47342</v>
      </c>
      <c r="BU263" s="25">
        <v>38407</v>
      </c>
      <c r="BV263" s="25">
        <v>44773</v>
      </c>
      <c r="BW263" s="25">
        <v>48130</v>
      </c>
      <c r="BX263" s="25">
        <v>178652</v>
      </c>
      <c r="BY263" s="25">
        <v>46270</v>
      </c>
      <c r="BZ263" s="25">
        <v>37613</v>
      </c>
      <c r="CA263" s="25">
        <v>55244</v>
      </c>
      <c r="CB263" s="25">
        <v>49630</v>
      </c>
      <c r="CC263" s="25">
        <v>188757</v>
      </c>
      <c r="CD263" s="25">
        <v>73933</v>
      </c>
      <c r="CE263" s="25">
        <v>75598</v>
      </c>
      <c r="CF263" s="25">
        <v>76170</v>
      </c>
      <c r="CG263" s="25">
        <v>81574</v>
      </c>
      <c r="CH263" s="25">
        <v>307275</v>
      </c>
      <c r="CI263" s="22"/>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ht="15.75" collapsed="1" thickBot="1" x14ac:dyDescent="0.3">
      <c r="A264" s="40" t="s">
        <v>292</v>
      </c>
      <c r="B264" s="41">
        <v>23334.552798575005</v>
      </c>
      <c r="C264" s="41">
        <v>32694.936000699996</v>
      </c>
      <c r="D264" s="41">
        <v>27513.620856950001</v>
      </c>
      <c r="E264" s="41">
        <v>35882.079468299977</v>
      </c>
      <c r="F264" s="41">
        <v>119425.18912452499</v>
      </c>
      <c r="G264" s="41">
        <v>29285.500938249996</v>
      </c>
      <c r="H264" s="41">
        <v>44740.993270875013</v>
      </c>
      <c r="I264" s="41">
        <v>32350.009546825</v>
      </c>
      <c r="J264" s="41">
        <v>39686.180144049998</v>
      </c>
      <c r="K264" s="41">
        <v>146062.68389999997</v>
      </c>
      <c r="L264" s="41">
        <v>39821.835842525004</v>
      </c>
      <c r="M264" s="41">
        <v>75849</v>
      </c>
      <c r="N264" s="41">
        <v>45928</v>
      </c>
      <c r="O264" s="41">
        <v>43486</v>
      </c>
      <c r="P264" s="41">
        <v>205085.83584252503</v>
      </c>
      <c r="Q264" s="41">
        <v>46438.141090000005</v>
      </c>
      <c r="R264" s="41">
        <v>67532</v>
      </c>
      <c r="S264" s="41">
        <v>51204</v>
      </c>
      <c r="T264" s="41">
        <v>57042</v>
      </c>
      <c r="U264" s="41">
        <v>222217</v>
      </c>
      <c r="V264" s="41">
        <v>62231</v>
      </c>
      <c r="W264" s="41">
        <v>84328</v>
      </c>
      <c r="X264" s="41">
        <v>72715</v>
      </c>
      <c r="Y264" s="41">
        <v>73434</v>
      </c>
      <c r="Z264" s="41">
        <v>292708</v>
      </c>
      <c r="AA264" s="41">
        <v>61151</v>
      </c>
      <c r="AB264" s="41">
        <v>97986</v>
      </c>
      <c r="AC264" s="41">
        <v>69982</v>
      </c>
      <c r="AD264" s="41">
        <v>76347</v>
      </c>
      <c r="AE264" s="41">
        <v>305466</v>
      </c>
      <c r="AF264" s="41">
        <v>66605</v>
      </c>
      <c r="AG264" s="41">
        <v>96802</v>
      </c>
      <c r="AH264" s="41">
        <v>70517</v>
      </c>
      <c r="AI264" s="41">
        <v>58393</v>
      </c>
      <c r="AJ264" s="41">
        <v>292317</v>
      </c>
      <c r="AK264" s="41">
        <v>75084</v>
      </c>
      <c r="AL264" s="41">
        <v>90208</v>
      </c>
      <c r="AM264" s="41">
        <v>70107</v>
      </c>
      <c r="AN264" s="41">
        <v>61207</v>
      </c>
      <c r="AO264" s="41">
        <v>296606</v>
      </c>
      <c r="AP264" s="41">
        <v>77852</v>
      </c>
      <c r="AQ264" s="41">
        <v>116686</v>
      </c>
      <c r="AR264" s="41">
        <v>93892</v>
      </c>
      <c r="AS264" s="41">
        <v>92643</v>
      </c>
      <c r="AT264" s="41">
        <v>381073</v>
      </c>
      <c r="AU264" s="41">
        <v>88156</v>
      </c>
      <c r="AV264" s="41">
        <v>125517</v>
      </c>
      <c r="AW264" s="41">
        <v>126105</v>
      </c>
      <c r="AX264" s="41">
        <v>98040</v>
      </c>
      <c r="AY264" s="41">
        <v>437818</v>
      </c>
      <c r="AZ264" s="41">
        <v>85929</v>
      </c>
      <c r="BA264" s="41">
        <v>118440</v>
      </c>
      <c r="BB264" s="41">
        <v>113541</v>
      </c>
      <c r="BC264" s="41">
        <v>80770</v>
      </c>
      <c r="BD264" s="41">
        <v>398680</v>
      </c>
      <c r="BE264" s="41">
        <v>107927</v>
      </c>
      <c r="BF264" s="41">
        <v>99184</v>
      </c>
      <c r="BG264" s="41">
        <v>121393</v>
      </c>
      <c r="BH264" s="41">
        <v>46101</v>
      </c>
      <c r="BI264" s="41">
        <v>374605</v>
      </c>
      <c r="BJ264" s="41">
        <v>87626</v>
      </c>
      <c r="BK264" s="41">
        <v>78442</v>
      </c>
      <c r="BL264" s="41">
        <v>114588</v>
      </c>
      <c r="BM264" s="41">
        <v>101115</v>
      </c>
      <c r="BN264" s="41">
        <v>381771</v>
      </c>
      <c r="BO264" s="41">
        <v>112278</v>
      </c>
      <c r="BP264" s="41">
        <v>171540</v>
      </c>
      <c r="BQ264" s="41">
        <v>222669</v>
      </c>
      <c r="BR264" s="41">
        <v>237431</v>
      </c>
      <c r="BS264" s="41">
        <v>743918</v>
      </c>
      <c r="BT264" s="41">
        <v>208326</v>
      </c>
      <c r="BU264" s="41">
        <v>231866</v>
      </c>
      <c r="BV264" s="41">
        <v>231678</v>
      </c>
      <c r="BW264" s="41">
        <v>224553</v>
      </c>
      <c r="BX264" s="41">
        <v>896423</v>
      </c>
      <c r="BY264" s="41">
        <v>253369</v>
      </c>
      <c r="BZ264" s="41">
        <v>273721</v>
      </c>
      <c r="CA264" s="41">
        <v>261657</v>
      </c>
      <c r="CB264" s="41">
        <v>249780</v>
      </c>
      <c r="CC264" s="41">
        <v>1038527</v>
      </c>
      <c r="CD264" s="41">
        <v>281252</v>
      </c>
      <c r="CE264" s="41">
        <v>302941</v>
      </c>
      <c r="CF264" s="41">
        <v>323229</v>
      </c>
      <c r="CG264" s="41">
        <v>172077</v>
      </c>
      <c r="CH264" s="41">
        <v>1079499</v>
      </c>
      <c r="CI264" s="22"/>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69" thickBot="1" x14ac:dyDescent="0.3">
      <c r="A265" s="100" t="s">
        <v>377</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2"/>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thickBot="1" x14ac:dyDescent="0.3">
      <c r="A266" s="37" t="s">
        <v>290</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306</v>
      </c>
      <c r="CE266" s="39" t="s">
        <v>320</v>
      </c>
      <c r="CF266" s="39" t="s">
        <v>359</v>
      </c>
      <c r="CG266" s="39" t="s">
        <v>372</v>
      </c>
      <c r="CH266" s="39">
        <v>2025</v>
      </c>
      <c r="CI266" s="22"/>
    </row>
    <row r="267" spans="1:113" ht="15.75" customHeight="1" thickBot="1" x14ac:dyDescent="0.3">
      <c r="A267" s="37" t="s">
        <v>92</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307</v>
      </c>
      <c r="CE267" s="39" t="s">
        <v>321</v>
      </c>
      <c r="CF267" s="39" t="s">
        <v>360</v>
      </c>
      <c r="CG267" s="39" t="s">
        <v>373</v>
      </c>
      <c r="CH267" s="39">
        <v>2025</v>
      </c>
      <c r="CI267" s="22"/>
    </row>
    <row r="268" spans="1:113" s="15" customFormat="1" ht="15.75" thickBot="1" x14ac:dyDescent="0.3">
      <c r="A268" s="11" t="s">
        <v>288</v>
      </c>
      <c r="B268" s="23">
        <v>10910.538145999828</v>
      </c>
      <c r="C268" s="23">
        <v>14836.732553999973</v>
      </c>
      <c r="D268" s="23">
        <v>15969.860708000058</v>
      </c>
      <c r="E268" s="23">
        <v>37731.100080120181</v>
      </c>
      <c r="F268" s="23">
        <v>79448.231488120044</v>
      </c>
      <c r="G268" s="23">
        <v>16146.371863999822</v>
      </c>
      <c r="H268" s="23">
        <v>15627.740073999923</v>
      </c>
      <c r="I268" s="23">
        <v>27601.43725600003</v>
      </c>
      <c r="J268" s="23">
        <v>42869.437699608228</v>
      </c>
      <c r="K268" s="23">
        <v>102244.986893608</v>
      </c>
      <c r="L268" s="23">
        <v>13756.925441999785</v>
      </c>
      <c r="M268" s="23">
        <v>18955</v>
      </c>
      <c r="N268" s="23">
        <v>19433</v>
      </c>
      <c r="O268" s="23">
        <v>30732</v>
      </c>
      <c r="P268" s="23">
        <v>82668.925441999789</v>
      </c>
      <c r="Q268" s="23">
        <v>16057.029270000001</v>
      </c>
      <c r="R268" s="23">
        <v>20961</v>
      </c>
      <c r="S268" s="23">
        <v>57727</v>
      </c>
      <c r="T268" s="23">
        <v>25366</v>
      </c>
      <c r="U268" s="23">
        <v>120170</v>
      </c>
      <c r="V268" s="23">
        <v>17613</v>
      </c>
      <c r="W268" s="23">
        <v>17874</v>
      </c>
      <c r="X268" s="23">
        <v>31554</v>
      </c>
      <c r="Y268" s="23">
        <v>42836</v>
      </c>
      <c r="Z268" s="23">
        <v>109858</v>
      </c>
      <c r="AA268" s="23">
        <v>21252</v>
      </c>
      <c r="AB268" s="23">
        <v>23035</v>
      </c>
      <c r="AC268" s="23">
        <v>19789</v>
      </c>
      <c r="AD268" s="23">
        <v>34301</v>
      </c>
      <c r="AE268" s="23">
        <v>98351</v>
      </c>
      <c r="AF268" s="23">
        <v>48561</v>
      </c>
      <c r="AG268" s="23">
        <v>1709</v>
      </c>
      <c r="AH268" s="23">
        <v>27354</v>
      </c>
      <c r="AI268" s="23">
        <v>46645</v>
      </c>
      <c r="AJ268" s="23">
        <v>124269</v>
      </c>
      <c r="AK268" s="23">
        <v>8477</v>
      </c>
      <c r="AL268" s="23">
        <v>29244</v>
      </c>
      <c r="AM268" s="23">
        <v>20480</v>
      </c>
      <c r="AN268" s="23">
        <v>49597</v>
      </c>
      <c r="AO268" s="23">
        <v>107798</v>
      </c>
      <c r="AP268" s="23">
        <v>21797</v>
      </c>
      <c r="AQ268" s="23">
        <v>34426</v>
      </c>
      <c r="AR268" s="23">
        <v>14154</v>
      </c>
      <c r="AS268" s="23">
        <v>38746</v>
      </c>
      <c r="AT268" s="23">
        <v>109123</v>
      </c>
      <c r="AU268" s="23">
        <v>32983</v>
      </c>
      <c r="AV268" s="23">
        <v>20202</v>
      </c>
      <c r="AW268" s="23">
        <v>20791</v>
      </c>
      <c r="AX268" s="23">
        <v>798691</v>
      </c>
      <c r="AY268" s="23">
        <v>872667</v>
      </c>
      <c r="AZ268" s="23">
        <v>35972</v>
      </c>
      <c r="BA268" s="23">
        <v>25902</v>
      </c>
      <c r="BB268" s="23">
        <v>24954</v>
      </c>
      <c r="BC268" s="23">
        <v>158327</v>
      </c>
      <c r="BD268" s="23">
        <v>245155</v>
      </c>
      <c r="BE268" s="23">
        <v>3545</v>
      </c>
      <c r="BF268" s="23">
        <v>33976</v>
      </c>
      <c r="BG268" s="23">
        <v>27387</v>
      </c>
      <c r="BH268" s="23">
        <v>490705</v>
      </c>
      <c r="BI268" s="23">
        <v>555613</v>
      </c>
      <c r="BJ268" s="23">
        <v>67148</v>
      </c>
      <c r="BK268" s="23">
        <v>48817</v>
      </c>
      <c r="BL268" s="23">
        <v>-42362</v>
      </c>
      <c r="BM268" s="23">
        <v>224241</v>
      </c>
      <c r="BN268" s="23">
        <v>297844</v>
      </c>
      <c r="BO268" s="23">
        <v>37588</v>
      </c>
      <c r="BP268" s="23">
        <v>97118</v>
      </c>
      <c r="BQ268" s="23">
        <v>61839</v>
      </c>
      <c r="BR268" s="23">
        <v>452055</v>
      </c>
      <c r="BS268" s="23">
        <v>648600</v>
      </c>
      <c r="BT268" s="23">
        <v>67161</v>
      </c>
      <c r="BU268" s="23">
        <v>78948</v>
      </c>
      <c r="BV268" s="23">
        <v>41377</v>
      </c>
      <c r="BW268" s="23">
        <v>105126</v>
      </c>
      <c r="BX268" s="23">
        <v>292612</v>
      </c>
      <c r="BY268" s="23">
        <v>77520</v>
      </c>
      <c r="BZ268" s="23">
        <v>65909</v>
      </c>
      <c r="CA268" s="23">
        <v>71446</v>
      </c>
      <c r="CB268" s="23">
        <v>131066</v>
      </c>
      <c r="CC268" s="23">
        <v>345941</v>
      </c>
      <c r="CD268" s="23">
        <v>47729</v>
      </c>
      <c r="CE268" s="23">
        <v>52082</v>
      </c>
      <c r="CF268" s="23">
        <v>65330</v>
      </c>
      <c r="CG268" s="23">
        <v>82995</v>
      </c>
      <c r="CH268" s="23">
        <v>248136</v>
      </c>
      <c r="CI268" s="22"/>
    </row>
    <row r="269" spans="1:113" ht="15.75" hidden="1" outlineLevel="1" thickBot="1" x14ac:dyDescent="0.3">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1</v>
      </c>
      <c r="BZ269" s="25">
        <v>0</v>
      </c>
      <c r="CA269" s="25">
        <v>2</v>
      </c>
      <c r="CB269" s="25">
        <v>0</v>
      </c>
      <c r="CC269" s="25">
        <v>3</v>
      </c>
      <c r="CD269" s="25">
        <v>1</v>
      </c>
      <c r="CE269" s="25">
        <v>3</v>
      </c>
      <c r="CF269" s="25">
        <v>-1</v>
      </c>
      <c r="CG269" s="25">
        <v>1</v>
      </c>
      <c r="CH269" s="25">
        <v>4</v>
      </c>
      <c r="CI269" s="22"/>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596.13329000000249</v>
      </c>
      <c r="C270" s="21">
        <v>171.47591000000017</v>
      </c>
      <c r="D270" s="21">
        <v>730.75468999999987</v>
      </c>
      <c r="E270" s="21">
        <v>3516.9179299999987</v>
      </c>
      <c r="F270" s="21">
        <v>5015.2818200000011</v>
      </c>
      <c r="G270" s="21">
        <v>617.69691000000284</v>
      </c>
      <c r="H270" s="21">
        <v>-350.61018999999902</v>
      </c>
      <c r="I270" s="21">
        <v>1943.1467500000017</v>
      </c>
      <c r="J270" s="21">
        <v>1542.7579199999964</v>
      </c>
      <c r="K270" s="21">
        <v>3752.991390000002</v>
      </c>
      <c r="L270" s="21">
        <v>894.66046000000335</v>
      </c>
      <c r="M270" s="21">
        <v>629</v>
      </c>
      <c r="N270" s="21">
        <v>1090</v>
      </c>
      <c r="O270" s="21">
        <v>1422</v>
      </c>
      <c r="P270" s="21">
        <v>4034.6604600000032</v>
      </c>
      <c r="Q270" s="21">
        <v>1017.0342699999998</v>
      </c>
      <c r="R270" s="21">
        <v>927</v>
      </c>
      <c r="S270" s="21">
        <v>1071</v>
      </c>
      <c r="T270" s="21">
        <v>1311</v>
      </c>
      <c r="U270" s="21">
        <v>4340</v>
      </c>
      <c r="V270" s="21">
        <v>587</v>
      </c>
      <c r="W270" s="21">
        <v>1058</v>
      </c>
      <c r="X270" s="21">
        <v>1527</v>
      </c>
      <c r="Y270" s="21">
        <v>2730</v>
      </c>
      <c r="Z270" s="21">
        <v>5903</v>
      </c>
      <c r="AA270" s="21">
        <v>355</v>
      </c>
      <c r="AB270" s="21">
        <v>2329</v>
      </c>
      <c r="AC270" s="21">
        <v>554</v>
      </c>
      <c r="AD270" s="21">
        <v>1259</v>
      </c>
      <c r="AE270" s="21">
        <v>4507</v>
      </c>
      <c r="AF270" s="21">
        <v>28387</v>
      </c>
      <c r="AG270" s="21">
        <v>-17212</v>
      </c>
      <c r="AH270" s="21">
        <v>-1257</v>
      </c>
      <c r="AI270" s="21">
        <v>-384</v>
      </c>
      <c r="AJ270" s="21">
        <v>9534</v>
      </c>
      <c r="AK270" s="21">
        <v>62</v>
      </c>
      <c r="AL270" s="21">
        <v>1025</v>
      </c>
      <c r="AM270" s="21">
        <v>47</v>
      </c>
      <c r="AN270" s="21">
        <v>88</v>
      </c>
      <c r="AO270" s="21">
        <v>1222</v>
      </c>
      <c r="AP270" s="21">
        <v>117</v>
      </c>
      <c r="AQ270" s="21">
        <v>117</v>
      </c>
      <c r="AR270" s="21">
        <v>124</v>
      </c>
      <c r="AS270" s="21">
        <v>67</v>
      </c>
      <c r="AT270" s="21">
        <v>425</v>
      </c>
      <c r="AU270" s="21">
        <v>126</v>
      </c>
      <c r="AV270" s="21">
        <v>860</v>
      </c>
      <c r="AW270" s="21">
        <v>-1597</v>
      </c>
      <c r="AX270" s="21">
        <v>87</v>
      </c>
      <c r="AY270" s="21">
        <v>-524</v>
      </c>
      <c r="AZ270" s="21">
        <v>3649</v>
      </c>
      <c r="BA270" s="21">
        <v>81</v>
      </c>
      <c r="BB270" s="21">
        <v>86</v>
      </c>
      <c r="BC270" s="21">
        <v>121</v>
      </c>
      <c r="BD270" s="21">
        <v>3937</v>
      </c>
      <c r="BE270" s="21">
        <v>-2407</v>
      </c>
      <c r="BF270" s="21">
        <v>17</v>
      </c>
      <c r="BG270" s="21">
        <v>206</v>
      </c>
      <c r="BH270" s="21">
        <v>-90</v>
      </c>
      <c r="BI270" s="21">
        <v>-2274</v>
      </c>
      <c r="BJ270" s="21">
        <v>0</v>
      </c>
      <c r="BK270" s="21">
        <v>44</v>
      </c>
      <c r="BL270" s="21">
        <v>-26</v>
      </c>
      <c r="BM270" s="21">
        <v>102</v>
      </c>
      <c r="BN270" s="21">
        <v>120</v>
      </c>
      <c r="BO270" s="21">
        <v>168</v>
      </c>
      <c r="BP270" s="21">
        <v>29</v>
      </c>
      <c r="BQ270" s="21">
        <v>51</v>
      </c>
      <c r="BR270" s="21">
        <v>-195</v>
      </c>
      <c r="BS270" s="21">
        <v>53</v>
      </c>
      <c r="BT270" s="21">
        <v>33</v>
      </c>
      <c r="BU270" s="21">
        <v>46</v>
      </c>
      <c r="BV270" s="21">
        <v>133</v>
      </c>
      <c r="BW270" s="21">
        <v>122</v>
      </c>
      <c r="BX270" s="21">
        <v>334</v>
      </c>
      <c r="BY270" s="21">
        <v>116</v>
      </c>
      <c r="BZ270" s="21">
        <v>40</v>
      </c>
      <c r="CA270" s="21">
        <v>43</v>
      </c>
      <c r="CB270" s="21">
        <v>376</v>
      </c>
      <c r="CC270" s="21">
        <v>575</v>
      </c>
      <c r="CD270" s="21">
        <v>-1481</v>
      </c>
      <c r="CE270" s="21">
        <v>2</v>
      </c>
      <c r="CF270" s="21">
        <v>1</v>
      </c>
      <c r="CG270" s="21">
        <v>6</v>
      </c>
      <c r="CH270" s="21">
        <v>-1472</v>
      </c>
      <c r="CI270" s="2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t="15.75" hidden="1" outlineLevel="1" thickBot="1" x14ac:dyDescent="0.3">
      <c r="A271" s="25" t="s">
        <v>7</v>
      </c>
      <c r="B271" s="25">
        <v>2637.0256500001115</v>
      </c>
      <c r="C271" s="25">
        <v>4043.2614799999865</v>
      </c>
      <c r="D271" s="25">
        <v>5759.7318900000437</v>
      </c>
      <c r="E271" s="25">
        <v>18471.408719999868</v>
      </c>
      <c r="F271" s="25">
        <v>30911.42774000001</v>
      </c>
      <c r="G271" s="25">
        <v>4770.2984800001168</v>
      </c>
      <c r="H271" s="25">
        <v>4388.8693199999725</v>
      </c>
      <c r="I271" s="25">
        <v>4663.30026000006</v>
      </c>
      <c r="J271" s="25">
        <v>11150.901609999839</v>
      </c>
      <c r="K271" s="25">
        <v>24973.369669999989</v>
      </c>
      <c r="L271" s="25">
        <v>5528.4040200001036</v>
      </c>
      <c r="M271" s="25">
        <v>6268</v>
      </c>
      <c r="N271" s="25">
        <v>6844</v>
      </c>
      <c r="O271" s="25">
        <v>11669</v>
      </c>
      <c r="P271" s="25">
        <v>30309.404020000104</v>
      </c>
      <c r="Q271" s="25">
        <v>4082.3483499999998</v>
      </c>
      <c r="R271" s="25">
        <v>4616</v>
      </c>
      <c r="S271" s="25">
        <v>4179</v>
      </c>
      <c r="T271" s="25">
        <v>5177</v>
      </c>
      <c r="U271" s="25">
        <v>18021</v>
      </c>
      <c r="V271" s="25">
        <v>1769</v>
      </c>
      <c r="W271" s="25">
        <v>3933</v>
      </c>
      <c r="X271" s="25">
        <v>8347</v>
      </c>
      <c r="Y271" s="25">
        <v>6626</v>
      </c>
      <c r="Z271" s="25">
        <v>20637</v>
      </c>
      <c r="AA271" s="25">
        <v>4703</v>
      </c>
      <c r="AB271" s="25">
        <v>4346</v>
      </c>
      <c r="AC271" s="25">
        <v>588</v>
      </c>
      <c r="AD271" s="25">
        <v>6125</v>
      </c>
      <c r="AE271" s="25">
        <v>15757</v>
      </c>
      <c r="AF271" s="25">
        <v>4929</v>
      </c>
      <c r="AG271" s="25">
        <v>4366</v>
      </c>
      <c r="AH271" s="25">
        <v>1690</v>
      </c>
      <c r="AI271" s="25">
        <v>7629</v>
      </c>
      <c r="AJ271" s="25">
        <v>18614</v>
      </c>
      <c r="AK271" s="25">
        <v>465</v>
      </c>
      <c r="AL271" s="25">
        <v>7734</v>
      </c>
      <c r="AM271" s="25">
        <v>2367</v>
      </c>
      <c r="AN271" s="25">
        <v>10283</v>
      </c>
      <c r="AO271" s="25">
        <v>20849</v>
      </c>
      <c r="AP271" s="25">
        <v>4024</v>
      </c>
      <c r="AQ271" s="25">
        <v>7355</v>
      </c>
      <c r="AR271" s="25">
        <v>2069</v>
      </c>
      <c r="AS271" s="25">
        <v>4163</v>
      </c>
      <c r="AT271" s="25">
        <v>17611</v>
      </c>
      <c r="AU271" s="25">
        <v>4897</v>
      </c>
      <c r="AV271" s="25">
        <v>4112</v>
      </c>
      <c r="AW271" s="25">
        <v>3263</v>
      </c>
      <c r="AX271" s="25">
        <v>5487</v>
      </c>
      <c r="AY271" s="25">
        <v>17759</v>
      </c>
      <c r="AZ271" s="25">
        <v>1571</v>
      </c>
      <c r="BA271" s="25">
        <v>826</v>
      </c>
      <c r="BB271" s="25">
        <v>319</v>
      </c>
      <c r="BC271" s="25">
        <v>123528</v>
      </c>
      <c r="BD271" s="25">
        <v>126244</v>
      </c>
      <c r="BE271" s="25">
        <v>-3379</v>
      </c>
      <c r="BF271" s="25">
        <v>3378</v>
      </c>
      <c r="BG271" s="25">
        <v>4352</v>
      </c>
      <c r="BH271" s="25">
        <v>2414</v>
      </c>
      <c r="BI271" s="25">
        <v>6765</v>
      </c>
      <c r="BJ271" s="25">
        <v>5756</v>
      </c>
      <c r="BK271" s="25">
        <v>1523</v>
      </c>
      <c r="BL271" s="25">
        <v>2045</v>
      </c>
      <c r="BM271" s="25">
        <v>2805</v>
      </c>
      <c r="BN271" s="25">
        <v>12129</v>
      </c>
      <c r="BO271" s="25">
        <v>5614</v>
      </c>
      <c r="BP271" s="25">
        <v>4058</v>
      </c>
      <c r="BQ271" s="25">
        <v>5988</v>
      </c>
      <c r="BR271" s="25">
        <v>16855</v>
      </c>
      <c r="BS271" s="25">
        <v>32515</v>
      </c>
      <c r="BT271" s="25">
        <v>-3360</v>
      </c>
      <c r="BU271" s="25">
        <v>-5347</v>
      </c>
      <c r="BV271" s="25">
        <v>-4352</v>
      </c>
      <c r="BW271" s="25">
        <v>18336</v>
      </c>
      <c r="BX271" s="25">
        <v>5277</v>
      </c>
      <c r="BY271" s="25">
        <v>8963</v>
      </c>
      <c r="BZ271" s="25">
        <v>-403</v>
      </c>
      <c r="CA271" s="25">
        <v>-450</v>
      </c>
      <c r="CB271" s="25">
        <v>-3092</v>
      </c>
      <c r="CC271" s="25">
        <v>5018</v>
      </c>
      <c r="CD271" s="25">
        <v>-6833</v>
      </c>
      <c r="CE271" s="25">
        <v>4052</v>
      </c>
      <c r="CF271" s="25">
        <v>-5201</v>
      </c>
      <c r="CG271" s="25">
        <v>1368</v>
      </c>
      <c r="CH271" s="25">
        <v>-6614</v>
      </c>
      <c r="CI271" s="22"/>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230.46908000000002</v>
      </c>
      <c r="C272" s="21">
        <v>280.69642999999991</v>
      </c>
      <c r="D272" s="21">
        <v>318.87792999999999</v>
      </c>
      <c r="E272" s="21">
        <v>594.49138000000016</v>
      </c>
      <c r="F272" s="21">
        <v>1424.5348200000001</v>
      </c>
      <c r="G272" s="21">
        <v>331.12152000000032</v>
      </c>
      <c r="H272" s="21">
        <v>320.09287999999992</v>
      </c>
      <c r="I272" s="21">
        <v>706.47081000000094</v>
      </c>
      <c r="J272" s="21">
        <v>994.8046799999986</v>
      </c>
      <c r="K272" s="21">
        <v>2352.4898899999998</v>
      </c>
      <c r="L272" s="21">
        <v>-60.188810000003741</v>
      </c>
      <c r="M272" s="21">
        <v>187</v>
      </c>
      <c r="N272" s="21">
        <v>336</v>
      </c>
      <c r="O272" s="21">
        <v>778</v>
      </c>
      <c r="P272" s="21">
        <v>1237.8111899999963</v>
      </c>
      <c r="Q272" s="21">
        <v>1115.21371</v>
      </c>
      <c r="R272" s="21">
        <v>392</v>
      </c>
      <c r="S272" s="21">
        <v>222</v>
      </c>
      <c r="T272" s="21">
        <v>332</v>
      </c>
      <c r="U272" s="21">
        <v>2063</v>
      </c>
      <c r="V272" s="21">
        <v>779</v>
      </c>
      <c r="W272" s="21">
        <v>325</v>
      </c>
      <c r="X272" s="21">
        <v>835</v>
      </c>
      <c r="Y272" s="21">
        <v>1055</v>
      </c>
      <c r="Z272" s="21">
        <v>2997</v>
      </c>
      <c r="AA272" s="21">
        <v>1570</v>
      </c>
      <c r="AB272" s="21">
        <v>1292</v>
      </c>
      <c r="AC272" s="21">
        <v>502</v>
      </c>
      <c r="AD272" s="21">
        <v>800</v>
      </c>
      <c r="AE272" s="21">
        <v>4153</v>
      </c>
      <c r="AF272" s="21">
        <v>781</v>
      </c>
      <c r="AG272" s="21">
        <v>533</v>
      </c>
      <c r="AH272" s="21">
        <v>1714</v>
      </c>
      <c r="AI272" s="21">
        <v>1401</v>
      </c>
      <c r="AJ272" s="21">
        <v>4429</v>
      </c>
      <c r="AK272" s="21">
        <v>192</v>
      </c>
      <c r="AL272" s="21">
        <v>921</v>
      </c>
      <c r="AM272" s="21">
        <v>930</v>
      </c>
      <c r="AN272" s="21">
        <v>717</v>
      </c>
      <c r="AO272" s="21">
        <v>2760</v>
      </c>
      <c r="AP272" s="21">
        <v>656</v>
      </c>
      <c r="AQ272" s="21">
        <v>683</v>
      </c>
      <c r="AR272" s="21">
        <v>546</v>
      </c>
      <c r="AS272" s="21">
        <v>1109</v>
      </c>
      <c r="AT272" s="21">
        <v>2994</v>
      </c>
      <c r="AU272" s="21">
        <v>279</v>
      </c>
      <c r="AV272" s="21">
        <v>677</v>
      </c>
      <c r="AW272" s="21">
        <v>103</v>
      </c>
      <c r="AX272" s="21">
        <v>1220</v>
      </c>
      <c r="AY272" s="21">
        <v>2279</v>
      </c>
      <c r="AZ272" s="21">
        <v>633</v>
      </c>
      <c r="BA272" s="21">
        <v>-85</v>
      </c>
      <c r="BB272" s="21">
        <v>642</v>
      </c>
      <c r="BC272" s="21">
        <v>644</v>
      </c>
      <c r="BD272" s="21">
        <v>1834</v>
      </c>
      <c r="BE272" s="21">
        <v>-341</v>
      </c>
      <c r="BF272" s="21">
        <v>1889</v>
      </c>
      <c r="BG272" s="21">
        <v>392</v>
      </c>
      <c r="BH272" s="21">
        <v>780</v>
      </c>
      <c r="BI272" s="21">
        <v>2720</v>
      </c>
      <c r="BJ272" s="21">
        <v>865</v>
      </c>
      <c r="BK272" s="21">
        <v>862</v>
      </c>
      <c r="BL272" s="21">
        <v>132</v>
      </c>
      <c r="BM272" s="21">
        <v>934</v>
      </c>
      <c r="BN272" s="21">
        <v>2793</v>
      </c>
      <c r="BO272" s="21">
        <v>785</v>
      </c>
      <c r="BP272" s="21">
        <v>1496</v>
      </c>
      <c r="BQ272" s="21">
        <v>796</v>
      </c>
      <c r="BR272" s="21">
        <v>1980</v>
      </c>
      <c r="BS272" s="21">
        <v>5057</v>
      </c>
      <c r="BT272" s="21">
        <v>1117</v>
      </c>
      <c r="BU272" s="21">
        <v>1439</v>
      </c>
      <c r="BV272" s="21">
        <v>900</v>
      </c>
      <c r="BW272" s="21">
        <v>2163</v>
      </c>
      <c r="BX272" s="21">
        <v>5619</v>
      </c>
      <c r="BY272" s="21">
        <v>1514</v>
      </c>
      <c r="BZ272" s="21">
        <v>2925</v>
      </c>
      <c r="CA272" s="21">
        <v>1729</v>
      </c>
      <c r="CB272" s="21">
        <v>4866</v>
      </c>
      <c r="CC272" s="21">
        <v>11034</v>
      </c>
      <c r="CD272" s="21">
        <v>1834</v>
      </c>
      <c r="CE272" s="21">
        <v>6571</v>
      </c>
      <c r="CF272" s="21">
        <v>1024</v>
      </c>
      <c r="CG272" s="21">
        <v>3167</v>
      </c>
      <c r="CH272" s="21">
        <v>12596</v>
      </c>
      <c r="CI272" s="2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v>1594.5996500000599</v>
      </c>
      <c r="C273" s="25">
        <v>1122.5413799999999</v>
      </c>
      <c r="D273" s="25">
        <v>1878.2842699999987</v>
      </c>
      <c r="E273" s="25">
        <v>3055.2023799999388</v>
      </c>
      <c r="F273" s="25">
        <v>7650.6276799999978</v>
      </c>
      <c r="G273" s="25">
        <v>1691.5643800000551</v>
      </c>
      <c r="H273" s="25">
        <v>2448.7726599999951</v>
      </c>
      <c r="I273" s="25">
        <v>2945.237819999963</v>
      </c>
      <c r="J273" s="25">
        <v>4809.2195699999866</v>
      </c>
      <c r="K273" s="25">
        <v>11894.79443</v>
      </c>
      <c r="L273" s="25">
        <v>1304.8476900000576</v>
      </c>
      <c r="M273" s="25">
        <v>1920</v>
      </c>
      <c r="N273" s="25">
        <v>1997</v>
      </c>
      <c r="O273" s="25">
        <v>3991</v>
      </c>
      <c r="P273" s="25">
        <v>9212.8476900000569</v>
      </c>
      <c r="Q273" s="25">
        <v>3632.6801299999997</v>
      </c>
      <c r="R273" s="25">
        <v>3499</v>
      </c>
      <c r="S273" s="25">
        <v>2696</v>
      </c>
      <c r="T273" s="25">
        <v>2922</v>
      </c>
      <c r="U273" s="25">
        <v>12793</v>
      </c>
      <c r="V273" s="25">
        <v>1751</v>
      </c>
      <c r="W273" s="25">
        <v>2492</v>
      </c>
      <c r="X273" s="25">
        <v>2927</v>
      </c>
      <c r="Y273" s="25">
        <v>6736</v>
      </c>
      <c r="Z273" s="25">
        <v>13834</v>
      </c>
      <c r="AA273" s="25">
        <v>2217</v>
      </c>
      <c r="AB273" s="25">
        <v>2105</v>
      </c>
      <c r="AC273" s="25">
        <v>2183</v>
      </c>
      <c r="AD273" s="25">
        <v>4192</v>
      </c>
      <c r="AE273" s="25">
        <v>10700</v>
      </c>
      <c r="AF273" s="25">
        <v>3130</v>
      </c>
      <c r="AG273" s="25">
        <v>2752</v>
      </c>
      <c r="AH273" s="25">
        <v>1451</v>
      </c>
      <c r="AI273" s="25">
        <v>7316</v>
      </c>
      <c r="AJ273" s="25">
        <v>14649</v>
      </c>
      <c r="AK273" s="25">
        <v>1546</v>
      </c>
      <c r="AL273" s="25">
        <v>2711</v>
      </c>
      <c r="AM273" s="25">
        <v>2956</v>
      </c>
      <c r="AN273" s="25">
        <v>6625</v>
      </c>
      <c r="AO273" s="25">
        <v>13838</v>
      </c>
      <c r="AP273" s="25">
        <v>2958</v>
      </c>
      <c r="AQ273" s="25">
        <v>3339</v>
      </c>
      <c r="AR273" s="25">
        <v>4210</v>
      </c>
      <c r="AS273" s="25">
        <v>6818</v>
      </c>
      <c r="AT273" s="25">
        <v>17325</v>
      </c>
      <c r="AU273" s="25">
        <v>3000</v>
      </c>
      <c r="AV273" s="25">
        <v>3172</v>
      </c>
      <c r="AW273" s="25">
        <v>588</v>
      </c>
      <c r="AX273" s="25">
        <v>754027</v>
      </c>
      <c r="AY273" s="25">
        <v>760787</v>
      </c>
      <c r="AZ273" s="25">
        <v>10193</v>
      </c>
      <c r="BA273" s="25">
        <v>4558</v>
      </c>
      <c r="BB273" s="25">
        <v>2239</v>
      </c>
      <c r="BC273" s="25">
        <v>5423</v>
      </c>
      <c r="BD273" s="25">
        <v>22413</v>
      </c>
      <c r="BE273" s="25">
        <v>1602</v>
      </c>
      <c r="BF273" s="25">
        <v>4211</v>
      </c>
      <c r="BG273" s="25">
        <v>7479</v>
      </c>
      <c r="BH273" s="25">
        <v>28117</v>
      </c>
      <c r="BI273" s="25">
        <v>41409</v>
      </c>
      <c r="BJ273" s="25">
        <v>4716</v>
      </c>
      <c r="BK273" s="25">
        <v>7847</v>
      </c>
      <c r="BL273" s="25">
        <v>-15890</v>
      </c>
      <c r="BM273" s="25">
        <v>35702</v>
      </c>
      <c r="BN273" s="25">
        <v>32375</v>
      </c>
      <c r="BO273" s="25">
        <v>-9911</v>
      </c>
      <c r="BP273" s="25">
        <v>-3399</v>
      </c>
      <c r="BQ273" s="25">
        <v>-16</v>
      </c>
      <c r="BR273" s="25">
        <v>337803</v>
      </c>
      <c r="BS273" s="25">
        <v>324477</v>
      </c>
      <c r="BT273" s="25">
        <v>3929</v>
      </c>
      <c r="BU273" s="25">
        <v>-81</v>
      </c>
      <c r="BV273" s="25">
        <v>843</v>
      </c>
      <c r="BW273" s="25">
        <v>3783</v>
      </c>
      <c r="BX273" s="25">
        <v>8474</v>
      </c>
      <c r="BY273" s="25">
        <v>991</v>
      </c>
      <c r="BZ273" s="25">
        <v>790</v>
      </c>
      <c r="CA273" s="25">
        <v>263</v>
      </c>
      <c r="CB273" s="25">
        <v>1983</v>
      </c>
      <c r="CC273" s="25">
        <v>4027</v>
      </c>
      <c r="CD273" s="25">
        <v>745</v>
      </c>
      <c r="CE273" s="25">
        <v>744</v>
      </c>
      <c r="CF273" s="25">
        <v>-437</v>
      </c>
      <c r="CG273" s="25">
        <v>703</v>
      </c>
      <c r="CH273" s="25">
        <v>1755</v>
      </c>
      <c r="CI273" s="22"/>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0.16619999999999924</v>
      </c>
      <c r="C274" s="21">
        <v>2.2893000000000137</v>
      </c>
      <c r="D274" s="21">
        <v>-4.4598699999999987</v>
      </c>
      <c r="E274" s="21">
        <v>1.3305381199999857</v>
      </c>
      <c r="F274" s="21">
        <v>-0.67383187999999983</v>
      </c>
      <c r="G274" s="21">
        <v>0.48301999999999989</v>
      </c>
      <c r="H274" s="21">
        <v>13.604260000000002</v>
      </c>
      <c r="I274" s="21">
        <v>238.55996999999996</v>
      </c>
      <c r="J274" s="21">
        <v>7.3518136080000716</v>
      </c>
      <c r="K274" s="21">
        <v>259.99906360800003</v>
      </c>
      <c r="L274" s="21">
        <v>-158.73447000000004</v>
      </c>
      <c r="M274" s="21">
        <v>58</v>
      </c>
      <c r="N274" s="21">
        <v>86</v>
      </c>
      <c r="O274" s="21">
        <v>-106</v>
      </c>
      <c r="P274" s="21">
        <v>-119.73447000000004</v>
      </c>
      <c r="Q274" s="21">
        <v>50.950940000000003</v>
      </c>
      <c r="R274" s="21">
        <v>-347</v>
      </c>
      <c r="S274" s="21">
        <v>-158</v>
      </c>
      <c r="T274" s="21">
        <v>11</v>
      </c>
      <c r="U274" s="21">
        <v>-445</v>
      </c>
      <c r="V274" s="21">
        <v>1</v>
      </c>
      <c r="W274" s="21">
        <v>1</v>
      </c>
      <c r="X274" s="21">
        <v>139</v>
      </c>
      <c r="Y274" s="21">
        <v>4</v>
      </c>
      <c r="Z274" s="21">
        <v>147</v>
      </c>
      <c r="AA274" s="21">
        <v>-7</v>
      </c>
      <c r="AB274" s="21">
        <v>-36</v>
      </c>
      <c r="AC274" s="21">
        <v>60</v>
      </c>
      <c r="AD274" s="21">
        <v>-44</v>
      </c>
      <c r="AE274" s="21">
        <v>-28</v>
      </c>
      <c r="AF274" s="21">
        <v>25</v>
      </c>
      <c r="AG274" s="21">
        <v>-12</v>
      </c>
      <c r="AH274" s="21">
        <v>-24</v>
      </c>
      <c r="AI274" s="21">
        <v>6</v>
      </c>
      <c r="AJ274" s="21">
        <v>-5</v>
      </c>
      <c r="AK274" s="21">
        <v>-6</v>
      </c>
      <c r="AL274" s="21">
        <v>-24</v>
      </c>
      <c r="AM274" s="21">
        <v>4</v>
      </c>
      <c r="AN274" s="21">
        <v>4</v>
      </c>
      <c r="AO274" s="21">
        <v>-22</v>
      </c>
      <c r="AP274" s="21">
        <v>4</v>
      </c>
      <c r="AQ274" s="21">
        <v>5</v>
      </c>
      <c r="AR274" s="21">
        <v>4</v>
      </c>
      <c r="AS274" s="21">
        <v>10</v>
      </c>
      <c r="AT274" s="21">
        <v>23</v>
      </c>
      <c r="AU274" s="21">
        <v>4</v>
      </c>
      <c r="AV274" s="21">
        <v>5</v>
      </c>
      <c r="AW274" s="21">
        <v>5</v>
      </c>
      <c r="AX274" s="21">
        <v>-194</v>
      </c>
      <c r="AY274" s="21">
        <v>-180</v>
      </c>
      <c r="AZ274" s="21">
        <v>1</v>
      </c>
      <c r="BA274" s="21">
        <v>3</v>
      </c>
      <c r="BB274" s="21">
        <v>2</v>
      </c>
      <c r="BC274" s="21">
        <v>-1</v>
      </c>
      <c r="BD274" s="21">
        <v>5</v>
      </c>
      <c r="BE274" s="21">
        <v>0</v>
      </c>
      <c r="BF274" s="21">
        <v>0</v>
      </c>
      <c r="BG274" s="21">
        <v>14</v>
      </c>
      <c r="BH274" s="21">
        <v>0</v>
      </c>
      <c r="BI274" s="21">
        <v>14</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v>2138.1776099998865</v>
      </c>
      <c r="C275" s="25">
        <v>5520.3903699999773</v>
      </c>
      <c r="D275" s="25">
        <v>5084.9925000000003</v>
      </c>
      <c r="E275" s="25">
        <v>6400.0176400001601</v>
      </c>
      <c r="F275" s="25">
        <v>19143.578120000024</v>
      </c>
      <c r="G275" s="25">
        <v>1858.9714399998836</v>
      </c>
      <c r="H275" s="25">
        <v>4461.6708699999635</v>
      </c>
      <c r="I275" s="25">
        <v>7595.7926299999726</v>
      </c>
      <c r="J275" s="25">
        <v>13372.681890000182</v>
      </c>
      <c r="K275" s="25">
        <v>27289.116830000003</v>
      </c>
      <c r="L275" s="25">
        <v>-374.17366000012601</v>
      </c>
      <c r="M275" s="25">
        <v>4795</v>
      </c>
      <c r="N275" s="25">
        <v>5493</v>
      </c>
      <c r="O275" s="25">
        <v>8018</v>
      </c>
      <c r="P275" s="25">
        <v>17931.826339999876</v>
      </c>
      <c r="Q275" s="25">
        <v>4296.4534800000001</v>
      </c>
      <c r="R275" s="25">
        <v>6296</v>
      </c>
      <c r="S275" s="25">
        <v>4917</v>
      </c>
      <c r="T275" s="25">
        <v>8713</v>
      </c>
      <c r="U275" s="25">
        <v>24224</v>
      </c>
      <c r="V275" s="25">
        <v>6751</v>
      </c>
      <c r="W275" s="25">
        <v>4285</v>
      </c>
      <c r="X275" s="25">
        <v>8062</v>
      </c>
      <c r="Y275" s="25">
        <v>14414</v>
      </c>
      <c r="Z275" s="25">
        <v>33345</v>
      </c>
      <c r="AA275" s="25">
        <v>5086</v>
      </c>
      <c r="AB275" s="25">
        <v>6242</v>
      </c>
      <c r="AC275" s="25">
        <v>8619</v>
      </c>
      <c r="AD275" s="25">
        <v>10626</v>
      </c>
      <c r="AE275" s="25">
        <v>30568</v>
      </c>
      <c r="AF275" s="25">
        <v>4348</v>
      </c>
      <c r="AG275" s="25">
        <v>7417</v>
      </c>
      <c r="AH275" s="25">
        <v>17145</v>
      </c>
      <c r="AI275" s="25">
        <v>17044</v>
      </c>
      <c r="AJ275" s="25">
        <v>45954</v>
      </c>
      <c r="AK275" s="25">
        <v>1105</v>
      </c>
      <c r="AL275" s="25">
        <v>7048</v>
      </c>
      <c r="AM275" s="25">
        <v>5815</v>
      </c>
      <c r="AN275" s="25">
        <v>14243</v>
      </c>
      <c r="AO275" s="25">
        <v>28211</v>
      </c>
      <c r="AP275" s="25">
        <v>5805</v>
      </c>
      <c r="AQ275" s="25">
        <v>7345</v>
      </c>
      <c r="AR275" s="25">
        <v>2253</v>
      </c>
      <c r="AS275" s="25">
        <v>13287</v>
      </c>
      <c r="AT275" s="25">
        <v>28690</v>
      </c>
      <c r="AU275" s="25">
        <v>16686</v>
      </c>
      <c r="AV275" s="25">
        <v>9409</v>
      </c>
      <c r="AW275" s="25">
        <v>8550</v>
      </c>
      <c r="AX275" s="25">
        <v>16805</v>
      </c>
      <c r="AY275" s="25">
        <v>51450</v>
      </c>
      <c r="AZ275" s="25">
        <v>9991</v>
      </c>
      <c r="BA275" s="25">
        <v>7938</v>
      </c>
      <c r="BB275" s="25">
        <v>7229</v>
      </c>
      <c r="BC275" s="25">
        <v>11036</v>
      </c>
      <c r="BD275" s="25">
        <v>36194</v>
      </c>
      <c r="BE275" s="25">
        <v>4014</v>
      </c>
      <c r="BF275" s="25">
        <v>9422</v>
      </c>
      <c r="BG275" s="25">
        <v>4186</v>
      </c>
      <c r="BH275" s="25">
        <v>7873</v>
      </c>
      <c r="BI275" s="25">
        <v>25495</v>
      </c>
      <c r="BJ275" s="25">
        <v>13119</v>
      </c>
      <c r="BK275" s="25">
        <v>7543</v>
      </c>
      <c r="BL275" s="25">
        <v>-4</v>
      </c>
      <c r="BM275" s="25">
        <v>17843</v>
      </c>
      <c r="BN275" s="25">
        <v>38501</v>
      </c>
      <c r="BO275" s="25">
        <v>7936</v>
      </c>
      <c r="BP275" s="25">
        <v>17262</v>
      </c>
      <c r="BQ275" s="25">
        <v>28463</v>
      </c>
      <c r="BR275" s="25">
        <v>32281</v>
      </c>
      <c r="BS275" s="25">
        <v>85942</v>
      </c>
      <c r="BT275" s="25">
        <v>14299</v>
      </c>
      <c r="BU275" s="25">
        <v>26806</v>
      </c>
      <c r="BV275" s="25">
        <v>418</v>
      </c>
      <c r="BW275" s="25">
        <v>17217</v>
      </c>
      <c r="BX275" s="25">
        <v>58740</v>
      </c>
      <c r="BY275" s="25">
        <v>13641</v>
      </c>
      <c r="BZ275" s="25">
        <v>6084</v>
      </c>
      <c r="CA275" s="25">
        <v>23927</v>
      </c>
      <c r="CB275" s="25">
        <v>32958</v>
      </c>
      <c r="CC275" s="25">
        <v>76610</v>
      </c>
      <c r="CD275" s="25">
        <v>18783</v>
      </c>
      <c r="CE275" s="25">
        <v>22135</v>
      </c>
      <c r="CF275" s="25">
        <v>19277</v>
      </c>
      <c r="CG275" s="25">
        <v>18948</v>
      </c>
      <c r="CH275" s="25">
        <v>79143</v>
      </c>
      <c r="CI275" s="22"/>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1849.2497299997672</v>
      </c>
      <c r="C276" s="21">
        <v>1934.0564500000096</v>
      </c>
      <c r="D276" s="21">
        <v>1645.2196600000168</v>
      </c>
      <c r="E276" s="21">
        <v>4026.8680400002058</v>
      </c>
      <c r="F276" s="21">
        <v>9455.3938799999996</v>
      </c>
      <c r="G276" s="21">
        <v>6123.2685299997629</v>
      </c>
      <c r="H276" s="21">
        <v>2920.2425899999912</v>
      </c>
      <c r="I276" s="21">
        <v>6156.7868800000251</v>
      </c>
      <c r="J276" s="21">
        <v>7330.3639200002344</v>
      </c>
      <c r="K276" s="21">
        <v>22530.661920000013</v>
      </c>
      <c r="L276" s="21">
        <v>3521.6276999997522</v>
      </c>
      <c r="M276" s="21">
        <v>3695</v>
      </c>
      <c r="N276" s="21">
        <v>1831</v>
      </c>
      <c r="O276" s="21">
        <v>4573</v>
      </c>
      <c r="P276" s="21">
        <v>13620.627699999752</v>
      </c>
      <c r="Q276" s="21">
        <v>1586.8376000000003</v>
      </c>
      <c r="R276" s="21">
        <v>4025</v>
      </c>
      <c r="S276" s="21">
        <v>2235</v>
      </c>
      <c r="T276" s="21">
        <v>4410</v>
      </c>
      <c r="U276" s="21">
        <v>12274</v>
      </c>
      <c r="V276" s="21">
        <v>1637</v>
      </c>
      <c r="W276" s="21">
        <v>2502</v>
      </c>
      <c r="X276" s="21">
        <v>4503</v>
      </c>
      <c r="Y276" s="21">
        <v>6472</v>
      </c>
      <c r="Z276" s="21">
        <v>15208</v>
      </c>
      <c r="AA276" s="21">
        <v>3678</v>
      </c>
      <c r="AB276" s="21">
        <v>2747</v>
      </c>
      <c r="AC276" s="21">
        <v>3321</v>
      </c>
      <c r="AD276" s="21">
        <v>6049</v>
      </c>
      <c r="AE276" s="21">
        <v>15790</v>
      </c>
      <c r="AF276" s="21">
        <v>1924</v>
      </c>
      <c r="AG276" s="21">
        <v>2287</v>
      </c>
      <c r="AH276" s="21">
        <v>1702</v>
      </c>
      <c r="AI276" s="21">
        <v>4067</v>
      </c>
      <c r="AJ276" s="21">
        <v>9980</v>
      </c>
      <c r="AK276" s="21">
        <v>1196</v>
      </c>
      <c r="AL276" s="21">
        <v>4213</v>
      </c>
      <c r="AM276" s="21">
        <v>4286</v>
      </c>
      <c r="AN276" s="21">
        <v>7961</v>
      </c>
      <c r="AO276" s="21">
        <v>17656</v>
      </c>
      <c r="AP276" s="21">
        <v>3025</v>
      </c>
      <c r="AQ276" s="21">
        <v>4171</v>
      </c>
      <c r="AR276" s="21">
        <v>2488</v>
      </c>
      <c r="AS276" s="21">
        <v>7525</v>
      </c>
      <c r="AT276" s="21">
        <v>17209</v>
      </c>
      <c r="AU276" s="21">
        <v>3103</v>
      </c>
      <c r="AV276" s="21">
        <v>1132</v>
      </c>
      <c r="AW276" s="21">
        <v>3007</v>
      </c>
      <c r="AX276" s="21">
        <v>6616</v>
      </c>
      <c r="AY276" s="21">
        <v>13858</v>
      </c>
      <c r="AZ276" s="21">
        <v>1308</v>
      </c>
      <c r="BA276" s="21">
        <v>5205</v>
      </c>
      <c r="BB276" s="21">
        <v>3399</v>
      </c>
      <c r="BC276" s="21">
        <v>7220</v>
      </c>
      <c r="BD276" s="21">
        <v>17132</v>
      </c>
      <c r="BE276" s="21">
        <v>859</v>
      </c>
      <c r="BF276" s="21">
        <v>2758</v>
      </c>
      <c r="BG276" s="21">
        <v>2802</v>
      </c>
      <c r="BH276" s="21">
        <v>2738</v>
      </c>
      <c r="BI276" s="21">
        <v>9157</v>
      </c>
      <c r="BJ276" s="21">
        <v>5363</v>
      </c>
      <c r="BK276" s="21">
        <v>3097</v>
      </c>
      <c r="BL276" s="21">
        <v>4336</v>
      </c>
      <c r="BM276" s="21">
        <v>3819</v>
      </c>
      <c r="BN276" s="21">
        <v>16615</v>
      </c>
      <c r="BO276" s="21">
        <v>3920</v>
      </c>
      <c r="BP276" s="21">
        <v>10101</v>
      </c>
      <c r="BQ276" s="21">
        <v>5222</v>
      </c>
      <c r="BR276" s="21">
        <v>18330</v>
      </c>
      <c r="BS276" s="21">
        <v>37573</v>
      </c>
      <c r="BT276" s="21">
        <v>7883</v>
      </c>
      <c r="BU276" s="21">
        <v>10801</v>
      </c>
      <c r="BV276" s="21">
        <v>6663</v>
      </c>
      <c r="BW276" s="21">
        <v>10660</v>
      </c>
      <c r="BX276" s="21">
        <v>36007</v>
      </c>
      <c r="BY276" s="21">
        <v>7698</v>
      </c>
      <c r="BZ276" s="21">
        <v>4015</v>
      </c>
      <c r="CA276" s="21">
        <v>6975</v>
      </c>
      <c r="CB276" s="21">
        <v>13856</v>
      </c>
      <c r="CC276" s="21">
        <v>32544</v>
      </c>
      <c r="CD276" s="21">
        <v>6247</v>
      </c>
      <c r="CE276" s="21">
        <v>934</v>
      </c>
      <c r="CF276" s="21">
        <v>1743</v>
      </c>
      <c r="CG276" s="21">
        <v>1500</v>
      </c>
      <c r="CH276" s="21">
        <v>10424</v>
      </c>
      <c r="CI276" s="2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v>1869.1167599999999</v>
      </c>
      <c r="C277" s="25">
        <v>1573.6644699999997</v>
      </c>
      <c r="D277" s="25">
        <v>757.09693000000004</v>
      </c>
      <c r="E277" s="25">
        <v>1141.7637000000004</v>
      </c>
      <c r="F277" s="25">
        <v>5341.6418599999997</v>
      </c>
      <c r="G277" s="25">
        <v>1168.4830999999992</v>
      </c>
      <c r="H277" s="25">
        <v>1273.9127600000013</v>
      </c>
      <c r="I277" s="25">
        <v>3204.4559200000072</v>
      </c>
      <c r="J277" s="25">
        <v>1206.4388499999941</v>
      </c>
      <c r="K277" s="25">
        <v>6853.2906300000022</v>
      </c>
      <c r="L277" s="25">
        <v>1472.03386</v>
      </c>
      <c r="M277" s="25">
        <v>1379</v>
      </c>
      <c r="N277" s="25">
        <v>1338</v>
      </c>
      <c r="O277" s="25">
        <v>1141</v>
      </c>
      <c r="P277" s="25">
        <v>5330.0338599999995</v>
      </c>
      <c r="Q277" s="25">
        <v>878.36715000000004</v>
      </c>
      <c r="R277" s="25">
        <v>985</v>
      </c>
      <c r="S277" s="25">
        <v>39428</v>
      </c>
      <c r="T277" s="25">
        <v>1044</v>
      </c>
      <c r="U277" s="25">
        <v>42311</v>
      </c>
      <c r="V277" s="25">
        <v>1015</v>
      </c>
      <c r="W277" s="25">
        <v>928</v>
      </c>
      <c r="X277" s="25">
        <v>1175</v>
      </c>
      <c r="Y277" s="25">
        <v>1242</v>
      </c>
      <c r="Z277" s="25">
        <v>4436</v>
      </c>
      <c r="AA277" s="25">
        <v>776</v>
      </c>
      <c r="AB277" s="25">
        <v>1480</v>
      </c>
      <c r="AC277" s="25">
        <v>997</v>
      </c>
      <c r="AD277" s="25">
        <v>1015</v>
      </c>
      <c r="AE277" s="25">
        <v>4266</v>
      </c>
      <c r="AF277" s="25">
        <v>1340</v>
      </c>
      <c r="AG277" s="25">
        <v>1165</v>
      </c>
      <c r="AH277" s="25">
        <v>746</v>
      </c>
      <c r="AI277" s="25">
        <v>852</v>
      </c>
      <c r="AJ277" s="25">
        <v>4103</v>
      </c>
      <c r="AK277" s="25">
        <v>768</v>
      </c>
      <c r="AL277" s="25">
        <v>1118</v>
      </c>
      <c r="AM277" s="25">
        <v>377</v>
      </c>
      <c r="AN277" s="25">
        <v>774</v>
      </c>
      <c r="AO277" s="25">
        <v>3037</v>
      </c>
      <c r="AP277" s="25">
        <v>957</v>
      </c>
      <c r="AQ277" s="25">
        <v>1113</v>
      </c>
      <c r="AR277" s="25">
        <v>716</v>
      </c>
      <c r="AS277" s="25">
        <v>1015</v>
      </c>
      <c r="AT277" s="25">
        <v>3801</v>
      </c>
      <c r="AU277" s="25">
        <v>1192</v>
      </c>
      <c r="AV277" s="25">
        <v>1065</v>
      </c>
      <c r="AW277" s="25">
        <v>1402</v>
      </c>
      <c r="AX277" s="25">
        <v>9325</v>
      </c>
      <c r="AY277" s="25">
        <v>12984</v>
      </c>
      <c r="AZ277" s="25">
        <v>1385</v>
      </c>
      <c r="BA277" s="25">
        <v>1662</v>
      </c>
      <c r="BB277" s="25">
        <v>1542</v>
      </c>
      <c r="BC277" s="25">
        <v>1079</v>
      </c>
      <c r="BD277" s="25">
        <v>5668</v>
      </c>
      <c r="BE277" s="25">
        <v>516</v>
      </c>
      <c r="BF277" s="25">
        <v>1621</v>
      </c>
      <c r="BG277" s="25">
        <v>1469</v>
      </c>
      <c r="BH277" s="25">
        <v>1410</v>
      </c>
      <c r="BI277" s="25">
        <v>5016</v>
      </c>
      <c r="BJ277" s="25">
        <v>1869</v>
      </c>
      <c r="BK277" s="25">
        <v>1654</v>
      </c>
      <c r="BL277" s="25">
        <v>1359</v>
      </c>
      <c r="BM277" s="25">
        <v>3113</v>
      </c>
      <c r="BN277" s="25">
        <v>7995</v>
      </c>
      <c r="BO277" s="25">
        <v>1298</v>
      </c>
      <c r="BP277" s="25">
        <v>3855</v>
      </c>
      <c r="BQ277" s="25">
        <v>2221</v>
      </c>
      <c r="BR277" s="25">
        <v>3592</v>
      </c>
      <c r="BS277" s="25">
        <v>10966</v>
      </c>
      <c r="BT277" s="25">
        <v>2187</v>
      </c>
      <c r="BU277" s="25">
        <v>3578</v>
      </c>
      <c r="BV277" s="25">
        <v>2552</v>
      </c>
      <c r="BW277" s="25">
        <v>2765</v>
      </c>
      <c r="BX277" s="25">
        <v>11082</v>
      </c>
      <c r="BY277" s="25">
        <v>1798</v>
      </c>
      <c r="BZ277" s="25">
        <v>1884</v>
      </c>
      <c r="CA277" s="25">
        <v>2728</v>
      </c>
      <c r="CB277" s="25">
        <v>7721</v>
      </c>
      <c r="CC277" s="25">
        <v>14131</v>
      </c>
      <c r="CD277" s="25">
        <v>2817</v>
      </c>
      <c r="CE277" s="25">
        <v>2698</v>
      </c>
      <c r="CF277" s="25">
        <v>3084</v>
      </c>
      <c r="CG277" s="25">
        <v>16381</v>
      </c>
      <c r="CH277" s="25">
        <v>24980</v>
      </c>
      <c r="CI277" s="22"/>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193</v>
      </c>
      <c r="N278" s="21">
        <v>212</v>
      </c>
      <c r="O278" s="21">
        <v>230</v>
      </c>
      <c r="P278" s="21">
        <v>423</v>
      </c>
      <c r="Q278" s="21">
        <v>328.6146</v>
      </c>
      <c r="R278" s="21">
        <v>6</v>
      </c>
      <c r="S278" s="21">
        <v>637</v>
      </c>
      <c r="T278" s="21">
        <v>403</v>
      </c>
      <c r="U278" s="21">
        <v>1373</v>
      </c>
      <c r="V278" s="21">
        <v>615</v>
      </c>
      <c r="W278" s="21">
        <v>815</v>
      </c>
      <c r="X278" s="21">
        <v>1187</v>
      </c>
      <c r="Y278" s="21">
        <v>1175</v>
      </c>
      <c r="Z278" s="21">
        <v>3801</v>
      </c>
      <c r="AA278" s="21">
        <v>489</v>
      </c>
      <c r="AB278" s="21">
        <v>413</v>
      </c>
      <c r="AC278" s="21">
        <v>437</v>
      </c>
      <c r="AD278" s="21">
        <v>558</v>
      </c>
      <c r="AE278" s="21">
        <v>1895</v>
      </c>
      <c r="AF278" s="21">
        <v>703</v>
      </c>
      <c r="AG278" s="21">
        <v>558</v>
      </c>
      <c r="AH278" s="21">
        <v>500</v>
      </c>
      <c r="AI278" s="21">
        <v>830</v>
      </c>
      <c r="AJ278" s="21">
        <v>2591</v>
      </c>
      <c r="AK278" s="21">
        <v>429</v>
      </c>
      <c r="AL278" s="21">
        <v>359</v>
      </c>
      <c r="AM278" s="21">
        <v>531</v>
      </c>
      <c r="AN278" s="21">
        <v>1090</v>
      </c>
      <c r="AO278" s="21">
        <v>2409</v>
      </c>
      <c r="AP278" s="21">
        <v>1009</v>
      </c>
      <c r="AQ278" s="21">
        <v>810</v>
      </c>
      <c r="AR278" s="21">
        <v>461</v>
      </c>
      <c r="AS278" s="21">
        <v>540</v>
      </c>
      <c r="AT278" s="21">
        <v>2820</v>
      </c>
      <c r="AU278" s="21">
        <v>-276</v>
      </c>
      <c r="AV278" s="21">
        <v>708</v>
      </c>
      <c r="AW278" s="21">
        <v>1266</v>
      </c>
      <c r="AX278" s="21">
        <v>861</v>
      </c>
      <c r="AY278" s="21">
        <v>2559</v>
      </c>
      <c r="AZ278" s="21">
        <v>934</v>
      </c>
      <c r="BA278" s="21">
        <v>847</v>
      </c>
      <c r="BB278" s="21">
        <v>289</v>
      </c>
      <c r="BC278" s="21">
        <v>639</v>
      </c>
      <c r="BD278" s="21">
        <v>2709</v>
      </c>
      <c r="BE278" s="21">
        <v>483</v>
      </c>
      <c r="BF278" s="21">
        <v>542</v>
      </c>
      <c r="BG278" s="21">
        <v>417</v>
      </c>
      <c r="BH278" s="21">
        <v>325</v>
      </c>
      <c r="BI278" s="21">
        <v>1767</v>
      </c>
      <c r="BJ278" s="21">
        <v>307</v>
      </c>
      <c r="BK278" s="21">
        <v>1448</v>
      </c>
      <c r="BL278" s="21">
        <v>-51</v>
      </c>
      <c r="BM278" s="21">
        <v>566</v>
      </c>
      <c r="BN278" s="21">
        <v>2270</v>
      </c>
      <c r="BO278" s="21">
        <v>1237</v>
      </c>
      <c r="BP278" s="21">
        <v>312</v>
      </c>
      <c r="BQ278" s="21">
        <v>530</v>
      </c>
      <c r="BR278" s="21">
        <v>569</v>
      </c>
      <c r="BS278" s="21">
        <v>2648</v>
      </c>
      <c r="BT278" s="21">
        <v>808</v>
      </c>
      <c r="BU278" s="21">
        <v>648</v>
      </c>
      <c r="BV278" s="21">
        <v>334</v>
      </c>
      <c r="BW278" s="21">
        <v>1057</v>
      </c>
      <c r="BX278" s="21">
        <v>2847</v>
      </c>
      <c r="BY278" s="21">
        <v>1159</v>
      </c>
      <c r="BZ278" s="21">
        <v>564</v>
      </c>
      <c r="CA278" s="21">
        <v>0</v>
      </c>
      <c r="CB278" s="21">
        <v>0</v>
      </c>
      <c r="CC278" s="21">
        <v>1723</v>
      </c>
      <c r="CD278" s="21">
        <v>0</v>
      </c>
      <c r="CE278" s="21">
        <v>0</v>
      </c>
      <c r="CF278" s="21">
        <v>0</v>
      </c>
      <c r="CG278" s="21">
        <v>0</v>
      </c>
      <c r="CH278" s="21">
        <v>0</v>
      </c>
      <c r="CI278" s="2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v>0</v>
      </c>
      <c r="C279" s="25">
        <v>0</v>
      </c>
      <c r="D279" s="25">
        <v>0</v>
      </c>
      <c r="E279" s="25">
        <v>0</v>
      </c>
      <c r="F279" s="25">
        <v>0</v>
      </c>
      <c r="G279" s="25">
        <v>0</v>
      </c>
      <c r="H279" s="25">
        <v>0</v>
      </c>
      <c r="I279" s="25">
        <v>0</v>
      </c>
      <c r="J279" s="25">
        <v>1904.5588400000001</v>
      </c>
      <c r="K279" s="25">
        <v>1904.5588400000001</v>
      </c>
      <c r="L279" s="25">
        <v>1403.9890800000001</v>
      </c>
      <c r="M279" s="25">
        <v>-1258</v>
      </c>
      <c r="N279" s="25">
        <v>1569</v>
      </c>
      <c r="O279" s="25">
        <v>-409</v>
      </c>
      <c r="P279" s="25">
        <v>1324.9890800000001</v>
      </c>
      <c r="Q279" s="25">
        <v>-1542.25612</v>
      </c>
      <c r="R279" s="25">
        <v>-81</v>
      </c>
      <c r="S279" s="25">
        <v>1831</v>
      </c>
      <c r="T279" s="25">
        <v>793</v>
      </c>
      <c r="U279" s="25">
        <v>993</v>
      </c>
      <c r="V279" s="25">
        <v>1891</v>
      </c>
      <c r="W279" s="25">
        <v>832</v>
      </c>
      <c r="X279" s="25">
        <v>2078</v>
      </c>
      <c r="Y279" s="25">
        <v>1485</v>
      </c>
      <c r="Z279" s="25">
        <v>6278</v>
      </c>
      <c r="AA279" s="25">
        <v>1653</v>
      </c>
      <c r="AB279" s="25">
        <v>1134</v>
      </c>
      <c r="AC279" s="25">
        <v>906</v>
      </c>
      <c r="AD279" s="25">
        <v>2073</v>
      </c>
      <c r="AE279" s="25">
        <v>5757</v>
      </c>
      <c r="AF279" s="25">
        <v>1378</v>
      </c>
      <c r="AG279" s="25">
        <v>1682</v>
      </c>
      <c r="AH279" s="25">
        <v>1137</v>
      </c>
      <c r="AI279" s="25">
        <v>3725</v>
      </c>
      <c r="AJ279" s="25">
        <v>7922</v>
      </c>
      <c r="AK279" s="25">
        <v>915</v>
      </c>
      <c r="AL279" s="25">
        <v>2099</v>
      </c>
      <c r="AM279" s="25">
        <v>1061</v>
      </c>
      <c r="AN279" s="25">
        <v>4889</v>
      </c>
      <c r="AO279" s="25">
        <v>8964</v>
      </c>
      <c r="AP279" s="25">
        <v>1331</v>
      </c>
      <c r="AQ279" s="25">
        <v>8003</v>
      </c>
      <c r="AR279" s="25">
        <v>552</v>
      </c>
      <c r="AS279" s="25">
        <v>1375</v>
      </c>
      <c r="AT279" s="25">
        <v>11261</v>
      </c>
      <c r="AU279" s="25">
        <v>2372</v>
      </c>
      <c r="AV279" s="25">
        <v>-1529</v>
      </c>
      <c r="AW279" s="25">
        <v>2174</v>
      </c>
      <c r="AX279" s="25">
        <v>1878</v>
      </c>
      <c r="AY279" s="25">
        <v>4895</v>
      </c>
      <c r="AZ279" s="25">
        <v>3518</v>
      </c>
      <c r="BA279" s="25">
        <v>2682</v>
      </c>
      <c r="BB279" s="25">
        <v>7023</v>
      </c>
      <c r="BC279" s="25">
        <v>3324</v>
      </c>
      <c r="BD279" s="25">
        <v>16547</v>
      </c>
      <c r="BE279" s="25">
        <v>-269</v>
      </c>
      <c r="BF279" s="25">
        <v>4378</v>
      </c>
      <c r="BG279" s="25">
        <v>554</v>
      </c>
      <c r="BH279" s="25">
        <v>2542</v>
      </c>
      <c r="BI279" s="25">
        <v>7205</v>
      </c>
      <c r="BJ279" s="25">
        <v>3350</v>
      </c>
      <c r="BK279" s="25">
        <v>1456</v>
      </c>
      <c r="BL279" s="25">
        <v>613</v>
      </c>
      <c r="BM279" s="25">
        <v>3799</v>
      </c>
      <c r="BN279" s="25">
        <v>9218</v>
      </c>
      <c r="BO279" s="25">
        <v>6807</v>
      </c>
      <c r="BP279" s="25">
        <v>6046</v>
      </c>
      <c r="BQ279" s="25">
        <v>4017</v>
      </c>
      <c r="BR279" s="25">
        <v>2940</v>
      </c>
      <c r="BS279" s="25">
        <v>19810</v>
      </c>
      <c r="BT279" s="25">
        <v>2648</v>
      </c>
      <c r="BU279" s="25">
        <v>5601</v>
      </c>
      <c r="BV279" s="25">
        <v>4338</v>
      </c>
      <c r="BW279" s="25">
        <v>2132</v>
      </c>
      <c r="BX279" s="25">
        <v>14719</v>
      </c>
      <c r="BY279" s="25">
        <v>6556</v>
      </c>
      <c r="BZ279" s="25">
        <v>4974</v>
      </c>
      <c r="CA279" s="25">
        <v>622</v>
      </c>
      <c r="CB279" s="25">
        <v>9057</v>
      </c>
      <c r="CC279" s="25">
        <v>21209</v>
      </c>
      <c r="CD279" s="25">
        <v>5427</v>
      </c>
      <c r="CE279" s="25">
        <v>7540</v>
      </c>
      <c r="CF279" s="25">
        <v>4616</v>
      </c>
      <c r="CG279" s="25">
        <v>7631</v>
      </c>
      <c r="CH279" s="25">
        <v>25214</v>
      </c>
      <c r="CI279" s="22"/>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200</v>
      </c>
      <c r="N280" s="21">
        <v>29</v>
      </c>
      <c r="O280" s="21">
        <v>0</v>
      </c>
      <c r="P280" s="21">
        <v>200</v>
      </c>
      <c r="Q280" s="21">
        <v>0</v>
      </c>
      <c r="R280" s="21">
        <v>-49</v>
      </c>
      <c r="S280" s="21">
        <v>99</v>
      </c>
      <c r="T280" s="21">
        <v>-309</v>
      </c>
      <c r="U280" s="21">
        <v>-206</v>
      </c>
      <c r="V280" s="21">
        <v>3</v>
      </c>
      <c r="W280" s="21">
        <v>-44</v>
      </c>
      <c r="X280" s="21">
        <v>72</v>
      </c>
      <c r="Y280" s="21">
        <v>38</v>
      </c>
      <c r="Z280" s="21">
        <v>54</v>
      </c>
      <c r="AA280" s="21">
        <v>18</v>
      </c>
      <c r="AB280" s="21">
        <v>17</v>
      </c>
      <c r="AC280" s="21">
        <v>31</v>
      </c>
      <c r="AD280" s="21">
        <v>22</v>
      </c>
      <c r="AE280" s="21">
        <v>85</v>
      </c>
      <c r="AF280" s="21">
        <v>12</v>
      </c>
      <c r="AG280" s="21">
        <v>20</v>
      </c>
      <c r="AH280" s="21">
        <v>5</v>
      </c>
      <c r="AI280" s="21">
        <v>22</v>
      </c>
      <c r="AJ280" s="21">
        <v>59</v>
      </c>
      <c r="AK280" s="21">
        <v>-92</v>
      </c>
      <c r="AL280" s="21">
        <v>-215</v>
      </c>
      <c r="AM280" s="21">
        <v>278</v>
      </c>
      <c r="AN280" s="21">
        <v>83</v>
      </c>
      <c r="AO280" s="21">
        <v>54</v>
      </c>
      <c r="AP280" s="21">
        <v>-276</v>
      </c>
      <c r="AQ280" s="21">
        <v>-243</v>
      </c>
      <c r="AR280" s="21">
        <v>-164</v>
      </c>
      <c r="AS280" s="21">
        <v>17</v>
      </c>
      <c r="AT280" s="21">
        <v>-666</v>
      </c>
      <c r="AU280" s="21">
        <v>6</v>
      </c>
      <c r="AV280" s="21">
        <v>7</v>
      </c>
      <c r="AW280" s="21">
        <v>-52</v>
      </c>
      <c r="AX280" s="21">
        <v>6</v>
      </c>
      <c r="AY280" s="21">
        <v>-33</v>
      </c>
      <c r="AZ280" s="21">
        <v>-29</v>
      </c>
      <c r="BA280" s="21">
        <v>-2</v>
      </c>
      <c r="BB280" s="21">
        <v>3</v>
      </c>
      <c r="BC280" s="21">
        <v>175</v>
      </c>
      <c r="BD280" s="21">
        <v>147</v>
      </c>
      <c r="BE280" s="21">
        <v>75</v>
      </c>
      <c r="BF280" s="21">
        <v>-90</v>
      </c>
      <c r="BG280" s="21">
        <v>2</v>
      </c>
      <c r="BH280" s="21">
        <v>4</v>
      </c>
      <c r="BI280" s="21">
        <v>-9</v>
      </c>
      <c r="BJ280" s="21">
        <v>9</v>
      </c>
      <c r="BK280" s="21">
        <v>-9</v>
      </c>
      <c r="BL280" s="21">
        <v>4</v>
      </c>
      <c r="BM280" s="21">
        <v>-51</v>
      </c>
      <c r="BN280" s="21">
        <v>-47</v>
      </c>
      <c r="BO280" s="21">
        <v>-30</v>
      </c>
      <c r="BP280" s="21">
        <v>3</v>
      </c>
      <c r="BQ280" s="21">
        <v>7</v>
      </c>
      <c r="BR280" s="21">
        <v>1</v>
      </c>
      <c r="BS280" s="21">
        <v>-19</v>
      </c>
      <c r="BT280" s="21">
        <v>2</v>
      </c>
      <c r="BU280" s="21">
        <v>4</v>
      </c>
      <c r="BV280" s="21">
        <v>231</v>
      </c>
      <c r="BW280" s="21">
        <v>2</v>
      </c>
      <c r="BX280" s="21">
        <v>239</v>
      </c>
      <c r="BY280" s="21">
        <v>-5</v>
      </c>
      <c r="BZ280" s="21">
        <v>-25</v>
      </c>
      <c r="CA280" s="21">
        <v>-84</v>
      </c>
      <c r="CB280" s="21">
        <v>0</v>
      </c>
      <c r="CC280" s="21">
        <v>-114</v>
      </c>
      <c r="CD280" s="21">
        <v>1</v>
      </c>
      <c r="CE280" s="21">
        <v>0</v>
      </c>
      <c r="CF280" s="21">
        <v>-29</v>
      </c>
      <c r="CG280" s="21">
        <v>-69</v>
      </c>
      <c r="CH280" s="21">
        <v>-97</v>
      </c>
      <c r="CI280" s="2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35</v>
      </c>
      <c r="S281" s="25">
        <v>55</v>
      </c>
      <c r="T281" s="25">
        <v>63</v>
      </c>
      <c r="U281" s="25">
        <v>153</v>
      </c>
      <c r="V281" s="25">
        <v>86</v>
      </c>
      <c r="W281" s="25">
        <v>69</v>
      </c>
      <c r="X281" s="25">
        <v>104</v>
      </c>
      <c r="Y281" s="25">
        <v>175</v>
      </c>
      <c r="Z281" s="25">
        <v>439</v>
      </c>
      <c r="AA281" s="25">
        <v>146</v>
      </c>
      <c r="AB281" s="25">
        <v>79</v>
      </c>
      <c r="AC281" s="25">
        <v>163</v>
      </c>
      <c r="AD281" s="25">
        <v>218</v>
      </c>
      <c r="AE281" s="25">
        <v>610</v>
      </c>
      <c r="AF281" s="25">
        <v>167</v>
      </c>
      <c r="AG281" s="25">
        <v>107</v>
      </c>
      <c r="AH281" s="25">
        <v>193</v>
      </c>
      <c r="AI281" s="25">
        <v>236</v>
      </c>
      <c r="AJ281" s="25">
        <v>703</v>
      </c>
      <c r="AK281" s="25">
        <v>210</v>
      </c>
      <c r="AL281" s="25">
        <v>394</v>
      </c>
      <c r="AM281" s="25">
        <v>476</v>
      </c>
      <c r="AN281" s="25">
        <v>384</v>
      </c>
      <c r="AO281" s="25">
        <v>1464</v>
      </c>
      <c r="AP281" s="25">
        <v>201</v>
      </c>
      <c r="AQ281" s="25">
        <v>34</v>
      </c>
      <c r="AR281" s="25">
        <v>200</v>
      </c>
      <c r="AS281" s="25">
        <v>243</v>
      </c>
      <c r="AT281" s="25">
        <v>678</v>
      </c>
      <c r="AU281" s="25">
        <v>278</v>
      </c>
      <c r="AV281" s="25">
        <v>-93</v>
      </c>
      <c r="AW281" s="25">
        <v>423</v>
      </c>
      <c r="AX281" s="25">
        <v>151</v>
      </c>
      <c r="AY281" s="25">
        <v>759</v>
      </c>
      <c r="AZ281" s="25">
        <v>340</v>
      </c>
      <c r="BA281" s="25">
        <v>350</v>
      </c>
      <c r="BB281" s="25">
        <v>357</v>
      </c>
      <c r="BC281" s="25">
        <v>527</v>
      </c>
      <c r="BD281" s="25">
        <v>1574</v>
      </c>
      <c r="BE281" s="25">
        <v>376</v>
      </c>
      <c r="BF281" s="25">
        <v>319</v>
      </c>
      <c r="BG281" s="25">
        <v>240</v>
      </c>
      <c r="BH281" s="25">
        <v>371</v>
      </c>
      <c r="BI281" s="25">
        <v>1306</v>
      </c>
      <c r="BJ281" s="25">
        <v>102</v>
      </c>
      <c r="BK281" s="25">
        <v>487</v>
      </c>
      <c r="BL281" s="25">
        <v>272</v>
      </c>
      <c r="BM281" s="25">
        <v>352</v>
      </c>
      <c r="BN281" s="25">
        <v>1213</v>
      </c>
      <c r="BO281" s="25">
        <v>356</v>
      </c>
      <c r="BP281" s="25">
        <v>380</v>
      </c>
      <c r="BQ281" s="25">
        <v>161</v>
      </c>
      <c r="BR281" s="25">
        <v>254</v>
      </c>
      <c r="BS281" s="25">
        <v>1151</v>
      </c>
      <c r="BT281" s="25">
        <v>503</v>
      </c>
      <c r="BU281" s="25">
        <v>243</v>
      </c>
      <c r="BV281" s="25">
        <v>510</v>
      </c>
      <c r="BW281" s="25">
        <v>311</v>
      </c>
      <c r="BX281" s="25">
        <v>1567</v>
      </c>
      <c r="BY281" s="25">
        <v>522</v>
      </c>
      <c r="BZ281" s="25">
        <v>322</v>
      </c>
      <c r="CA281" s="25">
        <v>627</v>
      </c>
      <c r="CB281" s="25">
        <v>1474</v>
      </c>
      <c r="CC281" s="25">
        <v>2945</v>
      </c>
      <c r="CD281" s="25">
        <v>735</v>
      </c>
      <c r="CE281" s="25">
        <v>547</v>
      </c>
      <c r="CF281" s="25">
        <v>434</v>
      </c>
      <c r="CG281" s="25">
        <v>856</v>
      </c>
      <c r="CH281" s="25">
        <v>2572</v>
      </c>
      <c r="CI281" s="22"/>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17</v>
      </c>
      <c r="AB282" s="21">
        <v>511</v>
      </c>
      <c r="AC282" s="21">
        <v>759</v>
      </c>
      <c r="AD282" s="21">
        <v>1148</v>
      </c>
      <c r="AE282" s="21">
        <v>2437</v>
      </c>
      <c r="AF282" s="21">
        <v>814</v>
      </c>
      <c r="AG282" s="21">
        <v>867</v>
      </c>
      <c r="AH282" s="21">
        <v>1760</v>
      </c>
      <c r="AI282" s="21">
        <v>3275</v>
      </c>
      <c r="AJ282" s="21">
        <v>6716</v>
      </c>
      <c r="AK282" s="21">
        <v>373</v>
      </c>
      <c r="AL282" s="21">
        <v>1508</v>
      </c>
      <c r="AM282" s="21">
        <v>1769</v>
      </c>
      <c r="AN282" s="21">
        <v>1473</v>
      </c>
      <c r="AO282" s="21">
        <v>5123</v>
      </c>
      <c r="AP282" s="21">
        <v>1153</v>
      </c>
      <c r="AQ282" s="21">
        <v>1006</v>
      </c>
      <c r="AR282" s="21">
        <v>708</v>
      </c>
      <c r="AS282" s="21">
        <v>1352</v>
      </c>
      <c r="AT282" s="21">
        <v>4219</v>
      </c>
      <c r="AU282" s="21">
        <v>521</v>
      </c>
      <c r="AV282" s="21">
        <v>986</v>
      </c>
      <c r="AW282" s="21">
        <v>939</v>
      </c>
      <c r="AX282" s="21">
        <v>947</v>
      </c>
      <c r="AY282" s="21">
        <v>3393</v>
      </c>
      <c r="AZ282" s="21">
        <v>1701</v>
      </c>
      <c r="BA282" s="21">
        <v>971</v>
      </c>
      <c r="BB282" s="21">
        <v>912</v>
      </c>
      <c r="BC282" s="21">
        <v>3064</v>
      </c>
      <c r="BD282" s="21">
        <v>6648</v>
      </c>
      <c r="BE282" s="21">
        <v>1083</v>
      </c>
      <c r="BF282" s="21">
        <v>3522</v>
      </c>
      <c r="BG282" s="21">
        <v>3793</v>
      </c>
      <c r="BH282" s="21">
        <v>441523</v>
      </c>
      <c r="BI282" s="21">
        <v>449921</v>
      </c>
      <c r="BJ282" s="21">
        <v>28860</v>
      </c>
      <c r="BK282" s="21">
        <v>20505</v>
      </c>
      <c r="BL282" s="21">
        <v>-37454</v>
      </c>
      <c r="BM282" s="21">
        <v>150205</v>
      </c>
      <c r="BN282" s="21">
        <v>162116</v>
      </c>
      <c r="BO282" s="21">
        <v>15627</v>
      </c>
      <c r="BP282" s="21">
        <v>50889</v>
      </c>
      <c r="BQ282" s="21">
        <v>8152</v>
      </c>
      <c r="BR282" s="21">
        <v>25779</v>
      </c>
      <c r="BS282" s="21">
        <v>100447</v>
      </c>
      <c r="BT282" s="21">
        <v>27885</v>
      </c>
      <c r="BU282" s="21">
        <v>23627</v>
      </c>
      <c r="BV282" s="21">
        <v>19763</v>
      </c>
      <c r="BW282" s="21">
        <v>23654</v>
      </c>
      <c r="BX282" s="21">
        <v>94929</v>
      </c>
      <c r="BY282" s="21">
        <v>24133</v>
      </c>
      <c r="BZ282" s="21">
        <v>25135</v>
      </c>
      <c r="CA282" s="21">
        <v>20703</v>
      </c>
      <c r="CB282" s="21">
        <v>28801</v>
      </c>
      <c r="CC282" s="21">
        <v>98772</v>
      </c>
      <c r="CD282" s="21">
        <v>2797</v>
      </c>
      <c r="CE282" s="21">
        <v>1453</v>
      </c>
      <c r="CF282" s="21">
        <v>2565</v>
      </c>
      <c r="CG282" s="21">
        <v>2115</v>
      </c>
      <c r="CH282" s="21">
        <v>8930</v>
      </c>
      <c r="CI282" s="2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v>-4.3998239999999953</v>
      </c>
      <c r="C283" s="25">
        <v>188.356764</v>
      </c>
      <c r="D283" s="25">
        <v>-200.63729199999997</v>
      </c>
      <c r="E283" s="25">
        <v>523.09975200000008</v>
      </c>
      <c r="F283" s="25">
        <v>506.41940000000011</v>
      </c>
      <c r="G283" s="25">
        <v>-415.51551599999993</v>
      </c>
      <c r="H283" s="25">
        <v>151.18492400000002</v>
      </c>
      <c r="I283" s="25">
        <v>147.68621599999989</v>
      </c>
      <c r="J283" s="25">
        <v>550.35860600000024</v>
      </c>
      <c r="K283" s="25">
        <v>433.71423000000016</v>
      </c>
      <c r="L283" s="25">
        <v>224.45957200000004</v>
      </c>
      <c r="M283" s="25">
        <v>889</v>
      </c>
      <c r="N283" s="25">
        <v>-1392</v>
      </c>
      <c r="O283" s="25">
        <v>-575</v>
      </c>
      <c r="P283" s="25">
        <v>-836.54042800000002</v>
      </c>
      <c r="Q283" s="25">
        <v>610.78516000000002</v>
      </c>
      <c r="R283" s="25">
        <v>657</v>
      </c>
      <c r="S283" s="25">
        <v>515</v>
      </c>
      <c r="T283" s="25">
        <v>496</v>
      </c>
      <c r="U283" s="25">
        <v>2276</v>
      </c>
      <c r="V283" s="25">
        <v>728</v>
      </c>
      <c r="W283" s="25">
        <v>678</v>
      </c>
      <c r="X283" s="25">
        <v>598</v>
      </c>
      <c r="Y283" s="25">
        <v>684</v>
      </c>
      <c r="Z283" s="25">
        <v>2779</v>
      </c>
      <c r="AA283" s="25">
        <v>551</v>
      </c>
      <c r="AB283" s="25">
        <v>376</v>
      </c>
      <c r="AC283" s="25">
        <v>669</v>
      </c>
      <c r="AD283" s="25">
        <v>260</v>
      </c>
      <c r="AE283" s="25">
        <v>1854</v>
      </c>
      <c r="AF283" s="25">
        <v>623</v>
      </c>
      <c r="AG283" s="25">
        <v>-2821</v>
      </c>
      <c r="AH283" s="25">
        <v>592</v>
      </c>
      <c r="AI283" s="25">
        <v>626</v>
      </c>
      <c r="AJ283" s="25">
        <v>-980</v>
      </c>
      <c r="AK283" s="25">
        <v>1314</v>
      </c>
      <c r="AL283" s="25">
        <v>353</v>
      </c>
      <c r="AM283" s="25">
        <v>-417</v>
      </c>
      <c r="AN283" s="25">
        <v>983</v>
      </c>
      <c r="AO283" s="25">
        <v>2233</v>
      </c>
      <c r="AP283" s="25">
        <v>833</v>
      </c>
      <c r="AQ283" s="25">
        <v>688</v>
      </c>
      <c r="AR283" s="25">
        <v>-13</v>
      </c>
      <c r="AS283" s="25">
        <v>1225</v>
      </c>
      <c r="AT283" s="25">
        <v>2733</v>
      </c>
      <c r="AU283" s="25">
        <v>795</v>
      </c>
      <c r="AV283" s="25">
        <v>-309</v>
      </c>
      <c r="AW283" s="25">
        <v>720</v>
      </c>
      <c r="AX283" s="25">
        <v>1475</v>
      </c>
      <c r="AY283" s="25">
        <v>2681</v>
      </c>
      <c r="AZ283" s="25">
        <v>434</v>
      </c>
      <c r="BA283" s="25">
        <v>397</v>
      </c>
      <c r="BB283" s="25">
        <v>414</v>
      </c>
      <c r="BC283" s="25">
        <v>1421</v>
      </c>
      <c r="BD283" s="25">
        <v>2666</v>
      </c>
      <c r="BE283" s="25">
        <v>321</v>
      </c>
      <c r="BF283" s="25">
        <v>758</v>
      </c>
      <c r="BG283" s="25">
        <v>188</v>
      </c>
      <c r="BH283" s="25">
        <v>780</v>
      </c>
      <c r="BI283" s="25">
        <v>2047</v>
      </c>
      <c r="BJ283" s="25">
        <v>334</v>
      </c>
      <c r="BK283" s="25">
        <v>375</v>
      </c>
      <c r="BL283" s="25">
        <v>860</v>
      </c>
      <c r="BM283" s="25">
        <v>1292</v>
      </c>
      <c r="BN283" s="25">
        <v>2861</v>
      </c>
      <c r="BO283" s="25">
        <v>891</v>
      </c>
      <c r="BP283" s="25">
        <v>926</v>
      </c>
      <c r="BQ283" s="25">
        <v>722</v>
      </c>
      <c r="BR283" s="25">
        <v>1504</v>
      </c>
      <c r="BS283" s="25">
        <v>4043</v>
      </c>
      <c r="BT283" s="25">
        <v>967</v>
      </c>
      <c r="BU283" s="25">
        <v>-92</v>
      </c>
      <c r="BV283" s="25">
        <v>218</v>
      </c>
      <c r="BW283" s="25">
        <v>1775</v>
      </c>
      <c r="BX283" s="25">
        <v>2868</v>
      </c>
      <c r="BY283" s="25">
        <v>590</v>
      </c>
      <c r="BZ283" s="25">
        <v>665</v>
      </c>
      <c r="CA283" s="25">
        <v>904</v>
      </c>
      <c r="CB283" s="25">
        <v>4011</v>
      </c>
      <c r="CC283" s="25">
        <v>6170</v>
      </c>
      <c r="CD283" s="25">
        <v>824</v>
      </c>
      <c r="CE283" s="25">
        <v>1388</v>
      </c>
      <c r="CF283" s="25">
        <v>-220</v>
      </c>
      <c r="CG283" s="25">
        <v>1084</v>
      </c>
      <c r="CH283" s="25">
        <v>3076</v>
      </c>
      <c r="CI283" s="22"/>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343</v>
      </c>
      <c r="BA284" s="21">
        <v>469</v>
      </c>
      <c r="BB284" s="21">
        <v>498</v>
      </c>
      <c r="BC284" s="21">
        <v>127</v>
      </c>
      <c r="BD284" s="21">
        <v>1437</v>
      </c>
      <c r="BE284" s="21">
        <v>612</v>
      </c>
      <c r="BF284" s="21">
        <v>1249</v>
      </c>
      <c r="BG284" s="21">
        <v>1174</v>
      </c>
      <c r="BH284" s="21">
        <v>1698</v>
      </c>
      <c r="BI284" s="21">
        <v>4733</v>
      </c>
      <c r="BJ284" s="21">
        <v>2009</v>
      </c>
      <c r="BK284" s="21">
        <v>1895</v>
      </c>
      <c r="BL284" s="21">
        <v>1033</v>
      </c>
      <c r="BM284" s="21">
        <v>3102</v>
      </c>
      <c r="BN284" s="21">
        <v>8039</v>
      </c>
      <c r="BO284" s="21">
        <v>1373</v>
      </c>
      <c r="BP284" s="21">
        <v>2766</v>
      </c>
      <c r="BQ284" s="21">
        <v>2709</v>
      </c>
      <c r="BR284" s="21">
        <v>5065</v>
      </c>
      <c r="BS284" s="21">
        <v>11913</v>
      </c>
      <c r="BT284" s="21">
        <v>2946</v>
      </c>
      <c r="BU284" s="21">
        <v>4038</v>
      </c>
      <c r="BV284" s="21">
        <v>2655</v>
      </c>
      <c r="BW284" s="21">
        <v>7001</v>
      </c>
      <c r="BX284" s="21">
        <v>16640</v>
      </c>
      <c r="BY284" s="21">
        <v>3241</v>
      </c>
      <c r="BZ284" s="21">
        <v>5540</v>
      </c>
      <c r="CA284" s="21">
        <v>4793</v>
      </c>
      <c r="CB284" s="21">
        <v>10579</v>
      </c>
      <c r="CC284" s="21">
        <v>24153</v>
      </c>
      <c r="CD284" s="21">
        <v>4524</v>
      </c>
      <c r="CE284" s="21">
        <v>-10415</v>
      </c>
      <c r="CF284" s="21">
        <v>17418</v>
      </c>
      <c r="CG284" s="21">
        <v>7378</v>
      </c>
      <c r="CH284" s="21">
        <v>18905</v>
      </c>
      <c r="CI284" s="2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2</v>
      </c>
      <c r="BG285" s="25">
        <v>119</v>
      </c>
      <c r="BH285" s="25">
        <v>220</v>
      </c>
      <c r="BI285" s="25">
        <v>341</v>
      </c>
      <c r="BJ285" s="25">
        <v>489</v>
      </c>
      <c r="BK285" s="25">
        <v>90</v>
      </c>
      <c r="BL285" s="25">
        <v>409</v>
      </c>
      <c r="BM285" s="25">
        <v>657</v>
      </c>
      <c r="BN285" s="25">
        <v>1645</v>
      </c>
      <c r="BO285" s="25">
        <v>471</v>
      </c>
      <c r="BP285" s="25">
        <v>1073</v>
      </c>
      <c r="BQ285" s="25">
        <v>815</v>
      </c>
      <c r="BR285" s="25">
        <v>2075</v>
      </c>
      <c r="BS285" s="25">
        <v>4434</v>
      </c>
      <c r="BT285" s="25">
        <v>1015</v>
      </c>
      <c r="BU285" s="25">
        <v>1348</v>
      </c>
      <c r="BV285" s="25">
        <v>1909</v>
      </c>
      <c r="BW285" s="25">
        <v>2497</v>
      </c>
      <c r="BX285" s="25">
        <v>6769</v>
      </c>
      <c r="BY285" s="25">
        <v>2012</v>
      </c>
      <c r="BZ285" s="25">
        <v>1781</v>
      </c>
      <c r="CA285" s="25">
        <v>1934</v>
      </c>
      <c r="CB285" s="25">
        <v>3285</v>
      </c>
      <c r="CC285" s="25">
        <v>9012</v>
      </c>
      <c r="CD285" s="25">
        <v>1719</v>
      </c>
      <c r="CE285" s="25">
        <v>1949</v>
      </c>
      <c r="CF285" s="25">
        <v>1773</v>
      </c>
      <c r="CG285" s="25">
        <v>2568</v>
      </c>
      <c r="CH285" s="25">
        <v>8009</v>
      </c>
      <c r="CI285" s="22"/>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1</v>
      </c>
      <c r="BN286" s="21">
        <v>1</v>
      </c>
      <c r="BO286" s="21">
        <v>1046</v>
      </c>
      <c r="BP286" s="21">
        <v>1321</v>
      </c>
      <c r="BQ286" s="21">
        <v>2001</v>
      </c>
      <c r="BR286" s="21">
        <v>3222</v>
      </c>
      <c r="BS286" s="21">
        <v>7590</v>
      </c>
      <c r="BT286" s="21">
        <v>4299</v>
      </c>
      <c r="BU286" s="21">
        <v>6289</v>
      </c>
      <c r="BV286" s="21">
        <v>4262</v>
      </c>
      <c r="BW286" s="21">
        <v>11651</v>
      </c>
      <c r="BX286" s="21">
        <v>26501</v>
      </c>
      <c r="BY286" s="21">
        <v>4590</v>
      </c>
      <c r="BZ286" s="21">
        <v>11618</v>
      </c>
      <c r="CA286" s="21">
        <v>6730</v>
      </c>
      <c r="CB286" s="21">
        <v>15190</v>
      </c>
      <c r="CC286" s="21">
        <v>38128</v>
      </c>
      <c r="CD286" s="21">
        <v>8529</v>
      </c>
      <c r="CE286" s="21">
        <v>8488</v>
      </c>
      <c r="CF286" s="21">
        <v>10082</v>
      </c>
      <c r="CG286" s="21">
        <v>10841</v>
      </c>
      <c r="CH286" s="21">
        <v>37940</v>
      </c>
      <c r="CI286" s="2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267</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1</v>
      </c>
      <c r="CC287" s="25">
        <v>1</v>
      </c>
      <c r="CD287" s="25">
        <v>535</v>
      </c>
      <c r="CE287" s="25">
        <v>1747</v>
      </c>
      <c r="CF287" s="25">
        <v>3912</v>
      </c>
      <c r="CG287" s="25">
        <v>3637</v>
      </c>
      <c r="CH287" s="25">
        <v>9831</v>
      </c>
      <c r="CI287" s="22"/>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305</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525</v>
      </c>
      <c r="CE288" s="21">
        <v>2246</v>
      </c>
      <c r="CF288" s="21">
        <v>5289</v>
      </c>
      <c r="CG288" s="21">
        <v>4880</v>
      </c>
      <c r="CH288" s="21">
        <v>12940</v>
      </c>
      <c r="CI288" s="2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308</v>
      </c>
      <c r="B289" s="23">
        <v>326.2879494</v>
      </c>
      <c r="C289" s="23">
        <v>338.52098459999991</v>
      </c>
      <c r="D289" s="23">
        <v>384.41741699999994</v>
      </c>
      <c r="E289" s="23">
        <v>846.1481490000001</v>
      </c>
      <c r="F289" s="23">
        <v>1895.3744999999999</v>
      </c>
      <c r="G289" s="23">
        <v>639.27647660002015</v>
      </c>
      <c r="H289" s="23">
        <v>709.14219679998735</v>
      </c>
      <c r="I289" s="23">
        <v>2283.5862892000264</v>
      </c>
      <c r="J289" s="23">
        <v>1170.670537399963</v>
      </c>
      <c r="K289" s="23">
        <v>4802.6754999999966</v>
      </c>
      <c r="L289" s="23">
        <v>1128.5869853999984</v>
      </c>
      <c r="M289" s="23">
        <v>1159</v>
      </c>
      <c r="N289" s="23">
        <v>1032</v>
      </c>
      <c r="O289" s="23">
        <v>1182</v>
      </c>
      <c r="P289" s="23">
        <v>4506.5869853999984</v>
      </c>
      <c r="Q289" s="23">
        <v>626.77956999999992</v>
      </c>
      <c r="R289" s="23">
        <v>927</v>
      </c>
      <c r="S289" s="23">
        <v>4617</v>
      </c>
      <c r="T289" s="23">
        <v>9820</v>
      </c>
      <c r="U289" s="23">
        <v>15986</v>
      </c>
      <c r="V289" s="23">
        <v>4843</v>
      </c>
      <c r="W289" s="23">
        <v>3794</v>
      </c>
      <c r="X289" s="23">
        <v>2405</v>
      </c>
      <c r="Y289" s="23">
        <v>8445</v>
      </c>
      <c r="Z289" s="23">
        <v>19472</v>
      </c>
      <c r="AA289" s="23">
        <v>2613</v>
      </c>
      <c r="AB289" s="23">
        <v>8187</v>
      </c>
      <c r="AC289" s="23">
        <v>-2835</v>
      </c>
      <c r="AD289" s="23">
        <v>5183</v>
      </c>
      <c r="AE289" s="23">
        <v>13110</v>
      </c>
      <c r="AF289" s="23">
        <v>6648</v>
      </c>
      <c r="AG289" s="23">
        <v>7653</v>
      </c>
      <c r="AH289" s="23">
        <v>6148</v>
      </c>
      <c r="AI289" s="23">
        <v>10413</v>
      </c>
      <c r="AJ289" s="23">
        <v>30862</v>
      </c>
      <c r="AK289" s="23">
        <v>15395</v>
      </c>
      <c r="AL289" s="23">
        <v>6753</v>
      </c>
      <c r="AM289" s="23">
        <v>8047</v>
      </c>
      <c r="AN289" s="23">
        <v>8370</v>
      </c>
      <c r="AO289" s="23">
        <v>38565</v>
      </c>
      <c r="AP289" s="23">
        <v>7211</v>
      </c>
      <c r="AQ289" s="23">
        <v>12978</v>
      </c>
      <c r="AR289" s="23">
        <v>8773</v>
      </c>
      <c r="AS289" s="23">
        <v>12307</v>
      </c>
      <c r="AT289" s="23">
        <v>41269</v>
      </c>
      <c r="AU289" s="23">
        <v>9631</v>
      </c>
      <c r="AV289" s="23">
        <v>8574</v>
      </c>
      <c r="AW289" s="23">
        <v>13059</v>
      </c>
      <c r="AX289" s="23">
        <v>4117</v>
      </c>
      <c r="AY289" s="23">
        <v>35381</v>
      </c>
      <c r="AZ289" s="23">
        <v>7914</v>
      </c>
      <c r="BA289" s="23">
        <v>12165</v>
      </c>
      <c r="BB289" s="23">
        <v>10012</v>
      </c>
      <c r="BC289" s="23">
        <v>80188</v>
      </c>
      <c r="BD289" s="23">
        <v>110279</v>
      </c>
      <c r="BE289" s="23">
        <v>14067</v>
      </c>
      <c r="BF289" s="23">
        <v>24398</v>
      </c>
      <c r="BG289" s="23">
        <v>9711</v>
      </c>
      <c r="BH289" s="23">
        <v>2026</v>
      </c>
      <c r="BI289" s="23">
        <v>50202</v>
      </c>
      <c r="BJ289" s="23">
        <v>7760</v>
      </c>
      <c r="BK289" s="23">
        <v>12130</v>
      </c>
      <c r="BL289" s="23">
        <v>9681</v>
      </c>
      <c r="BM289" s="23">
        <v>23201</v>
      </c>
      <c r="BN289" s="23">
        <v>52772</v>
      </c>
      <c r="BO289" s="23">
        <v>14502</v>
      </c>
      <c r="BP289" s="23">
        <v>13274</v>
      </c>
      <c r="BQ289" s="23">
        <v>19817</v>
      </c>
      <c r="BR289" s="23">
        <v>55957</v>
      </c>
      <c r="BS289" s="23">
        <v>103550</v>
      </c>
      <c r="BT289" s="23">
        <v>28371</v>
      </c>
      <c r="BU289" s="23">
        <v>17168</v>
      </c>
      <c r="BV289" s="23">
        <v>132852</v>
      </c>
      <c r="BW289" s="23">
        <v>81041</v>
      </c>
      <c r="BX289" s="23">
        <v>259432</v>
      </c>
      <c r="BY289" s="23">
        <v>33408</v>
      </c>
      <c r="BZ289" s="23">
        <v>34416</v>
      </c>
      <c r="CA289" s="23">
        <v>35416</v>
      </c>
      <c r="CB289" s="23">
        <v>67288</v>
      </c>
      <c r="CC289" s="23">
        <v>170528</v>
      </c>
      <c r="CD289" s="23">
        <v>22551</v>
      </c>
      <c r="CE289" s="23">
        <v>-58025</v>
      </c>
      <c r="CF289" s="23">
        <v>-110513</v>
      </c>
      <c r="CG289" s="23">
        <v>14654</v>
      </c>
      <c r="CH289" s="23">
        <v>-131333</v>
      </c>
      <c r="CI289" s="22"/>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1</v>
      </c>
      <c r="CB290" s="25">
        <v>2869</v>
      </c>
      <c r="CC290" s="25">
        <v>2870</v>
      </c>
      <c r="CD290" s="25">
        <v>0</v>
      </c>
      <c r="CE290" s="25">
        <v>0</v>
      </c>
      <c r="CF290" s="25">
        <v>0</v>
      </c>
      <c r="CG290" s="25">
        <v>0</v>
      </c>
      <c r="CH290" s="25">
        <v>0</v>
      </c>
      <c r="CI290" s="22"/>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326.2879494</v>
      </c>
      <c r="C291" s="21">
        <v>338.52098459999991</v>
      </c>
      <c r="D291" s="21">
        <v>384.41741699999994</v>
      </c>
      <c r="E291" s="21">
        <v>846.1481490000001</v>
      </c>
      <c r="F291" s="21">
        <v>1895.3744999999999</v>
      </c>
      <c r="G291" s="21">
        <v>639.27647660002015</v>
      </c>
      <c r="H291" s="21">
        <v>709.14219679998735</v>
      </c>
      <c r="I291" s="21">
        <v>2283.5862892000264</v>
      </c>
      <c r="J291" s="21">
        <v>1170.670537399963</v>
      </c>
      <c r="K291" s="21">
        <v>4802.6754999999966</v>
      </c>
      <c r="L291" s="21">
        <v>1128.5869853999984</v>
      </c>
      <c r="M291" s="21">
        <v>1159</v>
      </c>
      <c r="N291" s="21">
        <v>1032</v>
      </c>
      <c r="O291" s="21">
        <v>1182</v>
      </c>
      <c r="P291" s="21">
        <v>4506.5869853999984</v>
      </c>
      <c r="Q291" s="21">
        <v>626.77956999999992</v>
      </c>
      <c r="R291" s="21">
        <v>927</v>
      </c>
      <c r="S291" s="21">
        <v>652</v>
      </c>
      <c r="T291" s="21">
        <v>953</v>
      </c>
      <c r="U291" s="21">
        <v>3155</v>
      </c>
      <c r="V291" s="21">
        <v>1757</v>
      </c>
      <c r="W291" s="21">
        <v>991</v>
      </c>
      <c r="X291" s="21">
        <v>1159</v>
      </c>
      <c r="Y291" s="21">
        <v>1864</v>
      </c>
      <c r="Z291" s="21">
        <v>5773</v>
      </c>
      <c r="AA291" s="21">
        <v>534</v>
      </c>
      <c r="AB291" s="21">
        <v>1346</v>
      </c>
      <c r="AC291" s="21">
        <v>797</v>
      </c>
      <c r="AD291" s="21">
        <v>2333</v>
      </c>
      <c r="AE291" s="21">
        <v>5009</v>
      </c>
      <c r="AF291" s="21">
        <v>747</v>
      </c>
      <c r="AG291" s="21">
        <v>1454</v>
      </c>
      <c r="AH291" s="21">
        <v>871</v>
      </c>
      <c r="AI291" s="21">
        <v>1100</v>
      </c>
      <c r="AJ291" s="21">
        <v>4172</v>
      </c>
      <c r="AK291" s="21">
        <v>1128</v>
      </c>
      <c r="AL291" s="21">
        <v>963</v>
      </c>
      <c r="AM291" s="21">
        <v>1820</v>
      </c>
      <c r="AN291" s="21">
        <v>2182</v>
      </c>
      <c r="AO291" s="21">
        <v>6093</v>
      </c>
      <c r="AP291" s="21">
        <v>824</v>
      </c>
      <c r="AQ291" s="21">
        <v>2203</v>
      </c>
      <c r="AR291" s="21">
        <v>1672</v>
      </c>
      <c r="AS291" s="21">
        <v>3907</v>
      </c>
      <c r="AT291" s="21">
        <v>8606</v>
      </c>
      <c r="AU291" s="21">
        <v>1997</v>
      </c>
      <c r="AV291" s="21">
        <v>3053</v>
      </c>
      <c r="AW291" s="21">
        <v>2613</v>
      </c>
      <c r="AX291" s="21">
        <v>4481</v>
      </c>
      <c r="AY291" s="21">
        <v>12144</v>
      </c>
      <c r="AZ291" s="21">
        <v>902</v>
      </c>
      <c r="BA291" s="21">
        <v>2540</v>
      </c>
      <c r="BB291" s="21">
        <v>2174</v>
      </c>
      <c r="BC291" s="21">
        <v>2712</v>
      </c>
      <c r="BD291" s="21">
        <v>8328</v>
      </c>
      <c r="BE291" s="21">
        <v>2280</v>
      </c>
      <c r="BF291" s="21">
        <v>716</v>
      </c>
      <c r="BG291" s="21">
        <v>1610</v>
      </c>
      <c r="BH291" s="21">
        <v>102</v>
      </c>
      <c r="BI291" s="21">
        <v>4708</v>
      </c>
      <c r="BJ291" s="21">
        <v>697</v>
      </c>
      <c r="BK291" s="21">
        <v>1183</v>
      </c>
      <c r="BL291" s="21">
        <v>1043</v>
      </c>
      <c r="BM291" s="21">
        <v>567</v>
      </c>
      <c r="BN291" s="21">
        <v>3490</v>
      </c>
      <c r="BO291" s="21">
        <v>2261</v>
      </c>
      <c r="BP291" s="21">
        <v>2404</v>
      </c>
      <c r="BQ291" s="21">
        <v>6677</v>
      </c>
      <c r="BR291" s="21">
        <v>4462</v>
      </c>
      <c r="BS291" s="21">
        <v>15804</v>
      </c>
      <c r="BT291" s="21">
        <v>5095</v>
      </c>
      <c r="BU291" s="21">
        <v>2616</v>
      </c>
      <c r="BV291" s="21">
        <v>3126</v>
      </c>
      <c r="BW291" s="21">
        <v>4223</v>
      </c>
      <c r="BX291" s="21">
        <v>15060</v>
      </c>
      <c r="BY291" s="21">
        <v>6063</v>
      </c>
      <c r="BZ291" s="21">
        <v>10173</v>
      </c>
      <c r="CA291" s="21">
        <v>6686</v>
      </c>
      <c r="CB291" s="21">
        <v>16139</v>
      </c>
      <c r="CC291" s="21">
        <v>39061</v>
      </c>
      <c r="CD291" s="21">
        <v>3765</v>
      </c>
      <c r="CE291" s="21">
        <v>205</v>
      </c>
      <c r="CF291" s="21">
        <v>556</v>
      </c>
      <c r="CG291" s="21">
        <v>14595</v>
      </c>
      <c r="CH291" s="21">
        <v>19121</v>
      </c>
      <c r="CI291" s="2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t="15.75" hidden="1" outlineLevel="1" thickBot="1" x14ac:dyDescent="0.3">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3965</v>
      </c>
      <c r="T292" s="25">
        <v>8867</v>
      </c>
      <c r="U292" s="25">
        <v>12831</v>
      </c>
      <c r="V292" s="25">
        <v>3086</v>
      </c>
      <c r="W292" s="25">
        <v>2803</v>
      </c>
      <c r="X292" s="25">
        <v>1144</v>
      </c>
      <c r="Y292" s="25">
        <v>5753</v>
      </c>
      <c r="Z292" s="25">
        <v>12754</v>
      </c>
      <c r="AA292" s="25">
        <v>273</v>
      </c>
      <c r="AB292" s="25">
        <v>5201</v>
      </c>
      <c r="AC292" s="25">
        <v>-5417</v>
      </c>
      <c r="AD292" s="25">
        <v>431</v>
      </c>
      <c r="AE292" s="25">
        <v>447</v>
      </c>
      <c r="AF292" s="25">
        <v>3308</v>
      </c>
      <c r="AG292" s="25">
        <v>3194</v>
      </c>
      <c r="AH292" s="25">
        <v>3439</v>
      </c>
      <c r="AI292" s="25">
        <v>6004</v>
      </c>
      <c r="AJ292" s="25">
        <v>15945</v>
      </c>
      <c r="AK292" s="25">
        <v>10274</v>
      </c>
      <c r="AL292" s="25">
        <v>2046</v>
      </c>
      <c r="AM292" s="25">
        <v>1718</v>
      </c>
      <c r="AN292" s="25">
        <v>2592</v>
      </c>
      <c r="AO292" s="25">
        <v>16630</v>
      </c>
      <c r="AP292" s="25">
        <v>3121</v>
      </c>
      <c r="AQ292" s="25">
        <v>5858</v>
      </c>
      <c r="AR292" s="25">
        <v>1898</v>
      </c>
      <c r="AS292" s="25">
        <v>2616</v>
      </c>
      <c r="AT292" s="25">
        <v>13493</v>
      </c>
      <c r="AU292" s="25">
        <v>2548</v>
      </c>
      <c r="AV292" s="25">
        <v>1775</v>
      </c>
      <c r="AW292" s="25">
        <v>5793</v>
      </c>
      <c r="AX292" s="25">
        <v>-3871</v>
      </c>
      <c r="AY292" s="25">
        <v>6245</v>
      </c>
      <c r="AZ292" s="25">
        <v>2580</v>
      </c>
      <c r="BA292" s="25">
        <v>3437</v>
      </c>
      <c r="BB292" s="25">
        <v>2511</v>
      </c>
      <c r="BC292" s="25">
        <v>2601</v>
      </c>
      <c r="BD292" s="25">
        <v>11129</v>
      </c>
      <c r="BE292" s="25">
        <v>6632</v>
      </c>
      <c r="BF292" s="25">
        <v>4647</v>
      </c>
      <c r="BG292" s="25">
        <v>4761</v>
      </c>
      <c r="BH292" s="25">
        <v>1848</v>
      </c>
      <c r="BI292" s="25">
        <v>17888</v>
      </c>
      <c r="BJ292" s="25">
        <v>5080</v>
      </c>
      <c r="BK292" s="25">
        <v>3136</v>
      </c>
      <c r="BL292" s="25">
        <v>2257</v>
      </c>
      <c r="BM292" s="25">
        <v>4044</v>
      </c>
      <c r="BN292" s="25">
        <v>14517</v>
      </c>
      <c r="BO292" s="25">
        <v>4554</v>
      </c>
      <c r="BP292" s="25">
        <v>3696</v>
      </c>
      <c r="BQ292" s="25">
        <v>3273</v>
      </c>
      <c r="BR292" s="25">
        <v>-3881</v>
      </c>
      <c r="BS292" s="25">
        <v>7642</v>
      </c>
      <c r="BT292" s="25">
        <v>9244</v>
      </c>
      <c r="BU292" s="25">
        <v>4124</v>
      </c>
      <c r="BV292" s="25">
        <v>-16561</v>
      </c>
      <c r="BW292" s="25">
        <v>3898</v>
      </c>
      <c r="BX292" s="25">
        <v>705</v>
      </c>
      <c r="BY292" s="25">
        <v>5212</v>
      </c>
      <c r="BZ292" s="25">
        <v>3951</v>
      </c>
      <c r="CA292" s="25">
        <v>4715</v>
      </c>
      <c r="CB292" s="25">
        <v>12444</v>
      </c>
      <c r="CC292" s="25">
        <v>26322</v>
      </c>
      <c r="CD292" s="25">
        <v>-1655</v>
      </c>
      <c r="CE292" s="25">
        <v>-179</v>
      </c>
      <c r="CF292" s="25">
        <v>2550</v>
      </c>
      <c r="CG292" s="25">
        <v>1578</v>
      </c>
      <c r="CH292" s="25">
        <v>2294</v>
      </c>
      <c r="CI292" s="22"/>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102</v>
      </c>
      <c r="Y293" s="21">
        <v>14</v>
      </c>
      <c r="Z293" s="21">
        <v>120</v>
      </c>
      <c r="AA293" s="21">
        <v>114</v>
      </c>
      <c r="AB293" s="21">
        <v>212</v>
      </c>
      <c r="AC293" s="21">
        <v>278</v>
      </c>
      <c r="AD293" s="21">
        <v>356</v>
      </c>
      <c r="AE293" s="21">
        <v>962</v>
      </c>
      <c r="AF293" s="21">
        <v>288</v>
      </c>
      <c r="AG293" s="21">
        <v>374</v>
      </c>
      <c r="AH293" s="21">
        <v>329</v>
      </c>
      <c r="AI293" s="21">
        <v>429</v>
      </c>
      <c r="AJ293" s="21">
        <v>1420</v>
      </c>
      <c r="AK293" s="21">
        <v>393</v>
      </c>
      <c r="AL293" s="21">
        <v>423</v>
      </c>
      <c r="AM293" s="21">
        <v>576</v>
      </c>
      <c r="AN293" s="21">
        <v>384</v>
      </c>
      <c r="AO293" s="21">
        <v>1776</v>
      </c>
      <c r="AP293" s="21">
        <v>378</v>
      </c>
      <c r="AQ293" s="21">
        <v>481</v>
      </c>
      <c r="AR293" s="21">
        <v>571</v>
      </c>
      <c r="AS293" s="21">
        <v>424</v>
      </c>
      <c r="AT293" s="21">
        <v>1854</v>
      </c>
      <c r="AU293" s="21">
        <v>319</v>
      </c>
      <c r="AV293" s="21">
        <v>256</v>
      </c>
      <c r="AW293" s="21">
        <v>330</v>
      </c>
      <c r="AX293" s="21">
        <v>72</v>
      </c>
      <c r="AY293" s="21">
        <v>977</v>
      </c>
      <c r="AZ293" s="21">
        <v>341</v>
      </c>
      <c r="BA293" s="21">
        <v>630</v>
      </c>
      <c r="BB293" s="21">
        <v>108</v>
      </c>
      <c r="BC293" s="21">
        <v>2814</v>
      </c>
      <c r="BD293" s="21">
        <v>3893</v>
      </c>
      <c r="BE293" s="21">
        <v>914</v>
      </c>
      <c r="BF293" s="21">
        <v>14011</v>
      </c>
      <c r="BG293" s="21">
        <v>461</v>
      </c>
      <c r="BH293" s="21">
        <v>-3555</v>
      </c>
      <c r="BI293" s="21">
        <v>11831</v>
      </c>
      <c r="BJ293" s="21">
        <v>-502</v>
      </c>
      <c r="BK293" s="21">
        <v>-317</v>
      </c>
      <c r="BL293" s="21">
        <v>2435</v>
      </c>
      <c r="BM293" s="21">
        <v>-221</v>
      </c>
      <c r="BN293" s="21">
        <v>1395</v>
      </c>
      <c r="BO293" s="21">
        <v>549</v>
      </c>
      <c r="BP293" s="21">
        <v>1342</v>
      </c>
      <c r="BQ293" s="21">
        <v>422</v>
      </c>
      <c r="BR293" s="21">
        <v>41015</v>
      </c>
      <c r="BS293" s="21">
        <v>43328</v>
      </c>
      <c r="BT293" s="21">
        <v>1715</v>
      </c>
      <c r="BU293" s="21">
        <v>4170</v>
      </c>
      <c r="BV293" s="21">
        <v>-21609</v>
      </c>
      <c r="BW293" s="21">
        <v>127</v>
      </c>
      <c r="BX293" s="21">
        <v>-15597</v>
      </c>
      <c r="BY293" s="21">
        <v>2641</v>
      </c>
      <c r="BZ293" s="21">
        <v>4733</v>
      </c>
      <c r="CA293" s="21">
        <v>8376</v>
      </c>
      <c r="CB293" s="21">
        <v>3575</v>
      </c>
      <c r="CC293" s="21">
        <v>19325</v>
      </c>
      <c r="CD293" s="21">
        <v>2368</v>
      </c>
      <c r="CE293" s="21">
        <v>9121</v>
      </c>
      <c r="CF293" s="21">
        <v>-5277</v>
      </c>
      <c r="CG293" s="21">
        <v>-3089</v>
      </c>
      <c r="CH293" s="21">
        <v>3123</v>
      </c>
      <c r="CI293" s="2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t="15.75" hidden="1" outlineLevel="1" thickBot="1" x14ac:dyDescent="0.3">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814</v>
      </c>
      <c r="Z294" s="25">
        <v>825</v>
      </c>
      <c r="AA294" s="25">
        <v>1692</v>
      </c>
      <c r="AB294" s="25">
        <v>1428</v>
      </c>
      <c r="AC294" s="25">
        <v>1507</v>
      </c>
      <c r="AD294" s="25">
        <v>2063</v>
      </c>
      <c r="AE294" s="25">
        <v>6692</v>
      </c>
      <c r="AF294" s="25">
        <v>2305</v>
      </c>
      <c r="AG294" s="25">
        <v>2631</v>
      </c>
      <c r="AH294" s="25">
        <v>1509</v>
      </c>
      <c r="AI294" s="25">
        <v>2880</v>
      </c>
      <c r="AJ294" s="25">
        <v>9325</v>
      </c>
      <c r="AK294" s="25">
        <v>3600</v>
      </c>
      <c r="AL294" s="25">
        <v>3321</v>
      </c>
      <c r="AM294" s="25">
        <v>3933</v>
      </c>
      <c r="AN294" s="25">
        <v>3212</v>
      </c>
      <c r="AO294" s="25">
        <v>14066</v>
      </c>
      <c r="AP294" s="25">
        <v>2888</v>
      </c>
      <c r="AQ294" s="25">
        <v>4436</v>
      </c>
      <c r="AR294" s="25">
        <v>4632</v>
      </c>
      <c r="AS294" s="25">
        <v>5360</v>
      </c>
      <c r="AT294" s="25">
        <v>17316</v>
      </c>
      <c r="AU294" s="25">
        <v>4767</v>
      </c>
      <c r="AV294" s="25">
        <v>2861</v>
      </c>
      <c r="AW294" s="25">
        <v>3620</v>
      </c>
      <c r="AX294" s="25">
        <v>2329</v>
      </c>
      <c r="AY294" s="25">
        <v>13577</v>
      </c>
      <c r="AZ294" s="25">
        <v>3134</v>
      </c>
      <c r="BA294" s="25">
        <v>3522</v>
      </c>
      <c r="BB294" s="25">
        <v>3128</v>
      </c>
      <c r="BC294" s="25">
        <v>68528</v>
      </c>
      <c r="BD294" s="25">
        <v>78312</v>
      </c>
      <c r="BE294" s="25">
        <v>3130</v>
      </c>
      <c r="BF294" s="25">
        <v>3725</v>
      </c>
      <c r="BG294" s="25">
        <v>2135</v>
      </c>
      <c r="BH294" s="25">
        <v>2339</v>
      </c>
      <c r="BI294" s="25">
        <v>11329</v>
      </c>
      <c r="BJ294" s="25">
        <v>2203</v>
      </c>
      <c r="BK294" s="25">
        <v>7382</v>
      </c>
      <c r="BL294" s="25">
        <v>2718</v>
      </c>
      <c r="BM294" s="25">
        <v>16526</v>
      </c>
      <c r="BN294" s="25">
        <v>28829</v>
      </c>
      <c r="BO294" s="25">
        <v>4054</v>
      </c>
      <c r="BP294" s="25">
        <v>2053</v>
      </c>
      <c r="BQ294" s="25">
        <v>3402</v>
      </c>
      <c r="BR294" s="25">
        <v>8106</v>
      </c>
      <c r="BS294" s="25">
        <v>17615</v>
      </c>
      <c r="BT294" s="25">
        <v>7028</v>
      </c>
      <c r="BU294" s="25">
        <v>4526</v>
      </c>
      <c r="BV294" s="25">
        <v>5194</v>
      </c>
      <c r="BW294" s="25">
        <v>3145</v>
      </c>
      <c r="BX294" s="25">
        <v>19893</v>
      </c>
      <c r="BY294" s="25">
        <v>4681</v>
      </c>
      <c r="BZ294" s="25">
        <v>5653</v>
      </c>
      <c r="CA294" s="25">
        <v>7113</v>
      </c>
      <c r="CB294" s="25">
        <v>21428</v>
      </c>
      <c r="CC294" s="25">
        <v>38875</v>
      </c>
      <c r="CD294" s="25">
        <v>7598</v>
      </c>
      <c r="CE294" s="25">
        <v>7967</v>
      </c>
      <c r="CF294" s="25">
        <v>7054</v>
      </c>
      <c r="CG294" s="25">
        <v>11194</v>
      </c>
      <c r="CH294" s="25">
        <v>33813</v>
      </c>
      <c r="CI294" s="22"/>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2</v>
      </c>
      <c r="BZ295" s="21">
        <v>0</v>
      </c>
      <c r="CA295" s="21">
        <v>-1</v>
      </c>
      <c r="CB295" s="21">
        <v>1</v>
      </c>
      <c r="CC295" s="21">
        <v>2</v>
      </c>
      <c r="CD295" s="21">
        <v>1</v>
      </c>
      <c r="CE295" s="21">
        <v>0</v>
      </c>
      <c r="CF295" s="21">
        <v>1</v>
      </c>
      <c r="CG295" s="21">
        <v>0</v>
      </c>
      <c r="CH295" s="21">
        <v>2</v>
      </c>
      <c r="CI295" s="2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t="15.75" hidden="1" outlineLevel="1" thickBot="1" x14ac:dyDescent="0.3">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629</v>
      </c>
      <c r="AW296" s="25">
        <v>703</v>
      </c>
      <c r="AX296" s="25">
        <v>1106</v>
      </c>
      <c r="AY296" s="25">
        <v>2438</v>
      </c>
      <c r="AZ296" s="25">
        <v>957</v>
      </c>
      <c r="BA296" s="25">
        <v>2035</v>
      </c>
      <c r="BB296" s="25">
        <v>2059</v>
      </c>
      <c r="BC296" s="25">
        <v>3530</v>
      </c>
      <c r="BD296" s="25">
        <v>8581</v>
      </c>
      <c r="BE296" s="25">
        <v>1094</v>
      </c>
      <c r="BF296" s="25">
        <v>1297</v>
      </c>
      <c r="BG296" s="25">
        <v>743</v>
      </c>
      <c r="BH296" s="25">
        <v>1255</v>
      </c>
      <c r="BI296" s="25">
        <v>4389</v>
      </c>
      <c r="BJ296" s="25">
        <v>314</v>
      </c>
      <c r="BK296" s="25">
        <v>740</v>
      </c>
      <c r="BL296" s="25">
        <v>1203</v>
      </c>
      <c r="BM296" s="25">
        <v>1705</v>
      </c>
      <c r="BN296" s="25">
        <v>3962</v>
      </c>
      <c r="BO296" s="25">
        <v>1597</v>
      </c>
      <c r="BP296" s="25">
        <v>1508</v>
      </c>
      <c r="BQ296" s="25">
        <v>2204</v>
      </c>
      <c r="BR296" s="25">
        <v>3129</v>
      </c>
      <c r="BS296" s="25">
        <v>8438</v>
      </c>
      <c r="BT296" s="25">
        <v>2363</v>
      </c>
      <c r="BU296" s="25">
        <v>1412</v>
      </c>
      <c r="BV296" s="25">
        <v>8142</v>
      </c>
      <c r="BW296" s="25">
        <v>1765</v>
      </c>
      <c r="BX296" s="25">
        <v>13682</v>
      </c>
      <c r="BY296" s="25">
        <v>8462</v>
      </c>
      <c r="BZ296" s="25">
        <v>3307</v>
      </c>
      <c r="CA296" s="25">
        <v>5782</v>
      </c>
      <c r="CB296" s="25">
        <v>5094</v>
      </c>
      <c r="CC296" s="25">
        <v>22645</v>
      </c>
      <c r="CD296" s="25">
        <v>3993</v>
      </c>
      <c r="CE296" s="25">
        <v>-1871</v>
      </c>
      <c r="CF296" s="25">
        <v>4856</v>
      </c>
      <c r="CG296" s="25">
        <v>-78</v>
      </c>
      <c r="CH296" s="25">
        <v>6900</v>
      </c>
      <c r="CI296" s="22"/>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1</v>
      </c>
      <c r="BB297" s="21">
        <v>32</v>
      </c>
      <c r="BC297" s="21">
        <v>3</v>
      </c>
      <c r="BD297" s="21">
        <v>36</v>
      </c>
      <c r="BE297" s="21">
        <v>17</v>
      </c>
      <c r="BF297" s="21">
        <v>2</v>
      </c>
      <c r="BG297" s="21">
        <v>1</v>
      </c>
      <c r="BH297" s="21">
        <v>37</v>
      </c>
      <c r="BI297" s="21">
        <v>57</v>
      </c>
      <c r="BJ297" s="21">
        <v>-32</v>
      </c>
      <c r="BK297" s="21">
        <v>6</v>
      </c>
      <c r="BL297" s="21">
        <v>6</v>
      </c>
      <c r="BM297" s="21">
        <v>3</v>
      </c>
      <c r="BN297" s="21">
        <v>-17</v>
      </c>
      <c r="BO297" s="21">
        <v>5</v>
      </c>
      <c r="BP297" s="21">
        <v>4</v>
      </c>
      <c r="BQ297" s="21">
        <v>1</v>
      </c>
      <c r="BR297" s="21">
        <v>1</v>
      </c>
      <c r="BS297" s="21">
        <v>11</v>
      </c>
      <c r="BT297" s="21">
        <v>1</v>
      </c>
      <c r="BU297" s="21">
        <v>7</v>
      </c>
      <c r="BV297" s="21">
        <v>3</v>
      </c>
      <c r="BW297" s="21">
        <v>-1</v>
      </c>
      <c r="BX297" s="21">
        <v>10</v>
      </c>
      <c r="BY297" s="21">
        <v>0</v>
      </c>
      <c r="BZ297" s="21">
        <v>4</v>
      </c>
      <c r="CA297" s="21">
        <v>4</v>
      </c>
      <c r="CB297" s="21">
        <v>1</v>
      </c>
      <c r="CC297" s="21">
        <v>9</v>
      </c>
      <c r="CD297" s="21">
        <v>1</v>
      </c>
      <c r="CE297" s="21">
        <v>6</v>
      </c>
      <c r="CF297" s="21">
        <v>2</v>
      </c>
      <c r="CG297" s="21">
        <v>5</v>
      </c>
      <c r="CH297" s="21">
        <v>14</v>
      </c>
      <c r="CI297" s="2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19</v>
      </c>
      <c r="BM298" s="25">
        <v>577</v>
      </c>
      <c r="BN298" s="25">
        <v>596</v>
      </c>
      <c r="BO298" s="25">
        <v>1482</v>
      </c>
      <c r="BP298" s="25">
        <v>2267</v>
      </c>
      <c r="BQ298" s="25">
        <v>3838</v>
      </c>
      <c r="BR298" s="25">
        <v>3125</v>
      </c>
      <c r="BS298" s="25">
        <v>10712</v>
      </c>
      <c r="BT298" s="25">
        <v>2925</v>
      </c>
      <c r="BU298" s="25">
        <v>313</v>
      </c>
      <c r="BV298" s="25">
        <v>154557</v>
      </c>
      <c r="BW298" s="25">
        <v>67884</v>
      </c>
      <c r="BX298" s="25">
        <v>225679</v>
      </c>
      <c r="BY298" s="25">
        <v>6347</v>
      </c>
      <c r="BZ298" s="25">
        <v>6595</v>
      </c>
      <c r="CA298" s="25">
        <v>2740</v>
      </c>
      <c r="CB298" s="25">
        <v>5737</v>
      </c>
      <c r="CC298" s="25">
        <v>21419</v>
      </c>
      <c r="CD298" s="25">
        <v>6480</v>
      </c>
      <c r="CE298" s="25">
        <v>-73274</v>
      </c>
      <c r="CF298" s="25">
        <v>-120255</v>
      </c>
      <c r="CG298" s="25">
        <v>-9551</v>
      </c>
      <c r="CH298" s="25">
        <v>-196600</v>
      </c>
      <c r="CI298" s="22"/>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289</v>
      </c>
      <c r="B299" s="23">
        <v>283.45571000000007</v>
      </c>
      <c r="C299" s="23">
        <v>-3511.8640099999998</v>
      </c>
      <c r="D299" s="23">
        <v>321.35503999999986</v>
      </c>
      <c r="E299" s="23">
        <v>285.69575999999932</v>
      </c>
      <c r="F299" s="23">
        <v>-2621.3575000000001</v>
      </c>
      <c r="G299" s="23">
        <v>132.94805000000002</v>
      </c>
      <c r="H299" s="23">
        <v>387.23234000000008</v>
      </c>
      <c r="I299" s="23">
        <v>1614.2617400000001</v>
      </c>
      <c r="J299" s="23">
        <v>1676.8281300000006</v>
      </c>
      <c r="K299" s="23">
        <v>3811.2702600000007</v>
      </c>
      <c r="L299" s="23">
        <v>1538.249</v>
      </c>
      <c r="M299" s="23">
        <v>2742</v>
      </c>
      <c r="N299" s="23">
        <v>633</v>
      </c>
      <c r="O299" s="23">
        <v>1216</v>
      </c>
      <c r="P299" s="23">
        <v>6478.2489999999998</v>
      </c>
      <c r="Q299" s="23">
        <v>1515.71803</v>
      </c>
      <c r="R299" s="23">
        <v>3670</v>
      </c>
      <c r="S299" s="23">
        <v>6013</v>
      </c>
      <c r="T299" s="23">
        <v>5228</v>
      </c>
      <c r="U299" s="23">
        <v>16245</v>
      </c>
      <c r="V299" s="23">
        <v>4359</v>
      </c>
      <c r="W299" s="23">
        <v>31</v>
      </c>
      <c r="X299" s="23">
        <v>7467</v>
      </c>
      <c r="Y299" s="23">
        <v>72052</v>
      </c>
      <c r="Z299" s="23">
        <v>84080</v>
      </c>
      <c r="AA299" s="23">
        <v>3153</v>
      </c>
      <c r="AB299" s="23">
        <v>5364</v>
      </c>
      <c r="AC299" s="23">
        <v>4552</v>
      </c>
      <c r="AD299" s="23">
        <v>-79723</v>
      </c>
      <c r="AE299" s="23">
        <v>-66645</v>
      </c>
      <c r="AF299" s="23">
        <v>4917</v>
      </c>
      <c r="AG299" s="23">
        <v>6014</v>
      </c>
      <c r="AH299" s="23">
        <v>5838</v>
      </c>
      <c r="AI299" s="23">
        <v>6901</v>
      </c>
      <c r="AJ299" s="23">
        <v>23670</v>
      </c>
      <c r="AK299" s="23">
        <v>7272</v>
      </c>
      <c r="AL299" s="23">
        <v>7409</v>
      </c>
      <c r="AM299" s="23">
        <v>8134</v>
      </c>
      <c r="AN299" s="23">
        <v>9204</v>
      </c>
      <c r="AO299" s="23">
        <v>32019</v>
      </c>
      <c r="AP299" s="23">
        <v>17725</v>
      </c>
      <c r="AQ299" s="23">
        <v>16023</v>
      </c>
      <c r="AR299" s="23">
        <v>7321</v>
      </c>
      <c r="AS299" s="23">
        <v>18633</v>
      </c>
      <c r="AT299" s="23">
        <v>59702</v>
      </c>
      <c r="AU299" s="23">
        <v>11773</v>
      </c>
      <c r="AV299" s="23">
        <v>18100</v>
      </c>
      <c r="AW299" s="23">
        <v>14876</v>
      </c>
      <c r="AX299" s="23">
        <v>-94880</v>
      </c>
      <c r="AY299" s="23">
        <v>-50131</v>
      </c>
      <c r="AZ299" s="23">
        <v>-4376</v>
      </c>
      <c r="BA299" s="23">
        <v>23525</v>
      </c>
      <c r="BB299" s="23">
        <v>29463</v>
      </c>
      <c r="BC299" s="23">
        <v>11157</v>
      </c>
      <c r="BD299" s="23">
        <v>59769</v>
      </c>
      <c r="BE299" s="23">
        <v>10637</v>
      </c>
      <c r="BF299" s="23">
        <v>-4442</v>
      </c>
      <c r="BG299" s="23">
        <v>-50231</v>
      </c>
      <c r="BH299" s="23">
        <v>83349</v>
      </c>
      <c r="BI299" s="23">
        <v>39313</v>
      </c>
      <c r="BJ299" s="23">
        <v>-29966</v>
      </c>
      <c r="BK299" s="23">
        <v>-44984</v>
      </c>
      <c r="BL299" s="23">
        <v>4040</v>
      </c>
      <c r="BM299" s="23">
        <v>11067</v>
      </c>
      <c r="BN299" s="23">
        <v>-59843</v>
      </c>
      <c r="BO299" s="23">
        <v>23154</v>
      </c>
      <c r="BP299" s="23">
        <v>-31498</v>
      </c>
      <c r="BQ299" s="23">
        <v>-488268</v>
      </c>
      <c r="BR299" s="23">
        <v>-87373</v>
      </c>
      <c r="BS299" s="23">
        <v>-583985</v>
      </c>
      <c r="BT299" s="23">
        <v>15069</v>
      </c>
      <c r="BU299" s="23">
        <v>21112</v>
      </c>
      <c r="BV299" s="23">
        <v>8515</v>
      </c>
      <c r="BW299" s="23">
        <v>26107</v>
      </c>
      <c r="BX299" s="23">
        <v>70803</v>
      </c>
      <c r="BY299" s="23">
        <v>11007</v>
      </c>
      <c r="BZ299" s="23">
        <v>12181</v>
      </c>
      <c r="CA299" s="23">
        <v>20507</v>
      </c>
      <c r="CB299" s="23">
        <v>62750</v>
      </c>
      <c r="CC299" s="23">
        <v>106445</v>
      </c>
      <c r="CD299" s="23">
        <v>18327</v>
      </c>
      <c r="CE299" s="23">
        <v>14195</v>
      </c>
      <c r="CF299" s="23">
        <v>13746</v>
      </c>
      <c r="CG299" s="23">
        <v>-39969</v>
      </c>
      <c r="CH299" s="23">
        <v>6299</v>
      </c>
      <c r="CI299" s="22"/>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110" t="s">
        <v>384</v>
      </c>
      <c r="B300" s="110">
        <v>0</v>
      </c>
      <c r="C300" s="110">
        <v>0</v>
      </c>
      <c r="D300" s="110">
        <v>0</v>
      </c>
      <c r="E300" s="110">
        <v>0</v>
      </c>
      <c r="F300" s="110">
        <v>0</v>
      </c>
      <c r="G300" s="25">
        <v>0</v>
      </c>
      <c r="H300" s="25">
        <v>0</v>
      </c>
      <c r="I300" s="25">
        <v>0</v>
      </c>
      <c r="J300" s="25">
        <v>0</v>
      </c>
      <c r="K300" s="110">
        <v>0</v>
      </c>
      <c r="L300" s="25">
        <v>0</v>
      </c>
      <c r="M300" s="25">
        <v>0</v>
      </c>
      <c r="N300" s="25">
        <v>0</v>
      </c>
      <c r="O300" s="25">
        <v>0</v>
      </c>
      <c r="P300" s="110">
        <v>0</v>
      </c>
      <c r="Q300" s="25">
        <v>0</v>
      </c>
      <c r="R300" s="25">
        <v>0</v>
      </c>
      <c r="S300" s="25">
        <v>0</v>
      </c>
      <c r="T300" s="25">
        <v>0</v>
      </c>
      <c r="U300" s="110">
        <v>0</v>
      </c>
      <c r="V300" s="25">
        <v>0</v>
      </c>
      <c r="W300" s="25">
        <v>0</v>
      </c>
      <c r="X300" s="25">
        <v>0</v>
      </c>
      <c r="Y300" s="25">
        <v>0</v>
      </c>
      <c r="Z300" s="110">
        <v>0</v>
      </c>
      <c r="AA300" s="25">
        <v>0</v>
      </c>
      <c r="AB300" s="25">
        <v>0</v>
      </c>
      <c r="AC300" s="25">
        <v>0</v>
      </c>
      <c r="AD300" s="25">
        <v>0</v>
      </c>
      <c r="AE300" s="110">
        <v>0</v>
      </c>
      <c r="AF300" s="25">
        <v>0</v>
      </c>
      <c r="AG300" s="25">
        <v>0</v>
      </c>
      <c r="AH300" s="25">
        <v>0</v>
      </c>
      <c r="AI300" s="25">
        <v>0</v>
      </c>
      <c r="AJ300" s="110">
        <v>0</v>
      </c>
      <c r="AK300" s="25">
        <v>0</v>
      </c>
      <c r="AL300" s="25">
        <v>0</v>
      </c>
      <c r="AM300" s="25">
        <v>0</v>
      </c>
      <c r="AN300" s="25">
        <v>0</v>
      </c>
      <c r="AO300" s="110">
        <v>0</v>
      </c>
      <c r="AP300" s="25">
        <v>0</v>
      </c>
      <c r="AQ300" s="25">
        <v>0</v>
      </c>
      <c r="AR300" s="25">
        <v>0</v>
      </c>
      <c r="AS300" s="25">
        <v>0</v>
      </c>
      <c r="AT300" s="110">
        <v>0</v>
      </c>
      <c r="AU300" s="25">
        <v>0</v>
      </c>
      <c r="AV300" s="25">
        <v>0</v>
      </c>
      <c r="AW300" s="25">
        <v>0</v>
      </c>
      <c r="AX300" s="25">
        <v>0</v>
      </c>
      <c r="AY300" s="110">
        <v>0</v>
      </c>
      <c r="AZ300" s="25">
        <v>0</v>
      </c>
      <c r="BA300" s="25">
        <v>0</v>
      </c>
      <c r="BB300" s="25">
        <v>0</v>
      </c>
      <c r="BC300" s="25">
        <v>0</v>
      </c>
      <c r="BD300" s="110">
        <v>0</v>
      </c>
      <c r="BE300" s="25">
        <v>0</v>
      </c>
      <c r="BF300" s="25">
        <v>0</v>
      </c>
      <c r="BG300" s="25">
        <v>0</v>
      </c>
      <c r="BH300" s="25">
        <v>0</v>
      </c>
      <c r="BI300" s="110">
        <v>0</v>
      </c>
      <c r="BJ300" s="25">
        <v>0</v>
      </c>
      <c r="BK300" s="25">
        <v>0</v>
      </c>
      <c r="BL300" s="25">
        <v>0</v>
      </c>
      <c r="BM300" s="25">
        <v>0</v>
      </c>
      <c r="BN300" s="110">
        <v>0</v>
      </c>
      <c r="BO300" s="25">
        <v>0</v>
      </c>
      <c r="BP300" s="25">
        <v>0</v>
      </c>
      <c r="BQ300" s="25">
        <v>0</v>
      </c>
      <c r="BR300" s="25">
        <v>0</v>
      </c>
      <c r="BS300" s="110">
        <v>0</v>
      </c>
      <c r="BT300" s="25">
        <v>0</v>
      </c>
      <c r="BU300" s="25">
        <v>0</v>
      </c>
      <c r="BV300" s="25">
        <v>0</v>
      </c>
      <c r="BW300" s="25">
        <v>0</v>
      </c>
      <c r="BX300" s="110">
        <v>0</v>
      </c>
      <c r="BY300" s="25">
        <v>0</v>
      </c>
      <c r="BZ300" s="25">
        <v>0</v>
      </c>
      <c r="CA300" s="25">
        <v>0</v>
      </c>
      <c r="CB300" s="25">
        <v>0</v>
      </c>
      <c r="CC300" s="110">
        <v>0</v>
      </c>
      <c r="CD300" s="110">
        <v>0</v>
      </c>
      <c r="CE300" s="110">
        <v>0</v>
      </c>
      <c r="CF300" s="110">
        <v>0</v>
      </c>
      <c r="CG300" s="110">
        <v>-66668</v>
      </c>
      <c r="CH300" s="110">
        <v>-66668</v>
      </c>
      <c r="CI300" s="22"/>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144.96691000000004</v>
      </c>
      <c r="C301" s="21">
        <v>123.46866</v>
      </c>
      <c r="D301" s="21">
        <v>144.82707999999997</v>
      </c>
      <c r="E301" s="21">
        <v>286.70876999999996</v>
      </c>
      <c r="F301" s="21">
        <v>699.97141999999997</v>
      </c>
      <c r="G301" s="21">
        <v>131.05164000000002</v>
      </c>
      <c r="H301" s="21">
        <v>129.69070000000002</v>
      </c>
      <c r="I301" s="21">
        <v>218.81725000000003</v>
      </c>
      <c r="J301" s="21">
        <v>184.34610999999995</v>
      </c>
      <c r="K301" s="21">
        <v>663.90570000000002</v>
      </c>
      <c r="L301" s="21">
        <v>134.05739</v>
      </c>
      <c r="M301" s="21">
        <v>183</v>
      </c>
      <c r="N301" s="21">
        <v>249</v>
      </c>
      <c r="O301" s="21">
        <v>135</v>
      </c>
      <c r="P301" s="21">
        <v>700.05738999999994</v>
      </c>
      <c r="Q301" s="21">
        <v>182.54413000000002</v>
      </c>
      <c r="R301" s="21">
        <v>250</v>
      </c>
      <c r="S301" s="21">
        <v>111</v>
      </c>
      <c r="T301" s="21">
        <v>-9</v>
      </c>
      <c r="U301" s="21">
        <v>534</v>
      </c>
      <c r="V301" s="21">
        <v>0</v>
      </c>
      <c r="W301" s="21">
        <v>-1</v>
      </c>
      <c r="X301" s="21">
        <v>2</v>
      </c>
      <c r="Y301" s="21">
        <v>1</v>
      </c>
      <c r="Z301" s="21">
        <v>2</v>
      </c>
      <c r="AA301" s="21">
        <v>2</v>
      </c>
      <c r="AB301" s="21">
        <v>2</v>
      </c>
      <c r="AC301" s="21">
        <v>1</v>
      </c>
      <c r="AD301" s="21">
        <v>1</v>
      </c>
      <c r="AE301" s="21">
        <v>6</v>
      </c>
      <c r="AF301" s="21">
        <v>5</v>
      </c>
      <c r="AG301" s="21">
        <v>0</v>
      </c>
      <c r="AH301" s="21">
        <v>8</v>
      </c>
      <c r="AI301" s="21">
        <v>1</v>
      </c>
      <c r="AJ301" s="21">
        <v>14</v>
      </c>
      <c r="AK301" s="21">
        <v>5</v>
      </c>
      <c r="AL301" s="21">
        <v>4</v>
      </c>
      <c r="AM301" s="21">
        <v>2</v>
      </c>
      <c r="AN301" s="21">
        <v>124</v>
      </c>
      <c r="AO301" s="21">
        <v>135</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61</v>
      </c>
      <c r="T302" s="25">
        <v>175</v>
      </c>
      <c r="U302" s="25">
        <v>236</v>
      </c>
      <c r="V302" s="25">
        <v>72</v>
      </c>
      <c r="W302" s="25">
        <v>-6345</v>
      </c>
      <c r="X302" s="25">
        <v>300</v>
      </c>
      <c r="Y302" s="25">
        <v>-113</v>
      </c>
      <c r="Z302" s="25">
        <v>-6084</v>
      </c>
      <c r="AA302" s="25">
        <v>-2</v>
      </c>
      <c r="AB302" s="25">
        <v>0</v>
      </c>
      <c r="AC302" s="25">
        <v>1</v>
      </c>
      <c r="AD302" s="25">
        <v>97</v>
      </c>
      <c r="AE302" s="25">
        <v>98</v>
      </c>
      <c r="AF302" s="25">
        <v>0</v>
      </c>
      <c r="AG302" s="25">
        <v>0</v>
      </c>
      <c r="AH302" s="25">
        <v>-1</v>
      </c>
      <c r="AI302" s="25">
        <v>1</v>
      </c>
      <c r="AJ302" s="25">
        <v>0</v>
      </c>
      <c r="AK302" s="25">
        <v>2</v>
      </c>
      <c r="AL302" s="25">
        <v>-1</v>
      </c>
      <c r="AM302" s="25">
        <v>-1</v>
      </c>
      <c r="AN302" s="25">
        <v>0</v>
      </c>
      <c r="AO302" s="25">
        <v>0</v>
      </c>
      <c r="AP302" s="25">
        <v>2</v>
      </c>
      <c r="AQ302" s="25">
        <v>0</v>
      </c>
      <c r="AR302" s="25">
        <v>-10</v>
      </c>
      <c r="AS302" s="25">
        <v>5</v>
      </c>
      <c r="AT302" s="25">
        <v>-3</v>
      </c>
      <c r="AU302" s="25">
        <v>1</v>
      </c>
      <c r="AV302" s="25">
        <v>1</v>
      </c>
      <c r="AW302" s="25">
        <v>-2</v>
      </c>
      <c r="AX302" s="25">
        <v>-98234</v>
      </c>
      <c r="AY302" s="25">
        <v>-98234</v>
      </c>
      <c r="AZ302" s="25">
        <v>-1</v>
      </c>
      <c r="BA302" s="25">
        <v>1</v>
      </c>
      <c r="BB302" s="25">
        <v>1</v>
      </c>
      <c r="BC302" s="25">
        <v>2</v>
      </c>
      <c r="BD302" s="25">
        <v>3</v>
      </c>
      <c r="BE302" s="25">
        <v>1</v>
      </c>
      <c r="BF302" s="25">
        <v>1</v>
      </c>
      <c r="BG302" s="25">
        <v>-2</v>
      </c>
      <c r="BH302" s="25">
        <v>0</v>
      </c>
      <c r="BI302" s="25">
        <v>0</v>
      </c>
      <c r="BJ302" s="25">
        <v>1</v>
      </c>
      <c r="BK302" s="25">
        <v>223</v>
      </c>
      <c r="BL302" s="25">
        <v>-1</v>
      </c>
      <c r="BM302" s="25">
        <v>0</v>
      </c>
      <c r="BN302" s="25">
        <v>223</v>
      </c>
      <c r="BO302" s="25">
        <v>-3</v>
      </c>
      <c r="BP302" s="25">
        <v>4</v>
      </c>
      <c r="BQ302" s="25">
        <v>32</v>
      </c>
      <c r="BR302" s="25">
        <v>13138</v>
      </c>
      <c r="BS302" s="25">
        <v>13171</v>
      </c>
      <c r="BT302" s="25">
        <v>19</v>
      </c>
      <c r="BU302" s="25">
        <v>20</v>
      </c>
      <c r="BV302" s="25">
        <v>20</v>
      </c>
      <c r="BW302" s="25">
        <v>19</v>
      </c>
      <c r="BX302" s="25">
        <v>78</v>
      </c>
      <c r="BY302" s="25">
        <v>19</v>
      </c>
      <c r="BZ302" s="25">
        <v>21</v>
      </c>
      <c r="CA302" s="25">
        <v>22</v>
      </c>
      <c r="CB302" s="25">
        <v>24</v>
      </c>
      <c r="CC302" s="25">
        <v>86</v>
      </c>
      <c r="CD302" s="25">
        <v>24</v>
      </c>
      <c r="CE302" s="25">
        <v>23</v>
      </c>
      <c r="CF302" s="25">
        <v>23</v>
      </c>
      <c r="CG302" s="25">
        <v>489</v>
      </c>
      <c r="CH302" s="25">
        <v>559</v>
      </c>
      <c r="CI302" s="22"/>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-1</v>
      </c>
      <c r="AJ303" s="21">
        <v>-2</v>
      </c>
      <c r="AK303" s="21">
        <v>1</v>
      </c>
      <c r="AL303" s="21">
        <v>2</v>
      </c>
      <c r="AM303" s="21">
        <v>-2</v>
      </c>
      <c r="AN303" s="21">
        <v>0</v>
      </c>
      <c r="AO303" s="21">
        <v>1</v>
      </c>
      <c r="AP303" s="21">
        <v>1</v>
      </c>
      <c r="AQ303" s="21">
        <v>0</v>
      </c>
      <c r="AR303" s="21">
        <v>-1</v>
      </c>
      <c r="AS303" s="21">
        <v>2</v>
      </c>
      <c r="AT303" s="21">
        <v>2</v>
      </c>
      <c r="AU303" s="21">
        <v>0</v>
      </c>
      <c r="AV303" s="21">
        <v>3</v>
      </c>
      <c r="AW303" s="21">
        <v>104</v>
      </c>
      <c r="AX303" s="21">
        <v>151</v>
      </c>
      <c r="AY303" s="21">
        <v>258</v>
      </c>
      <c r="AZ303" s="21">
        <v>277</v>
      </c>
      <c r="BA303" s="21">
        <v>223</v>
      </c>
      <c r="BB303" s="21">
        <v>285</v>
      </c>
      <c r="BC303" s="21">
        <v>-6174</v>
      </c>
      <c r="BD303" s="21">
        <v>-5389</v>
      </c>
      <c r="BE303" s="21">
        <v>216</v>
      </c>
      <c r="BF303" s="21">
        <v>-8</v>
      </c>
      <c r="BG303" s="21">
        <v>10</v>
      </c>
      <c r="BH303" s="21">
        <v>-54</v>
      </c>
      <c r="BI303" s="21">
        <v>164</v>
      </c>
      <c r="BJ303" s="21">
        <v>8</v>
      </c>
      <c r="BK303" s="21">
        <v>11</v>
      </c>
      <c r="BL303" s="21">
        <v>11</v>
      </c>
      <c r="BM303" s="21">
        <v>21</v>
      </c>
      <c r="BN303" s="21">
        <v>51</v>
      </c>
      <c r="BO303" s="21">
        <v>-2</v>
      </c>
      <c r="BP303" s="21">
        <v>8</v>
      </c>
      <c r="BQ303" s="21">
        <v>149</v>
      </c>
      <c r="BR303" s="21">
        <v>322</v>
      </c>
      <c r="BS303" s="21">
        <v>477</v>
      </c>
      <c r="BT303" s="21">
        <v>27</v>
      </c>
      <c r="BU303" s="21">
        <v>72</v>
      </c>
      <c r="BV303" s="21">
        <v>87</v>
      </c>
      <c r="BW303" s="21">
        <v>386</v>
      </c>
      <c r="BX303" s="21">
        <v>572</v>
      </c>
      <c r="BY303" s="21">
        <v>28</v>
      </c>
      <c r="BZ303" s="21">
        <v>83</v>
      </c>
      <c r="CA303" s="21">
        <v>31</v>
      </c>
      <c r="CB303" s="21">
        <v>27134</v>
      </c>
      <c r="CC303" s="21">
        <v>27276</v>
      </c>
      <c r="CD303" s="21">
        <v>33</v>
      </c>
      <c r="CE303" s="21">
        <v>153</v>
      </c>
      <c r="CF303" s="21">
        <v>35</v>
      </c>
      <c r="CG303" s="21">
        <v>473</v>
      </c>
      <c r="CH303" s="21">
        <v>694</v>
      </c>
      <c r="CI303" s="2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v>45</v>
      </c>
      <c r="C304" s="25">
        <v>1.2999999999999999E-2</v>
      </c>
      <c r="D304" s="25">
        <v>1.2806100000000007</v>
      </c>
      <c r="E304" s="25">
        <v>3.8093300000000028</v>
      </c>
      <c r="F304" s="25">
        <v>50.102940000000004</v>
      </c>
      <c r="G304" s="25">
        <v>0</v>
      </c>
      <c r="H304" s="25">
        <v>243.38028000000003</v>
      </c>
      <c r="I304" s="25">
        <v>1383</v>
      </c>
      <c r="J304" s="25">
        <v>1483.0899000000006</v>
      </c>
      <c r="K304" s="25">
        <v>3109.4701800000007</v>
      </c>
      <c r="L304" s="25">
        <v>1390.5598300000001</v>
      </c>
      <c r="M304" s="25">
        <v>2547</v>
      </c>
      <c r="N304" s="25">
        <v>374</v>
      </c>
      <c r="O304" s="25">
        <v>1080</v>
      </c>
      <c r="P304" s="25">
        <v>5742.5598300000001</v>
      </c>
      <c r="Q304" s="25">
        <v>1327.3804399999999</v>
      </c>
      <c r="R304" s="25">
        <v>1908</v>
      </c>
      <c r="S304" s="25">
        <v>1875</v>
      </c>
      <c r="T304" s="25">
        <v>1801</v>
      </c>
      <c r="U304" s="25">
        <v>6730</v>
      </c>
      <c r="V304" s="25">
        <v>2080</v>
      </c>
      <c r="W304" s="25">
        <v>1990</v>
      </c>
      <c r="X304" s="25">
        <v>907</v>
      </c>
      <c r="Y304" s="25">
        <v>71433</v>
      </c>
      <c r="Z304" s="25">
        <v>76705</v>
      </c>
      <c r="AA304" s="25">
        <v>2093</v>
      </c>
      <c r="AB304" s="25">
        <v>3275</v>
      </c>
      <c r="AC304" s="25">
        <v>1474</v>
      </c>
      <c r="AD304" s="25">
        <v>-88339</v>
      </c>
      <c r="AE304" s="25">
        <v>-81493</v>
      </c>
      <c r="AF304" s="25">
        <v>797</v>
      </c>
      <c r="AG304" s="25">
        <v>1635</v>
      </c>
      <c r="AH304" s="25">
        <v>1438</v>
      </c>
      <c r="AI304" s="25">
        <v>2725</v>
      </c>
      <c r="AJ304" s="25">
        <v>6595</v>
      </c>
      <c r="AK304" s="25">
        <v>1467</v>
      </c>
      <c r="AL304" s="25">
        <v>1241</v>
      </c>
      <c r="AM304" s="25">
        <v>1325</v>
      </c>
      <c r="AN304" s="25">
        <v>883</v>
      </c>
      <c r="AO304" s="25">
        <v>4916</v>
      </c>
      <c r="AP304" s="25">
        <v>1947</v>
      </c>
      <c r="AQ304" s="25">
        <v>2940</v>
      </c>
      <c r="AR304" s="25">
        <v>1540</v>
      </c>
      <c r="AS304" s="25">
        <v>2710</v>
      </c>
      <c r="AT304" s="25">
        <v>9137</v>
      </c>
      <c r="AU304" s="25">
        <v>638</v>
      </c>
      <c r="AV304" s="25">
        <v>780</v>
      </c>
      <c r="AW304" s="25">
        <v>2141</v>
      </c>
      <c r="AX304" s="25">
        <v>3471</v>
      </c>
      <c r="AY304" s="25">
        <v>7030</v>
      </c>
      <c r="AZ304" s="25">
        <v>-7556</v>
      </c>
      <c r="BA304" s="25">
        <v>1733</v>
      </c>
      <c r="BB304" s="25">
        <v>-32654</v>
      </c>
      <c r="BC304" s="25">
        <v>3060</v>
      </c>
      <c r="BD304" s="25">
        <v>-35417</v>
      </c>
      <c r="BE304" s="25">
        <v>974</v>
      </c>
      <c r="BF304" s="25">
        <v>1091</v>
      </c>
      <c r="BG304" s="25">
        <v>1093</v>
      </c>
      <c r="BH304" s="25">
        <v>992</v>
      </c>
      <c r="BI304" s="25">
        <v>4150</v>
      </c>
      <c r="BJ304" s="25">
        <v>972</v>
      </c>
      <c r="BK304" s="25">
        <v>1307</v>
      </c>
      <c r="BL304" s="25">
        <v>1505</v>
      </c>
      <c r="BM304" s="25">
        <v>1741</v>
      </c>
      <c r="BN304" s="25">
        <v>5525</v>
      </c>
      <c r="BO304" s="25">
        <v>530</v>
      </c>
      <c r="BP304" s="25">
        <v>-44586</v>
      </c>
      <c r="BQ304" s="25">
        <v>77</v>
      </c>
      <c r="BR304" s="25">
        <v>-129842</v>
      </c>
      <c r="BS304" s="25">
        <v>-173821</v>
      </c>
      <c r="BT304" s="25">
        <v>518</v>
      </c>
      <c r="BU304" s="25">
        <v>1874</v>
      </c>
      <c r="BV304" s="25">
        <v>1642</v>
      </c>
      <c r="BW304" s="25">
        <v>3177</v>
      </c>
      <c r="BX304" s="25">
        <v>7211</v>
      </c>
      <c r="BY304" s="25">
        <v>900</v>
      </c>
      <c r="BZ304" s="25">
        <v>1369</v>
      </c>
      <c r="CA304" s="25">
        <v>993</v>
      </c>
      <c r="CB304" s="25">
        <v>7104</v>
      </c>
      <c r="CC304" s="25">
        <v>10366</v>
      </c>
      <c r="CD304" s="25">
        <v>1010</v>
      </c>
      <c r="CE304" s="25">
        <v>1883</v>
      </c>
      <c r="CF304" s="25">
        <v>2193</v>
      </c>
      <c r="CG304" s="25">
        <v>3149</v>
      </c>
      <c r="CH304" s="25">
        <v>8235</v>
      </c>
      <c r="CI304" s="22"/>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1518</v>
      </c>
      <c r="S305" s="21">
        <v>3831</v>
      </c>
      <c r="T305" s="21">
        <v>4287</v>
      </c>
      <c r="U305" s="21">
        <v>9636</v>
      </c>
      <c r="V305" s="21">
        <v>1216</v>
      </c>
      <c r="W305" s="21">
        <v>2650</v>
      </c>
      <c r="X305" s="21">
        <v>3969</v>
      </c>
      <c r="Y305" s="21">
        <v>-869</v>
      </c>
      <c r="Z305" s="21">
        <v>6957</v>
      </c>
      <c r="AA305" s="21">
        <v>185</v>
      </c>
      <c r="AB305" s="21">
        <v>163</v>
      </c>
      <c r="AC305" s="21">
        <v>941</v>
      </c>
      <c r="AD305" s="21">
        <v>4492</v>
      </c>
      <c r="AE305" s="21">
        <v>5781</v>
      </c>
      <c r="AF305" s="21">
        <v>671</v>
      </c>
      <c r="AG305" s="21">
        <v>1226</v>
      </c>
      <c r="AH305" s="21">
        <v>1129</v>
      </c>
      <c r="AI305" s="21">
        <v>1461</v>
      </c>
      <c r="AJ305" s="21">
        <v>4488</v>
      </c>
      <c r="AK305" s="21">
        <v>1781</v>
      </c>
      <c r="AL305" s="21">
        <v>1646</v>
      </c>
      <c r="AM305" s="21">
        <v>1645</v>
      </c>
      <c r="AN305" s="21">
        <v>2861</v>
      </c>
      <c r="AO305" s="21">
        <v>7933</v>
      </c>
      <c r="AP305" s="21">
        <v>3632</v>
      </c>
      <c r="AQ305" s="21">
        <v>5588</v>
      </c>
      <c r="AR305" s="21">
        <v>4982</v>
      </c>
      <c r="AS305" s="21">
        <v>6220</v>
      </c>
      <c r="AT305" s="21">
        <v>20422</v>
      </c>
      <c r="AU305" s="21">
        <v>4299</v>
      </c>
      <c r="AV305" s="21">
        <v>4995</v>
      </c>
      <c r="AW305" s="21">
        <v>10727</v>
      </c>
      <c r="AX305" s="21">
        <v>-2692</v>
      </c>
      <c r="AY305" s="21">
        <v>17329</v>
      </c>
      <c r="AZ305" s="21">
        <v>1091</v>
      </c>
      <c r="BA305" s="21">
        <v>3005</v>
      </c>
      <c r="BB305" s="21">
        <v>53623</v>
      </c>
      <c r="BC305" s="21">
        <v>10650</v>
      </c>
      <c r="BD305" s="21">
        <v>68369</v>
      </c>
      <c r="BE305" s="21">
        <v>1853</v>
      </c>
      <c r="BF305" s="21">
        <v>1883</v>
      </c>
      <c r="BG305" s="21">
        <v>1605</v>
      </c>
      <c r="BH305" s="21">
        <v>5019</v>
      </c>
      <c r="BI305" s="21">
        <v>10360</v>
      </c>
      <c r="BJ305" s="21">
        <v>3644</v>
      </c>
      <c r="BK305" s="21">
        <v>2154</v>
      </c>
      <c r="BL305" s="21">
        <v>1847</v>
      </c>
      <c r="BM305" s="21">
        <v>2662</v>
      </c>
      <c r="BN305" s="21">
        <v>10307</v>
      </c>
      <c r="BO305" s="21">
        <v>1669</v>
      </c>
      <c r="BP305" s="21">
        <v>2060</v>
      </c>
      <c r="BQ305" s="21">
        <v>1984</v>
      </c>
      <c r="BR305" s="21">
        <v>5149</v>
      </c>
      <c r="BS305" s="21">
        <v>10862</v>
      </c>
      <c r="BT305" s="21">
        <v>1738</v>
      </c>
      <c r="BU305" s="21">
        <v>2956</v>
      </c>
      <c r="BV305" s="21">
        <v>1438</v>
      </c>
      <c r="BW305" s="21">
        <v>2683</v>
      </c>
      <c r="BX305" s="21">
        <v>8815</v>
      </c>
      <c r="BY305" s="21">
        <v>1196</v>
      </c>
      <c r="BZ305" s="21">
        <v>2296</v>
      </c>
      <c r="CA305" s="21">
        <v>3676</v>
      </c>
      <c r="CB305" s="21">
        <v>10516</v>
      </c>
      <c r="CC305" s="21">
        <v>17684</v>
      </c>
      <c r="CD305" s="21">
        <v>1375</v>
      </c>
      <c r="CE305" s="21">
        <v>1371</v>
      </c>
      <c r="CF305" s="21">
        <v>1592</v>
      </c>
      <c r="CG305" s="21">
        <v>7704</v>
      </c>
      <c r="CH305" s="21">
        <v>12042</v>
      </c>
      <c r="CI305" s="2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4</v>
      </c>
      <c r="AL306" s="25">
        <v>161</v>
      </c>
      <c r="AM306" s="25">
        <v>-1</v>
      </c>
      <c r="AN306" s="25">
        <v>-156</v>
      </c>
      <c r="AO306" s="25">
        <v>8</v>
      </c>
      <c r="AP306" s="25">
        <v>4</v>
      </c>
      <c r="AQ306" s="25">
        <v>15</v>
      </c>
      <c r="AR306" s="25">
        <v>12</v>
      </c>
      <c r="AS306" s="25">
        <v>33</v>
      </c>
      <c r="AT306" s="25">
        <v>64</v>
      </c>
      <c r="AU306" s="25">
        <v>28</v>
      </c>
      <c r="AV306" s="25">
        <v>39</v>
      </c>
      <c r="AW306" s="25">
        <v>32</v>
      </c>
      <c r="AX306" s="25">
        <v>3</v>
      </c>
      <c r="AY306" s="25">
        <v>102</v>
      </c>
      <c r="AZ306" s="25">
        <v>42</v>
      </c>
      <c r="BA306" s="25">
        <v>12</v>
      </c>
      <c r="BB306" s="25">
        <v>5</v>
      </c>
      <c r="BC306" s="25">
        <v>29</v>
      </c>
      <c r="BD306" s="25">
        <v>88</v>
      </c>
      <c r="BE306" s="25">
        <v>8</v>
      </c>
      <c r="BF306" s="25">
        <v>-1</v>
      </c>
      <c r="BG306" s="25">
        <v>1</v>
      </c>
      <c r="BH306" s="25">
        <v>1</v>
      </c>
      <c r="BI306" s="25">
        <v>9</v>
      </c>
      <c r="BJ306" s="25">
        <v>-1</v>
      </c>
      <c r="BK306" s="25">
        <v>0</v>
      </c>
      <c r="BL306" s="25">
        <v>0</v>
      </c>
      <c r="BM306" s="25">
        <v>1</v>
      </c>
      <c r="BN306" s="25">
        <v>0</v>
      </c>
      <c r="BO306" s="25">
        <v>1</v>
      </c>
      <c r="BP306" s="25">
        <v>0</v>
      </c>
      <c r="BQ306" s="25">
        <v>-2</v>
      </c>
      <c r="BR306" s="25">
        <v>1</v>
      </c>
      <c r="BS306" s="25">
        <v>0</v>
      </c>
      <c r="BT306" s="25">
        <v>0</v>
      </c>
      <c r="BU306" s="25">
        <v>0</v>
      </c>
      <c r="BV306" s="25">
        <v>-1</v>
      </c>
      <c r="BW306" s="25">
        <v>1</v>
      </c>
      <c r="BX306" s="25">
        <v>0</v>
      </c>
      <c r="BY306" s="25">
        <v>-1</v>
      </c>
      <c r="BZ306" s="25">
        <v>1</v>
      </c>
      <c r="CA306" s="25">
        <v>1</v>
      </c>
      <c r="CB306" s="25">
        <v>0</v>
      </c>
      <c r="CC306" s="25">
        <v>1</v>
      </c>
      <c r="CD306" s="25">
        <v>0</v>
      </c>
      <c r="CE306" s="25">
        <v>1</v>
      </c>
      <c r="CF306" s="25">
        <v>0</v>
      </c>
      <c r="CG306" s="25">
        <v>-1</v>
      </c>
      <c r="CH306" s="25">
        <v>0</v>
      </c>
      <c r="CI306" s="22"/>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166</v>
      </c>
      <c r="AJ307" s="21">
        <v>166</v>
      </c>
      <c r="AK307" s="21">
        <v>170</v>
      </c>
      <c r="AL307" s="21">
        <v>228</v>
      </c>
      <c r="AM307" s="21">
        <v>150</v>
      </c>
      <c r="AN307" s="21">
        <v>286</v>
      </c>
      <c r="AO307" s="21">
        <v>834</v>
      </c>
      <c r="AP307" s="21">
        <v>1797</v>
      </c>
      <c r="AQ307" s="21">
        <v>1786</v>
      </c>
      <c r="AR307" s="21">
        <v>1717</v>
      </c>
      <c r="AS307" s="21">
        <v>1863</v>
      </c>
      <c r="AT307" s="21">
        <v>7163</v>
      </c>
      <c r="AU307" s="21">
        <v>1784</v>
      </c>
      <c r="AV307" s="21">
        <v>1971</v>
      </c>
      <c r="AW307" s="21">
        <v>-3532</v>
      </c>
      <c r="AX307" s="21">
        <v>253</v>
      </c>
      <c r="AY307" s="21">
        <v>476</v>
      </c>
      <c r="AZ307" s="21">
        <v>84</v>
      </c>
      <c r="BA307" s="21">
        <v>80</v>
      </c>
      <c r="BB307" s="21">
        <v>89</v>
      </c>
      <c r="BC307" s="21">
        <v>127</v>
      </c>
      <c r="BD307" s="21">
        <v>380</v>
      </c>
      <c r="BE307" s="21">
        <v>99</v>
      </c>
      <c r="BF307" s="21">
        <v>72</v>
      </c>
      <c r="BG307" s="21">
        <v>66</v>
      </c>
      <c r="BH307" s="21">
        <v>79</v>
      </c>
      <c r="BI307" s="21">
        <v>316</v>
      </c>
      <c r="BJ307" s="21">
        <v>80</v>
      </c>
      <c r="BK307" s="21">
        <v>90</v>
      </c>
      <c r="BL307" s="21">
        <v>117</v>
      </c>
      <c r="BM307" s="21">
        <v>161</v>
      </c>
      <c r="BN307" s="21">
        <v>448</v>
      </c>
      <c r="BO307" s="21">
        <v>97</v>
      </c>
      <c r="BP307" s="21">
        <v>81</v>
      </c>
      <c r="BQ307" s="21">
        <v>159</v>
      </c>
      <c r="BR307" s="21">
        <v>205</v>
      </c>
      <c r="BS307" s="21">
        <v>542</v>
      </c>
      <c r="BT307" s="21">
        <v>121</v>
      </c>
      <c r="BU307" s="21">
        <v>105</v>
      </c>
      <c r="BV307" s="21">
        <v>133</v>
      </c>
      <c r="BW307" s="21">
        <v>220</v>
      </c>
      <c r="BX307" s="21">
        <v>579</v>
      </c>
      <c r="BY307" s="21">
        <v>118</v>
      </c>
      <c r="BZ307" s="21">
        <v>119</v>
      </c>
      <c r="CA307" s="21">
        <v>171</v>
      </c>
      <c r="CB307" s="21">
        <v>308</v>
      </c>
      <c r="CC307" s="21">
        <v>716</v>
      </c>
      <c r="CD307" s="21">
        <v>154</v>
      </c>
      <c r="CE307" s="21">
        <v>173</v>
      </c>
      <c r="CF307" s="21">
        <v>176</v>
      </c>
      <c r="CG307" s="21">
        <v>1059</v>
      </c>
      <c r="CH307" s="21">
        <v>1562</v>
      </c>
      <c r="CI307" s="2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-14</v>
      </c>
      <c r="CA308" s="25">
        <v>101</v>
      </c>
      <c r="CB308" s="25">
        <v>159</v>
      </c>
      <c r="CC308" s="25">
        <v>246</v>
      </c>
      <c r="CD308" s="25">
        <v>3</v>
      </c>
      <c r="CE308" s="25">
        <v>-1</v>
      </c>
      <c r="CF308" s="25">
        <v>68</v>
      </c>
      <c r="CG308" s="25">
        <v>261</v>
      </c>
      <c r="CH308" s="25">
        <v>331</v>
      </c>
      <c r="CI308" s="22"/>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135</v>
      </c>
      <c r="T309" s="21">
        <v>-717</v>
      </c>
      <c r="U309" s="21">
        <v>-582</v>
      </c>
      <c r="V309" s="21">
        <v>787</v>
      </c>
      <c r="W309" s="21">
        <v>-156</v>
      </c>
      <c r="X309" s="21">
        <v>1610</v>
      </c>
      <c r="Y309" s="21">
        <v>919</v>
      </c>
      <c r="Z309" s="21">
        <v>2912</v>
      </c>
      <c r="AA309" s="21">
        <v>171</v>
      </c>
      <c r="AB309" s="21">
        <v>167</v>
      </c>
      <c r="AC309" s="21">
        <v>169</v>
      </c>
      <c r="AD309" s="21">
        <v>314</v>
      </c>
      <c r="AE309" s="21">
        <v>825</v>
      </c>
      <c r="AF309" s="21">
        <v>282</v>
      </c>
      <c r="AG309" s="21">
        <v>535</v>
      </c>
      <c r="AH309" s="21">
        <v>527</v>
      </c>
      <c r="AI309" s="21">
        <v>255</v>
      </c>
      <c r="AJ309" s="21">
        <v>1599</v>
      </c>
      <c r="AK309" s="21">
        <v>555</v>
      </c>
      <c r="AL309" s="21">
        <v>684</v>
      </c>
      <c r="AM309" s="21">
        <v>509</v>
      </c>
      <c r="AN309" s="21">
        <v>651</v>
      </c>
      <c r="AO309" s="21">
        <v>2399</v>
      </c>
      <c r="AP309" s="21">
        <v>1967</v>
      </c>
      <c r="AQ309" s="21">
        <v>2684</v>
      </c>
      <c r="AR309" s="21">
        <v>-2973</v>
      </c>
      <c r="AS309" s="21">
        <v>722</v>
      </c>
      <c r="AT309" s="21">
        <v>2400</v>
      </c>
      <c r="AU309" s="21">
        <v>2052</v>
      </c>
      <c r="AV309" s="21">
        <v>692</v>
      </c>
      <c r="AW309" s="21">
        <v>694</v>
      </c>
      <c r="AX309" s="21">
        <v>3605</v>
      </c>
      <c r="AY309" s="21">
        <v>7043</v>
      </c>
      <c r="AZ309" s="21">
        <v>-2706</v>
      </c>
      <c r="BA309" s="21">
        <v>10315</v>
      </c>
      <c r="BB309" s="21">
        <v>1683</v>
      </c>
      <c r="BC309" s="21">
        <v>-1020</v>
      </c>
      <c r="BD309" s="21">
        <v>8272</v>
      </c>
      <c r="BE309" s="21">
        <v>1351</v>
      </c>
      <c r="BF309" s="21">
        <v>601</v>
      </c>
      <c r="BG309" s="21">
        <v>993</v>
      </c>
      <c r="BH309" s="21">
        <v>120111</v>
      </c>
      <c r="BI309" s="21">
        <v>123056</v>
      </c>
      <c r="BJ309" s="21">
        <v>-2110</v>
      </c>
      <c r="BK309" s="21">
        <v>2309</v>
      </c>
      <c r="BL309" s="21">
        <v>6937</v>
      </c>
      <c r="BM309" s="21">
        <v>5057</v>
      </c>
      <c r="BN309" s="21">
        <v>12193</v>
      </c>
      <c r="BO309" s="21">
        <v>10025</v>
      </c>
      <c r="BP309" s="21">
        <v>932</v>
      </c>
      <c r="BQ309" s="21">
        <v>1489</v>
      </c>
      <c r="BR309" s="21">
        <v>2905</v>
      </c>
      <c r="BS309" s="21">
        <v>15351</v>
      </c>
      <c r="BT309" s="21">
        <v>2322</v>
      </c>
      <c r="BU309" s="21">
        <v>3015</v>
      </c>
      <c r="BV309" s="21">
        <v>575</v>
      </c>
      <c r="BW309" s="21">
        <v>4029</v>
      </c>
      <c r="BX309" s="21">
        <v>9941</v>
      </c>
      <c r="BY309" s="21">
        <v>737</v>
      </c>
      <c r="BZ309" s="21">
        <v>-2465</v>
      </c>
      <c r="CA309" s="21">
        <v>1568</v>
      </c>
      <c r="CB309" s="21">
        <v>374</v>
      </c>
      <c r="CC309" s="21">
        <v>214</v>
      </c>
      <c r="CD309" s="21">
        <v>1008</v>
      </c>
      <c r="CE309" s="21">
        <v>2072</v>
      </c>
      <c r="CF309" s="21">
        <v>2277</v>
      </c>
      <c r="CG309" s="21">
        <v>1702</v>
      </c>
      <c r="CH309" s="21">
        <v>7059</v>
      </c>
      <c r="CI309" s="2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-309</v>
      </c>
      <c r="U310" s="25">
        <v>-309</v>
      </c>
      <c r="V310" s="25">
        <v>204</v>
      </c>
      <c r="W310" s="25">
        <v>1893</v>
      </c>
      <c r="X310" s="25">
        <v>679</v>
      </c>
      <c r="Y310" s="25">
        <v>681</v>
      </c>
      <c r="Z310" s="25">
        <v>3588</v>
      </c>
      <c r="AA310" s="25">
        <v>405</v>
      </c>
      <c r="AB310" s="25">
        <v>790</v>
      </c>
      <c r="AC310" s="25">
        <v>424</v>
      </c>
      <c r="AD310" s="25">
        <v>1128</v>
      </c>
      <c r="AE310" s="25">
        <v>2746</v>
      </c>
      <c r="AF310" s="25">
        <v>1702</v>
      </c>
      <c r="AG310" s="25">
        <v>1100</v>
      </c>
      <c r="AH310" s="25">
        <v>1179</v>
      </c>
      <c r="AI310" s="25">
        <v>199</v>
      </c>
      <c r="AJ310" s="25">
        <v>4180</v>
      </c>
      <c r="AK310" s="25">
        <v>236</v>
      </c>
      <c r="AL310" s="25">
        <v>1068</v>
      </c>
      <c r="AM310" s="25">
        <v>2146</v>
      </c>
      <c r="AN310" s="25">
        <v>225</v>
      </c>
      <c r="AO310" s="25">
        <v>3675</v>
      </c>
      <c r="AP310" s="25">
        <v>723</v>
      </c>
      <c r="AQ310" s="25">
        <v>699</v>
      </c>
      <c r="AR310" s="25">
        <v>1297</v>
      </c>
      <c r="AS310" s="25">
        <v>2954</v>
      </c>
      <c r="AT310" s="25">
        <v>5673</v>
      </c>
      <c r="AU310" s="25">
        <v>994</v>
      </c>
      <c r="AV310" s="25">
        <v>7163</v>
      </c>
      <c r="AW310" s="25">
        <v>1270</v>
      </c>
      <c r="AX310" s="25">
        <v>-5326</v>
      </c>
      <c r="AY310" s="25">
        <v>4101</v>
      </c>
      <c r="AZ310" s="25">
        <v>1553</v>
      </c>
      <c r="BA310" s="25">
        <v>3430</v>
      </c>
      <c r="BB310" s="25">
        <v>1361</v>
      </c>
      <c r="BC310" s="25">
        <v>1515</v>
      </c>
      <c r="BD310" s="25">
        <v>7859</v>
      </c>
      <c r="BE310" s="25">
        <v>2245</v>
      </c>
      <c r="BF310" s="25">
        <v>1093</v>
      </c>
      <c r="BG310" s="25">
        <v>-2554</v>
      </c>
      <c r="BH310" s="25">
        <v>3</v>
      </c>
      <c r="BI310" s="25">
        <v>787</v>
      </c>
      <c r="BJ310" s="25">
        <v>537</v>
      </c>
      <c r="BK310" s="25">
        <v>335</v>
      </c>
      <c r="BL310" s="25">
        <v>373</v>
      </c>
      <c r="BM310" s="25">
        <v>1862</v>
      </c>
      <c r="BN310" s="25">
        <v>3107</v>
      </c>
      <c r="BO310" s="25">
        <v>867</v>
      </c>
      <c r="BP310" s="25">
        <v>3908</v>
      </c>
      <c r="BQ310" s="25">
        <v>1328</v>
      </c>
      <c r="BR310" s="25">
        <v>3181</v>
      </c>
      <c r="BS310" s="25">
        <v>9284</v>
      </c>
      <c r="BT310" s="25">
        <v>1026</v>
      </c>
      <c r="BU310" s="25">
        <v>2076</v>
      </c>
      <c r="BV310" s="25">
        <v>1681</v>
      </c>
      <c r="BW310" s="25">
        <v>3919</v>
      </c>
      <c r="BX310" s="25">
        <v>8702</v>
      </c>
      <c r="BY310" s="25">
        <v>2509</v>
      </c>
      <c r="BZ310" s="25">
        <v>2283</v>
      </c>
      <c r="CA310" s="25">
        <v>6465</v>
      </c>
      <c r="CB310" s="25">
        <v>6568</v>
      </c>
      <c r="CC310" s="25">
        <v>17825</v>
      </c>
      <c r="CD310" s="25">
        <v>3680</v>
      </c>
      <c r="CE310" s="25">
        <v>1554</v>
      </c>
      <c r="CF310" s="25">
        <v>1534</v>
      </c>
      <c r="CG310" s="25">
        <v>6373</v>
      </c>
      <c r="CH310" s="25">
        <v>13141</v>
      </c>
      <c r="CI310" s="22"/>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299</v>
      </c>
      <c r="AB312" s="25">
        <v>967</v>
      </c>
      <c r="AC312" s="25">
        <v>1542</v>
      </c>
      <c r="AD312" s="25">
        <v>2584</v>
      </c>
      <c r="AE312" s="25">
        <v>5392</v>
      </c>
      <c r="AF312" s="25">
        <v>1460</v>
      </c>
      <c r="AG312" s="25">
        <v>1518</v>
      </c>
      <c r="AH312" s="25">
        <v>1558</v>
      </c>
      <c r="AI312" s="25">
        <v>2015</v>
      </c>
      <c r="AJ312" s="25">
        <v>6551</v>
      </c>
      <c r="AK312" s="25">
        <v>998</v>
      </c>
      <c r="AL312" s="25">
        <v>1054</v>
      </c>
      <c r="AM312" s="25">
        <v>1385</v>
      </c>
      <c r="AN312" s="25">
        <v>3272</v>
      </c>
      <c r="AO312" s="25">
        <v>6709</v>
      </c>
      <c r="AP312" s="25">
        <v>1941</v>
      </c>
      <c r="AQ312" s="25">
        <v>1082</v>
      </c>
      <c r="AR312" s="25">
        <v>2383</v>
      </c>
      <c r="AS312" s="25">
        <v>2890</v>
      </c>
      <c r="AT312" s="25">
        <v>8296</v>
      </c>
      <c r="AU312" s="25">
        <v>712</v>
      </c>
      <c r="AV312" s="25">
        <v>1268</v>
      </c>
      <c r="AW312" s="25">
        <v>1836</v>
      </c>
      <c r="AX312" s="25">
        <v>2553</v>
      </c>
      <c r="AY312" s="25">
        <v>6369</v>
      </c>
      <c r="AZ312" s="25">
        <v>1848</v>
      </c>
      <c r="BA312" s="25">
        <v>3432</v>
      </c>
      <c r="BB312" s="25">
        <v>3558</v>
      </c>
      <c r="BC312" s="25">
        <v>1492</v>
      </c>
      <c r="BD312" s="25">
        <v>10330</v>
      </c>
      <c r="BE312" s="25">
        <v>2025</v>
      </c>
      <c r="BF312" s="25">
        <v>2415</v>
      </c>
      <c r="BG312" s="25">
        <v>1664</v>
      </c>
      <c r="BH312" s="25">
        <v>1071</v>
      </c>
      <c r="BI312" s="25">
        <v>7175</v>
      </c>
      <c r="BJ312" s="25">
        <v>4093</v>
      </c>
      <c r="BK312" s="25">
        <v>5905</v>
      </c>
      <c r="BL312" s="25">
        <v>1861</v>
      </c>
      <c r="BM312" s="25">
        <v>-2605</v>
      </c>
      <c r="BN312" s="25">
        <v>9254</v>
      </c>
      <c r="BO312" s="25">
        <v>5541</v>
      </c>
      <c r="BP312" s="25">
        <v>1080</v>
      </c>
      <c r="BQ312" s="25">
        <v>3509</v>
      </c>
      <c r="BR312" s="25">
        <v>6268</v>
      </c>
      <c r="BS312" s="25">
        <v>16398</v>
      </c>
      <c r="BT312" s="25">
        <v>1310</v>
      </c>
      <c r="BU312" s="25">
        <v>2342</v>
      </c>
      <c r="BV312" s="25">
        <v>2359</v>
      </c>
      <c r="BW312" s="25">
        <v>3463</v>
      </c>
      <c r="BX312" s="25">
        <v>9474</v>
      </c>
      <c r="BY312" s="25">
        <v>2450</v>
      </c>
      <c r="BZ312" s="25">
        <v>3621</v>
      </c>
      <c r="CA312" s="25">
        <v>2426</v>
      </c>
      <c r="CB312" s="25">
        <v>3631</v>
      </c>
      <c r="CC312" s="25">
        <v>12128</v>
      </c>
      <c r="CD312" s="25">
        <v>1963</v>
      </c>
      <c r="CE312" s="25">
        <v>2467</v>
      </c>
      <c r="CF312" s="25">
        <v>1707</v>
      </c>
      <c r="CG312" s="25">
        <v>2969</v>
      </c>
      <c r="CH312" s="25">
        <v>9106</v>
      </c>
      <c r="CI312" s="22"/>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93.488800000000026</v>
      </c>
      <c r="C313" s="21">
        <v>-3635.3456699999997</v>
      </c>
      <c r="D313" s="21">
        <v>175.2473499999999</v>
      </c>
      <c r="E313" s="21">
        <v>-4.8223400000006222</v>
      </c>
      <c r="F313" s="21">
        <v>-3371.4318600000001</v>
      </c>
      <c r="G313" s="21">
        <v>1.8964100000000002</v>
      </c>
      <c r="H313" s="21">
        <v>14.161360000000002</v>
      </c>
      <c r="I313" s="21">
        <v>12.444489999999998</v>
      </c>
      <c r="J313" s="21">
        <v>9.3921199999999985</v>
      </c>
      <c r="K313" s="21">
        <v>37.894379999999998</v>
      </c>
      <c r="L313" s="21">
        <v>13.631779999999999</v>
      </c>
      <c r="M313" s="21">
        <v>12</v>
      </c>
      <c r="N313" s="21">
        <v>10</v>
      </c>
      <c r="O313" s="21">
        <v>1</v>
      </c>
      <c r="P313" s="21">
        <v>35.631779999999999</v>
      </c>
      <c r="Q313" s="21">
        <v>5.7934599999999996</v>
      </c>
      <c r="R313" s="21">
        <v>-6</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78</v>
      </c>
      <c r="AJ313" s="21">
        <v>78</v>
      </c>
      <c r="AK313" s="21">
        <v>256</v>
      </c>
      <c r="AL313" s="21">
        <v>163</v>
      </c>
      <c r="AM313" s="21">
        <v>418</v>
      </c>
      <c r="AN313" s="21">
        <v>430</v>
      </c>
      <c r="AO313" s="21">
        <v>1267</v>
      </c>
      <c r="AP313" s="21">
        <v>391</v>
      </c>
      <c r="AQ313" s="21">
        <v>579</v>
      </c>
      <c r="AR313" s="21">
        <v>-1444</v>
      </c>
      <c r="AS313" s="21">
        <v>591</v>
      </c>
      <c r="AT313" s="21">
        <v>117</v>
      </c>
      <c r="AU313" s="21">
        <v>339</v>
      </c>
      <c r="AV313" s="21">
        <v>522</v>
      </c>
      <c r="AW313" s="21">
        <v>810</v>
      </c>
      <c r="AX313" s="21">
        <v>584</v>
      </c>
      <c r="AY313" s="21">
        <v>2255</v>
      </c>
      <c r="AZ313" s="21">
        <v>312</v>
      </c>
      <c r="BA313" s="21">
        <v>509</v>
      </c>
      <c r="BB313" s="21">
        <v>635</v>
      </c>
      <c r="BC313" s="21">
        <v>675</v>
      </c>
      <c r="BD313" s="21">
        <v>2131</v>
      </c>
      <c r="BE313" s="21">
        <v>1037</v>
      </c>
      <c r="BF313" s="21">
        <v>173</v>
      </c>
      <c r="BG313" s="21">
        <v>304</v>
      </c>
      <c r="BH313" s="21">
        <v>819</v>
      </c>
      <c r="BI313" s="21">
        <v>2333</v>
      </c>
      <c r="BJ313" s="21">
        <v>69</v>
      </c>
      <c r="BK313" s="21">
        <v>259</v>
      </c>
      <c r="BL313" s="21">
        <v>151</v>
      </c>
      <c r="BM313" s="21">
        <v>292</v>
      </c>
      <c r="BN313" s="21">
        <v>771</v>
      </c>
      <c r="BO313" s="21">
        <v>686</v>
      </c>
      <c r="BP313" s="21">
        <v>197</v>
      </c>
      <c r="BQ313" s="21">
        <v>-505125</v>
      </c>
      <c r="BR313" s="21">
        <v>-4996</v>
      </c>
      <c r="BS313" s="21">
        <v>-509238</v>
      </c>
      <c r="BT313" s="21">
        <v>-417</v>
      </c>
      <c r="BU313" s="21">
        <v>3800</v>
      </c>
      <c r="BV313" s="21">
        <v>-1653</v>
      </c>
      <c r="BW313" s="21">
        <v>-2974</v>
      </c>
      <c r="BX313" s="21">
        <v>-1244</v>
      </c>
      <c r="BY313" s="21">
        <v>1</v>
      </c>
      <c r="BZ313" s="21">
        <v>4</v>
      </c>
      <c r="CA313" s="21">
        <v>71</v>
      </c>
      <c r="CB313" s="21">
        <v>-158</v>
      </c>
      <c r="CC313" s="21">
        <v>-82</v>
      </c>
      <c r="CD313" s="21">
        <v>-1</v>
      </c>
      <c r="CE313" s="21">
        <v>2</v>
      </c>
      <c r="CF313" s="21">
        <v>3</v>
      </c>
      <c r="CG313" s="21">
        <v>1</v>
      </c>
      <c r="CH313" s="21">
        <v>5</v>
      </c>
      <c r="CI313" s="2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1</v>
      </c>
      <c r="AJ314" s="25">
        <v>1</v>
      </c>
      <c r="AK314" s="25">
        <v>1797</v>
      </c>
      <c r="AL314" s="25">
        <v>1159</v>
      </c>
      <c r="AM314" s="25">
        <v>558</v>
      </c>
      <c r="AN314" s="25">
        <v>628</v>
      </c>
      <c r="AO314" s="25">
        <v>4142</v>
      </c>
      <c r="AP314" s="25">
        <v>5320</v>
      </c>
      <c r="AQ314" s="25">
        <v>650</v>
      </c>
      <c r="AR314" s="25">
        <v>-182</v>
      </c>
      <c r="AS314" s="25">
        <v>643</v>
      </c>
      <c r="AT314" s="25">
        <v>6431</v>
      </c>
      <c r="AU314" s="25">
        <v>926</v>
      </c>
      <c r="AV314" s="25">
        <v>666</v>
      </c>
      <c r="AW314" s="25">
        <v>796</v>
      </c>
      <c r="AX314" s="25">
        <v>752</v>
      </c>
      <c r="AY314" s="25">
        <v>3140</v>
      </c>
      <c r="AZ314" s="25">
        <v>680</v>
      </c>
      <c r="BA314" s="25">
        <v>785</v>
      </c>
      <c r="BB314" s="25">
        <v>877</v>
      </c>
      <c r="BC314" s="25">
        <v>801</v>
      </c>
      <c r="BD314" s="25">
        <v>3143</v>
      </c>
      <c r="BE314" s="25">
        <v>828</v>
      </c>
      <c r="BF314" s="25">
        <v>-11762</v>
      </c>
      <c r="BG314" s="25">
        <v>-53411</v>
      </c>
      <c r="BH314" s="25">
        <v>-44692</v>
      </c>
      <c r="BI314" s="25">
        <v>-109037</v>
      </c>
      <c r="BJ314" s="25">
        <v>-37259</v>
      </c>
      <c r="BK314" s="25">
        <v>-57577</v>
      </c>
      <c r="BL314" s="25">
        <v>-8763</v>
      </c>
      <c r="BM314" s="25">
        <v>1437</v>
      </c>
      <c r="BN314" s="25">
        <v>-102162</v>
      </c>
      <c r="BO314" s="25">
        <v>1511</v>
      </c>
      <c r="BP314" s="25">
        <v>1505</v>
      </c>
      <c r="BQ314" s="25">
        <v>275</v>
      </c>
      <c r="BR314" s="25">
        <v>0</v>
      </c>
      <c r="BS314" s="25">
        <v>3291</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2"/>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203</v>
      </c>
      <c r="BN315" s="21">
        <v>203</v>
      </c>
      <c r="BO315" s="21">
        <v>930</v>
      </c>
      <c r="BP315" s="21">
        <v>1464</v>
      </c>
      <c r="BQ315" s="21">
        <v>3356</v>
      </c>
      <c r="BR315" s="21">
        <v>4537</v>
      </c>
      <c r="BS315" s="21">
        <v>10287</v>
      </c>
      <c r="BT315" s="21">
        <v>3385</v>
      </c>
      <c r="BU315" s="21">
        <v>5224</v>
      </c>
      <c r="BV315" s="21">
        <v>656</v>
      </c>
      <c r="BW315" s="21">
        <v>8149</v>
      </c>
      <c r="BX315" s="21">
        <v>17414</v>
      </c>
      <c r="BY315" s="21">
        <v>1618</v>
      </c>
      <c r="BZ315" s="21">
        <v>3345</v>
      </c>
      <c r="CA315" s="21">
        <v>3218</v>
      </c>
      <c r="CB315" s="21">
        <v>4666</v>
      </c>
      <c r="CC315" s="21">
        <v>12847</v>
      </c>
      <c r="CD315" s="21">
        <v>6195</v>
      </c>
      <c r="CE315" s="21">
        <v>1460</v>
      </c>
      <c r="CF315" s="21">
        <v>2941</v>
      </c>
      <c r="CG315" s="21">
        <v>2156</v>
      </c>
      <c r="CH315" s="21">
        <v>12752</v>
      </c>
      <c r="CI315" s="2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2</v>
      </c>
      <c r="BM316" s="25">
        <v>235</v>
      </c>
      <c r="BN316" s="25">
        <v>237</v>
      </c>
      <c r="BO316" s="25">
        <v>1255</v>
      </c>
      <c r="BP316" s="25">
        <v>1771</v>
      </c>
      <c r="BQ316" s="25">
        <v>4401</v>
      </c>
      <c r="BR316" s="25">
        <v>11285</v>
      </c>
      <c r="BS316" s="25">
        <v>18712</v>
      </c>
      <c r="BT316" s="25">
        <v>3939</v>
      </c>
      <c r="BU316" s="25">
        <v>-73</v>
      </c>
      <c r="BV316" s="25">
        <v>1175</v>
      </c>
      <c r="BW316" s="25">
        <v>2847</v>
      </c>
      <c r="BX316" s="25">
        <v>7888</v>
      </c>
      <c r="BY316" s="25">
        <v>1216</v>
      </c>
      <c r="BZ316" s="25">
        <v>1021</v>
      </c>
      <c r="CA316" s="25">
        <v>1459</v>
      </c>
      <c r="CB316" s="25">
        <v>1931</v>
      </c>
      <c r="CC316" s="25">
        <v>5627</v>
      </c>
      <c r="CD316" s="25">
        <v>2770</v>
      </c>
      <c r="CE316" s="25">
        <v>2566</v>
      </c>
      <c r="CF316" s="25">
        <v>2270</v>
      </c>
      <c r="CG316" s="25">
        <v>-23</v>
      </c>
      <c r="CH316" s="25">
        <v>7583</v>
      </c>
      <c r="CI316" s="22"/>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47</v>
      </c>
      <c r="BP317" s="21">
        <v>78</v>
      </c>
      <c r="BQ317" s="21">
        <v>100</v>
      </c>
      <c r="BR317" s="21">
        <v>474</v>
      </c>
      <c r="BS317" s="21">
        <v>699</v>
      </c>
      <c r="BT317" s="21">
        <v>1081</v>
      </c>
      <c r="BU317" s="21">
        <v>-299</v>
      </c>
      <c r="BV317" s="21">
        <v>403</v>
      </c>
      <c r="BW317" s="21">
        <v>188</v>
      </c>
      <c r="BX317" s="21">
        <v>1373</v>
      </c>
      <c r="BY317" s="21">
        <v>216</v>
      </c>
      <c r="BZ317" s="21">
        <v>497</v>
      </c>
      <c r="CA317" s="21">
        <v>305</v>
      </c>
      <c r="CB317" s="21">
        <v>493</v>
      </c>
      <c r="CC317" s="21">
        <v>1511</v>
      </c>
      <c r="CD317" s="21">
        <v>113</v>
      </c>
      <c r="CE317" s="21">
        <v>471</v>
      </c>
      <c r="CF317" s="21">
        <v>-1073</v>
      </c>
      <c r="CG317" s="21">
        <v>387</v>
      </c>
      <c r="CH317" s="21">
        <v>-102</v>
      </c>
      <c r="CI317" s="2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290</v>
      </c>
      <c r="B318" s="23">
        <v>7946.9831193500022</v>
      </c>
      <c r="C318" s="23">
        <v>7273.6257420500006</v>
      </c>
      <c r="D318" s="23">
        <v>7003.5295828749995</v>
      </c>
      <c r="E318" s="23">
        <v>9077.9945976049985</v>
      </c>
      <c r="F318" s="23">
        <v>31302.133041879999</v>
      </c>
      <c r="G318" s="23">
        <v>6982.8322764000022</v>
      </c>
      <c r="H318" s="23">
        <v>9499.5102326999622</v>
      </c>
      <c r="I318" s="23">
        <v>9911.4509407250043</v>
      </c>
      <c r="J318" s="23">
        <v>11771.359199015034</v>
      </c>
      <c r="K318" s="23">
        <v>38165.152648839998</v>
      </c>
      <c r="L318" s="23">
        <v>8255.5046963749992</v>
      </c>
      <c r="M318" s="23">
        <v>7057</v>
      </c>
      <c r="N318" s="23">
        <v>9295</v>
      </c>
      <c r="O318" s="23">
        <v>9994</v>
      </c>
      <c r="P318" s="23">
        <v>34460.504696374999</v>
      </c>
      <c r="Q318" s="23">
        <v>10393.729300000001</v>
      </c>
      <c r="R318" s="23">
        <v>9824</v>
      </c>
      <c r="S318" s="23">
        <v>10225</v>
      </c>
      <c r="T318" s="23">
        <v>12432</v>
      </c>
      <c r="U318" s="23">
        <v>43000</v>
      </c>
      <c r="V318" s="23">
        <v>11145</v>
      </c>
      <c r="W318" s="23">
        <v>13127</v>
      </c>
      <c r="X318" s="23">
        <v>10300</v>
      </c>
      <c r="Y318" s="23">
        <v>-50100</v>
      </c>
      <c r="Z318" s="23">
        <v>-15452</v>
      </c>
      <c r="AA318" s="23">
        <v>5195</v>
      </c>
      <c r="AB318" s="23">
        <v>9909</v>
      </c>
      <c r="AC318" s="23">
        <v>10850</v>
      </c>
      <c r="AD318" s="23">
        <v>12688</v>
      </c>
      <c r="AE318" s="23">
        <v>38697</v>
      </c>
      <c r="AF318" s="23">
        <v>12774</v>
      </c>
      <c r="AG318" s="23">
        <v>14910</v>
      </c>
      <c r="AH318" s="23">
        <v>10663</v>
      </c>
      <c r="AI318" s="23">
        <v>37506</v>
      </c>
      <c r="AJ318" s="23">
        <v>75853</v>
      </c>
      <c r="AK318" s="23">
        <v>16201</v>
      </c>
      <c r="AL318" s="23">
        <v>22180</v>
      </c>
      <c r="AM318" s="23">
        <v>-1326806</v>
      </c>
      <c r="AN318" s="23">
        <v>15044</v>
      </c>
      <c r="AO318" s="23">
        <v>-1273381</v>
      </c>
      <c r="AP318" s="23">
        <v>3999</v>
      </c>
      <c r="AQ318" s="23">
        <v>-542534</v>
      </c>
      <c r="AR318" s="23">
        <v>2791</v>
      </c>
      <c r="AS318" s="23">
        <v>4489</v>
      </c>
      <c r="AT318" s="23">
        <v>-531256</v>
      </c>
      <c r="AU318" s="23">
        <v>4989</v>
      </c>
      <c r="AV318" s="23">
        <v>5458</v>
      </c>
      <c r="AW318" s="23">
        <v>4259</v>
      </c>
      <c r="AX318" s="23">
        <v>153786</v>
      </c>
      <c r="AY318" s="23">
        <v>168492</v>
      </c>
      <c r="AZ318" s="23">
        <v>19818</v>
      </c>
      <c r="BA318" s="23">
        <v>-6729</v>
      </c>
      <c r="BB318" s="23">
        <v>-7664</v>
      </c>
      <c r="BC318" s="23">
        <v>-16426</v>
      </c>
      <c r="BD318" s="23">
        <v>-11001</v>
      </c>
      <c r="BE318" s="23">
        <v>20560</v>
      </c>
      <c r="BF318" s="23">
        <v>9139</v>
      </c>
      <c r="BG318" s="23">
        <v>2426</v>
      </c>
      <c r="BH318" s="23">
        <v>4312</v>
      </c>
      <c r="BI318" s="23">
        <v>36437</v>
      </c>
      <c r="BJ318" s="23">
        <v>5246</v>
      </c>
      <c r="BK318" s="23">
        <v>5197</v>
      </c>
      <c r="BL318" s="23">
        <v>10644</v>
      </c>
      <c r="BM318" s="23">
        <v>28907</v>
      </c>
      <c r="BN318" s="23">
        <v>49994</v>
      </c>
      <c r="BO318" s="23">
        <v>8547</v>
      </c>
      <c r="BP318" s="23">
        <v>11321</v>
      </c>
      <c r="BQ318" s="23">
        <v>4004</v>
      </c>
      <c r="BR318" s="23">
        <v>2833</v>
      </c>
      <c r="BS318" s="23">
        <v>26705</v>
      </c>
      <c r="BT318" s="23">
        <v>144309</v>
      </c>
      <c r="BU318" s="23">
        <v>4469</v>
      </c>
      <c r="BV318" s="23">
        <v>8996</v>
      </c>
      <c r="BW318" s="23">
        <v>16794</v>
      </c>
      <c r="BX318" s="23">
        <v>174568</v>
      </c>
      <c r="BY318" s="23">
        <v>4513</v>
      </c>
      <c r="BZ318" s="23">
        <v>8327</v>
      </c>
      <c r="CA318" s="23">
        <v>-1572</v>
      </c>
      <c r="CB318" s="23">
        <v>31806</v>
      </c>
      <c r="CC318" s="23">
        <v>43074</v>
      </c>
      <c r="CD318" s="23">
        <v>-8347</v>
      </c>
      <c r="CE318" s="23">
        <v>13717</v>
      </c>
      <c r="CF318" s="23">
        <v>11154</v>
      </c>
      <c r="CG318" s="23">
        <v>42968</v>
      </c>
      <c r="CH318" s="23">
        <v>59492</v>
      </c>
      <c r="CI318" s="22"/>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v>2867.6383000000014</v>
      </c>
      <c r="C319" s="25">
        <v>2424.3709800000006</v>
      </c>
      <c r="D319" s="25">
        <v>1924.1257700000003</v>
      </c>
      <c r="E319" s="25">
        <v>2520.7028018799992</v>
      </c>
      <c r="F319" s="25">
        <v>9736.8378518800018</v>
      </c>
      <c r="G319" s="25">
        <v>1970.4158700000019</v>
      </c>
      <c r="H319" s="25">
        <v>3905.234649999963</v>
      </c>
      <c r="I319" s="25">
        <v>4044.2204900000002</v>
      </c>
      <c r="J319" s="25">
        <v>6971.1969288400342</v>
      </c>
      <c r="K319" s="25">
        <v>16891.067938839999</v>
      </c>
      <c r="L319" s="25">
        <v>3433.5109499999971</v>
      </c>
      <c r="M319" s="25">
        <v>3101</v>
      </c>
      <c r="N319" s="25">
        <v>2839</v>
      </c>
      <c r="O319" s="25">
        <v>3652</v>
      </c>
      <c r="P319" s="25">
        <v>13025.510949999996</v>
      </c>
      <c r="Q319" s="25">
        <v>4446.6865500000004</v>
      </c>
      <c r="R319" s="25">
        <v>4096</v>
      </c>
      <c r="S319" s="25">
        <v>4484</v>
      </c>
      <c r="T319" s="25">
        <v>5714</v>
      </c>
      <c r="U319" s="25">
        <v>18746</v>
      </c>
      <c r="V319" s="25">
        <v>4545</v>
      </c>
      <c r="W319" s="25">
        <v>4980</v>
      </c>
      <c r="X319" s="25">
        <v>4693</v>
      </c>
      <c r="Y319" s="25">
        <v>-89735</v>
      </c>
      <c r="Z319" s="25">
        <v>-75625</v>
      </c>
      <c r="AA319" s="25">
        <v>6002</v>
      </c>
      <c r="AB319" s="25">
        <v>5569</v>
      </c>
      <c r="AC319" s="25">
        <v>5869</v>
      </c>
      <c r="AD319" s="25">
        <v>4980</v>
      </c>
      <c r="AE319" s="25">
        <v>22421</v>
      </c>
      <c r="AF319" s="25">
        <v>5497</v>
      </c>
      <c r="AG319" s="25">
        <v>5580</v>
      </c>
      <c r="AH319" s="25">
        <v>3920</v>
      </c>
      <c r="AI319" s="25">
        <v>4857</v>
      </c>
      <c r="AJ319" s="25">
        <v>19854</v>
      </c>
      <c r="AK319" s="25">
        <v>4507</v>
      </c>
      <c r="AL319" s="25">
        <v>4225</v>
      </c>
      <c r="AM319" s="25">
        <v>-1329423</v>
      </c>
      <c r="AN319" s="25">
        <v>13891</v>
      </c>
      <c r="AO319" s="25">
        <v>-1306800</v>
      </c>
      <c r="AP319" s="25">
        <v>4404</v>
      </c>
      <c r="AQ319" s="25">
        <v>-542297</v>
      </c>
      <c r="AR319" s="25">
        <v>4583</v>
      </c>
      <c r="AS319" s="25">
        <v>4415</v>
      </c>
      <c r="AT319" s="25">
        <v>-528895</v>
      </c>
      <c r="AU319" s="25">
        <v>5809</v>
      </c>
      <c r="AV319" s="25">
        <v>5860</v>
      </c>
      <c r="AW319" s="25">
        <v>4872</v>
      </c>
      <c r="AX319" s="25">
        <v>156966</v>
      </c>
      <c r="AY319" s="25">
        <v>173507</v>
      </c>
      <c r="AZ319" s="25">
        <v>19877</v>
      </c>
      <c r="BA319" s="25">
        <v>8329</v>
      </c>
      <c r="BB319" s="25">
        <v>4834</v>
      </c>
      <c r="BC319" s="25">
        <v>6026</v>
      </c>
      <c r="BD319" s="25">
        <v>39066</v>
      </c>
      <c r="BE319" s="25">
        <v>16129</v>
      </c>
      <c r="BF319" s="25">
        <v>8366</v>
      </c>
      <c r="BG319" s="25">
        <v>510</v>
      </c>
      <c r="BH319" s="25">
        <v>3296</v>
      </c>
      <c r="BI319" s="25">
        <v>28301</v>
      </c>
      <c r="BJ319" s="25">
        <v>4224</v>
      </c>
      <c r="BK319" s="25">
        <v>3055</v>
      </c>
      <c r="BL319" s="25">
        <v>6405</v>
      </c>
      <c r="BM319" s="25">
        <v>24884</v>
      </c>
      <c r="BN319" s="25">
        <v>38568</v>
      </c>
      <c r="BO319" s="25">
        <v>7599</v>
      </c>
      <c r="BP319" s="25">
        <v>10542</v>
      </c>
      <c r="BQ319" s="25">
        <v>4750</v>
      </c>
      <c r="BR319" s="25">
        <v>3023</v>
      </c>
      <c r="BS319" s="25">
        <v>25914</v>
      </c>
      <c r="BT319" s="25">
        <v>21571</v>
      </c>
      <c r="BU319" s="25">
        <v>1851</v>
      </c>
      <c r="BV319" s="25">
        <v>9502</v>
      </c>
      <c r="BW319" s="25">
        <v>16675</v>
      </c>
      <c r="BX319" s="25">
        <v>49599</v>
      </c>
      <c r="BY319" s="25">
        <v>3741</v>
      </c>
      <c r="BZ319" s="25">
        <v>7882</v>
      </c>
      <c r="CA319" s="25">
        <v>4244</v>
      </c>
      <c r="CB319" s="25">
        <v>28132</v>
      </c>
      <c r="CC319" s="25">
        <v>43999</v>
      </c>
      <c r="CD319" s="25">
        <v>-9146</v>
      </c>
      <c r="CE319" s="25">
        <v>12868</v>
      </c>
      <c r="CF319" s="25">
        <v>8906</v>
      </c>
      <c r="CG319" s="25">
        <v>39205</v>
      </c>
      <c r="CH319" s="25">
        <v>51833</v>
      </c>
      <c r="CI319" s="22"/>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587.21291999999971</v>
      </c>
      <c r="C320" s="21">
        <v>477.29006000000055</v>
      </c>
      <c r="D320" s="21">
        <v>504.14881000000042</v>
      </c>
      <c r="E320" s="21">
        <v>1000.7313399999996</v>
      </c>
      <c r="F320" s="21">
        <v>2569.3831300000002</v>
      </c>
      <c r="G320" s="21">
        <v>567.84511000000009</v>
      </c>
      <c r="H320" s="21">
        <v>542.45110000000022</v>
      </c>
      <c r="I320" s="21">
        <v>0</v>
      </c>
      <c r="J320" s="21">
        <v>-0.53639000000043779</v>
      </c>
      <c r="K320" s="21">
        <v>1109.75982</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c r="BZ320" s="21">
        <v>0</v>
      </c>
      <c r="CA320" s="21">
        <v>0</v>
      </c>
      <c r="CB320" s="21">
        <v>0</v>
      </c>
      <c r="CC320" s="21">
        <v>0</v>
      </c>
      <c r="CD320" s="21">
        <v>0</v>
      </c>
      <c r="CE320" s="21">
        <v>0</v>
      </c>
      <c r="CF320" s="21">
        <v>0</v>
      </c>
      <c r="CG320" s="21">
        <v>0</v>
      </c>
      <c r="CH320" s="21">
        <v>0</v>
      </c>
      <c r="CI320" s="2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6" ht="15.75" hidden="1" outlineLevel="1" thickBot="1" x14ac:dyDescent="0.3">
      <c r="A321" s="25" t="s">
        <v>242</v>
      </c>
      <c r="B321" s="25">
        <v>971.94767000000013</v>
      </c>
      <c r="C321" s="25">
        <v>478.59435999999999</v>
      </c>
      <c r="D321" s="25">
        <v>486.07690000000008</v>
      </c>
      <c r="E321" s="25">
        <v>451.15189000000009</v>
      </c>
      <c r="F321" s="25">
        <v>2387.7708200000002</v>
      </c>
      <c r="G321" s="25">
        <v>447.0974799999999</v>
      </c>
      <c r="H321" s="25">
        <v>617.95547999999974</v>
      </c>
      <c r="I321" s="25">
        <v>15.754050000003724</v>
      </c>
      <c r="J321" s="25">
        <v>20.761659999995572</v>
      </c>
      <c r="K321" s="25">
        <v>1101.5686699999987</v>
      </c>
      <c r="L321" s="25">
        <v>21.885890000000003</v>
      </c>
      <c r="M321" s="25">
        <v>59</v>
      </c>
      <c r="N321" s="25">
        <v>8</v>
      </c>
      <c r="O321" s="25">
        <v>-46</v>
      </c>
      <c r="P321" s="25">
        <v>41.885890000000003</v>
      </c>
      <c r="Q321" s="25">
        <v>0.81430999999999998</v>
      </c>
      <c r="R321" s="25">
        <v>1</v>
      </c>
      <c r="S321" s="25">
        <v>1</v>
      </c>
      <c r="T321" s="25">
        <v>0</v>
      </c>
      <c r="U321" s="25">
        <v>3</v>
      </c>
      <c r="V321" s="25">
        <v>2</v>
      </c>
      <c r="W321" s="25">
        <v>31</v>
      </c>
      <c r="X321" s="25">
        <v>30</v>
      </c>
      <c r="Y321" s="25">
        <v>1</v>
      </c>
      <c r="Z321" s="25">
        <v>68</v>
      </c>
      <c r="AA321" s="25">
        <v>28</v>
      </c>
      <c r="AB321" s="25">
        <v>11</v>
      </c>
      <c r="AC321" s="25">
        <v>27</v>
      </c>
      <c r="AD321" s="25">
        <v>11</v>
      </c>
      <c r="AE321" s="25">
        <v>76</v>
      </c>
      <c r="AF321" s="25">
        <v>93</v>
      </c>
      <c r="AG321" s="25">
        <v>31</v>
      </c>
      <c r="AH321" s="25">
        <v>16</v>
      </c>
      <c r="AI321" s="25">
        <v>11</v>
      </c>
      <c r="AJ321" s="25">
        <v>151</v>
      </c>
      <c r="AK321" s="25">
        <v>77</v>
      </c>
      <c r="AL321" s="25">
        <v>1</v>
      </c>
      <c r="AM321" s="25">
        <v>56</v>
      </c>
      <c r="AN321" s="25">
        <v>44</v>
      </c>
      <c r="AO321" s="25">
        <v>178</v>
      </c>
      <c r="AP321" s="25">
        <v>104</v>
      </c>
      <c r="AQ321" s="25">
        <v>18</v>
      </c>
      <c r="AR321" s="25">
        <v>14</v>
      </c>
      <c r="AS321" s="25">
        <v>43</v>
      </c>
      <c r="AT321" s="25">
        <v>179</v>
      </c>
      <c r="AU321" s="25">
        <v>39</v>
      </c>
      <c r="AV321" s="25">
        <v>135</v>
      </c>
      <c r="AW321" s="25">
        <v>51</v>
      </c>
      <c r="AX321" s="25">
        <v>10</v>
      </c>
      <c r="AY321" s="25">
        <v>235</v>
      </c>
      <c r="AZ321" s="25">
        <v>20</v>
      </c>
      <c r="BA321" s="25">
        <v>-15692</v>
      </c>
      <c r="BB321" s="25">
        <v>-13240</v>
      </c>
      <c r="BC321" s="25">
        <v>-23660</v>
      </c>
      <c r="BD321" s="25">
        <v>-52572</v>
      </c>
      <c r="BE321" s="25">
        <v>3315</v>
      </c>
      <c r="BF321" s="25">
        <v>422</v>
      </c>
      <c r="BG321" s="25">
        <v>61</v>
      </c>
      <c r="BH321" s="25">
        <v>163</v>
      </c>
      <c r="BI321" s="25">
        <v>3961</v>
      </c>
      <c r="BJ321" s="25">
        <v>501</v>
      </c>
      <c r="BK321" s="25">
        <v>600</v>
      </c>
      <c r="BL321" s="25">
        <v>98</v>
      </c>
      <c r="BM321" s="25">
        <v>86</v>
      </c>
      <c r="BN321" s="25">
        <v>1285</v>
      </c>
      <c r="BO321" s="25">
        <v>91</v>
      </c>
      <c r="BP321" s="25">
        <v>1</v>
      </c>
      <c r="BQ321" s="25">
        <v>0</v>
      </c>
      <c r="BR321" s="25">
        <v>0</v>
      </c>
      <c r="BS321" s="25">
        <v>92</v>
      </c>
      <c r="BT321" s="25">
        <v>0</v>
      </c>
      <c r="BU321" s="25">
        <v>0</v>
      </c>
      <c r="BV321" s="25">
        <v>0</v>
      </c>
      <c r="BW321" s="25">
        <v>0</v>
      </c>
      <c r="BX321" s="25">
        <v>0</v>
      </c>
      <c r="BY321" s="25"/>
      <c r="BZ321" s="25">
        <v>0</v>
      </c>
      <c r="CA321" s="25">
        <v>0</v>
      </c>
      <c r="CB321" s="25">
        <v>0</v>
      </c>
      <c r="CC321" s="25">
        <v>0</v>
      </c>
      <c r="CD321" s="25">
        <v>0</v>
      </c>
      <c r="CE321" s="25">
        <v>0</v>
      </c>
      <c r="CF321" s="25">
        <v>0</v>
      </c>
      <c r="CG321" s="25">
        <v>0</v>
      </c>
      <c r="CH321" s="25">
        <v>0</v>
      </c>
      <c r="CI321" s="22"/>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6" ht="15.75" hidden="1" outlineLevel="1" thickBot="1" x14ac:dyDescent="0.3">
      <c r="A322" s="7" t="s">
        <v>83</v>
      </c>
      <c r="B322" s="21">
        <v>116.37962000000003</v>
      </c>
      <c r="C322" s="21">
        <v>111.84454999999998</v>
      </c>
      <c r="D322" s="21">
        <v>96.408780000000021</v>
      </c>
      <c r="E322" s="21">
        <v>106.30099000000001</v>
      </c>
      <c r="F322" s="21">
        <v>430.93394000000006</v>
      </c>
      <c r="G322" s="21">
        <v>99.19708</v>
      </c>
      <c r="H322" s="21">
        <v>102.82546000000001</v>
      </c>
      <c r="I322" s="21">
        <v>0</v>
      </c>
      <c r="J322" s="21">
        <v>0</v>
      </c>
      <c r="K322" s="21">
        <v>202.02253999999996</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c r="BZ322" s="21">
        <v>0</v>
      </c>
      <c r="CA322" s="21">
        <v>0</v>
      </c>
      <c r="CB322" s="21">
        <v>0</v>
      </c>
      <c r="CC322" s="21">
        <v>0</v>
      </c>
      <c r="CD322" s="21">
        <v>0</v>
      </c>
      <c r="CE322" s="21">
        <v>0</v>
      </c>
      <c r="CF322" s="21">
        <v>0</v>
      </c>
      <c r="CG322" s="21">
        <v>0</v>
      </c>
      <c r="CH322" s="21">
        <v>0</v>
      </c>
      <c r="CI322" s="2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6"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c r="BZ323" s="25">
        <v>0</v>
      </c>
      <c r="CA323" s="25">
        <v>0</v>
      </c>
      <c r="CB323" s="25">
        <v>0</v>
      </c>
      <c r="CC323" s="25">
        <v>0</v>
      </c>
      <c r="CD323" s="25">
        <v>0</v>
      </c>
      <c r="CE323" s="25">
        <v>0</v>
      </c>
      <c r="CF323" s="25">
        <v>0</v>
      </c>
      <c r="CG323" s="25">
        <v>0</v>
      </c>
      <c r="CH323" s="25">
        <v>0</v>
      </c>
      <c r="CI323" s="22"/>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6"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15</v>
      </c>
      <c r="BZ324" s="21">
        <v>0</v>
      </c>
      <c r="CA324" s="21">
        <v>11</v>
      </c>
      <c r="CB324" s="21">
        <v>-8</v>
      </c>
      <c r="CC324" s="21">
        <v>18</v>
      </c>
      <c r="CD324" s="21">
        <v>163</v>
      </c>
      <c r="CE324" s="21">
        <v>17</v>
      </c>
      <c r="CF324" s="21">
        <v>89</v>
      </c>
      <c r="CG324" s="21">
        <v>-9</v>
      </c>
      <c r="CH324" s="21">
        <v>260</v>
      </c>
      <c r="CI324" s="2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6"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522</v>
      </c>
      <c r="BG325" s="25">
        <v>390</v>
      </c>
      <c r="BH325" s="25">
        <v>866</v>
      </c>
      <c r="BI325" s="25">
        <v>1778</v>
      </c>
      <c r="BJ325" s="25">
        <v>517</v>
      </c>
      <c r="BK325" s="25">
        <v>1495</v>
      </c>
      <c r="BL325" s="25">
        <v>4261</v>
      </c>
      <c r="BM325" s="25">
        <v>2569</v>
      </c>
      <c r="BN325" s="25">
        <v>8842</v>
      </c>
      <c r="BO325" s="25">
        <v>957</v>
      </c>
      <c r="BP325" s="25">
        <v>0</v>
      </c>
      <c r="BQ325" s="25">
        <v>0</v>
      </c>
      <c r="BR325" s="25">
        <v>0</v>
      </c>
      <c r="BS325" s="25">
        <v>957</v>
      </c>
      <c r="BT325" s="25">
        <v>0</v>
      </c>
      <c r="BU325" s="25">
        <v>0</v>
      </c>
      <c r="BV325" s="25">
        <v>0</v>
      </c>
      <c r="BW325" s="25">
        <v>0</v>
      </c>
      <c r="BX325" s="25">
        <v>0</v>
      </c>
      <c r="BY325" s="25"/>
      <c r="BZ325" s="25">
        <v>0</v>
      </c>
      <c r="CA325" s="25">
        <v>0</v>
      </c>
      <c r="CB325" s="25">
        <v>0</v>
      </c>
      <c r="CC325" s="25">
        <v>0</v>
      </c>
      <c r="CD325" s="25">
        <v>0</v>
      </c>
      <c r="CE325" s="25">
        <v>0</v>
      </c>
      <c r="CF325" s="25">
        <v>0</v>
      </c>
      <c r="CG325" s="25">
        <v>0</v>
      </c>
      <c r="CH325" s="25">
        <v>0</v>
      </c>
      <c r="CI325" s="22"/>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6" ht="15.75" hidden="1" outlineLevel="1" thickBot="1" x14ac:dyDescent="0.3">
      <c r="A326" s="7" t="s">
        <v>84</v>
      </c>
      <c r="B326" s="21">
        <v>3403.8046093500006</v>
      </c>
      <c r="C326" s="21">
        <v>3781.5257920499998</v>
      </c>
      <c r="D326" s="21">
        <v>3240.1150233749986</v>
      </c>
      <c r="E326" s="21">
        <v>1502.2100852250005</v>
      </c>
      <c r="F326" s="21">
        <v>11927.655510000001</v>
      </c>
      <c r="G326" s="21">
        <v>3240.9348623999999</v>
      </c>
      <c r="H326" s="21">
        <v>3449.6522757000012</v>
      </c>
      <c r="I326" s="21">
        <v>3646.7444162249999</v>
      </c>
      <c r="J326" s="21">
        <v>3974.3901256749996</v>
      </c>
      <c r="K326" s="21">
        <v>14311.721680000001</v>
      </c>
      <c r="L326" s="21">
        <v>3623.5069368750014</v>
      </c>
      <c r="M326" s="21">
        <v>3286</v>
      </c>
      <c r="N326" s="21">
        <v>4956</v>
      </c>
      <c r="O326" s="21">
        <v>5410</v>
      </c>
      <c r="P326" s="21">
        <v>17275.506936875001</v>
      </c>
      <c r="Q326" s="21">
        <v>5053.6187799999998</v>
      </c>
      <c r="R326" s="21">
        <v>5043</v>
      </c>
      <c r="S326" s="21">
        <v>4691</v>
      </c>
      <c r="T326" s="21">
        <v>5469</v>
      </c>
      <c r="U326" s="21">
        <v>20248</v>
      </c>
      <c r="V326" s="21">
        <v>5665</v>
      </c>
      <c r="W326" s="21">
        <v>7180</v>
      </c>
      <c r="X326" s="21">
        <v>5607</v>
      </c>
      <c r="Y326" s="21">
        <v>5714</v>
      </c>
      <c r="Z326" s="21">
        <v>24347</v>
      </c>
      <c r="AA326" s="21">
        <v>5487</v>
      </c>
      <c r="AB326" s="21">
        <v>5920</v>
      </c>
      <c r="AC326" s="21">
        <v>5873</v>
      </c>
      <c r="AD326" s="21">
        <v>7279</v>
      </c>
      <c r="AE326" s="21">
        <v>24552</v>
      </c>
      <c r="AF326" s="21">
        <v>7108</v>
      </c>
      <c r="AG326" s="21">
        <v>9390</v>
      </c>
      <c r="AH326" s="21">
        <v>8094</v>
      </c>
      <c r="AI326" s="21">
        <v>33200</v>
      </c>
      <c r="AJ326" s="21">
        <v>57792</v>
      </c>
      <c r="AK326" s="21">
        <v>11929</v>
      </c>
      <c r="AL326" s="21">
        <v>18459</v>
      </c>
      <c r="AM326" s="21">
        <v>3125</v>
      </c>
      <c r="AN326" s="21">
        <v>0</v>
      </c>
      <c r="AO326" s="21">
        <v>33513</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c r="BZ326" s="21">
        <v>0</v>
      </c>
      <c r="CA326" s="21">
        <v>0</v>
      </c>
      <c r="CB326" s="21">
        <v>0</v>
      </c>
      <c r="CC326" s="21">
        <v>0</v>
      </c>
      <c r="CD326" s="21">
        <v>0</v>
      </c>
      <c r="CE326" s="21">
        <v>0</v>
      </c>
      <c r="CF326" s="21">
        <v>0</v>
      </c>
      <c r="CG326" s="21">
        <v>0</v>
      </c>
      <c r="CH326" s="21">
        <v>0</v>
      </c>
      <c r="CI326" s="2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6" ht="15.75" hidden="1" outlineLevel="1" thickBot="1" x14ac:dyDescent="0.3">
      <c r="A327" s="25" t="s">
        <v>29</v>
      </c>
      <c r="B327" s="25">
        <v>0</v>
      </c>
      <c r="C327" s="25">
        <v>0</v>
      </c>
      <c r="D327" s="25">
        <v>752.65429950000009</v>
      </c>
      <c r="E327" s="25">
        <v>736.16500049999979</v>
      </c>
      <c r="F327" s="25">
        <v>1488.8192999999999</v>
      </c>
      <c r="G327" s="25">
        <v>657.34187400000019</v>
      </c>
      <c r="H327" s="25">
        <v>881.39126699999986</v>
      </c>
      <c r="I327" s="25">
        <v>2204.7319845000002</v>
      </c>
      <c r="J327" s="25">
        <v>1998.2793644999997</v>
      </c>
      <c r="K327" s="25">
        <v>5741.74449</v>
      </c>
      <c r="L327" s="25">
        <v>1176.6009194999999</v>
      </c>
      <c r="M327" s="25">
        <v>611</v>
      </c>
      <c r="N327" s="25">
        <v>1351</v>
      </c>
      <c r="O327" s="25">
        <v>819</v>
      </c>
      <c r="P327" s="25">
        <v>3958.6009194999997</v>
      </c>
      <c r="Q327" s="25">
        <v>645.05669</v>
      </c>
      <c r="R327" s="25">
        <v>664</v>
      </c>
      <c r="S327" s="25">
        <v>820</v>
      </c>
      <c r="T327" s="25">
        <v>968</v>
      </c>
      <c r="U327" s="25">
        <v>3088</v>
      </c>
      <c r="V327" s="25">
        <v>615</v>
      </c>
      <c r="W327" s="25">
        <v>611</v>
      </c>
      <c r="X327" s="25">
        <v>-209</v>
      </c>
      <c r="Y327" s="25">
        <v>33926</v>
      </c>
      <c r="Z327" s="25">
        <v>34952</v>
      </c>
      <c r="AA327" s="25">
        <v>-6679</v>
      </c>
      <c r="AB327" s="25">
        <v>-1922</v>
      </c>
      <c r="AC327" s="25">
        <v>-641</v>
      </c>
      <c r="AD327" s="25">
        <v>445</v>
      </c>
      <c r="AE327" s="25">
        <v>-8758</v>
      </c>
      <c r="AF327" s="25">
        <v>63</v>
      </c>
      <c r="AG327" s="25">
        <v>60</v>
      </c>
      <c r="AH327" s="25">
        <v>-224</v>
      </c>
      <c r="AI327" s="25">
        <v>25</v>
      </c>
      <c r="AJ327" s="25">
        <v>-76</v>
      </c>
      <c r="AK327" s="25">
        <v>87</v>
      </c>
      <c r="AL327" s="25">
        <v>35</v>
      </c>
      <c r="AM327" s="25">
        <v>18</v>
      </c>
      <c r="AN327" s="25">
        <v>232</v>
      </c>
      <c r="AO327" s="25">
        <v>372</v>
      </c>
      <c r="AP327" s="25">
        <v>-136</v>
      </c>
      <c r="AQ327" s="25">
        <v>17</v>
      </c>
      <c r="AR327" s="25">
        <v>23</v>
      </c>
      <c r="AS327" s="25">
        <v>347</v>
      </c>
      <c r="AT327" s="25">
        <v>251</v>
      </c>
      <c r="AU327" s="25">
        <v>-90</v>
      </c>
      <c r="AV327" s="25">
        <v>15</v>
      </c>
      <c r="AW327" s="25">
        <v>15</v>
      </c>
      <c r="AX327" s="25">
        <v>-2592</v>
      </c>
      <c r="AY327" s="25">
        <v>-2652</v>
      </c>
      <c r="AZ327" s="25">
        <v>5</v>
      </c>
      <c r="BA327" s="25">
        <v>11</v>
      </c>
      <c r="BB327" s="25">
        <v>-95</v>
      </c>
      <c r="BC327" s="25">
        <v>5</v>
      </c>
      <c r="BD327" s="25">
        <v>-74</v>
      </c>
      <c r="BE327" s="25">
        <v>5</v>
      </c>
      <c r="BF327" s="25">
        <v>4</v>
      </c>
      <c r="BG327" s="25">
        <v>5</v>
      </c>
      <c r="BH327" s="25">
        <v>5</v>
      </c>
      <c r="BI327" s="25">
        <v>19</v>
      </c>
      <c r="BJ327" s="25">
        <v>4</v>
      </c>
      <c r="BK327" s="25">
        <v>5</v>
      </c>
      <c r="BL327" s="25">
        <v>5</v>
      </c>
      <c r="BM327" s="25">
        <v>2</v>
      </c>
      <c r="BN327" s="25">
        <v>16</v>
      </c>
      <c r="BO327" s="25">
        <v>6</v>
      </c>
      <c r="BP327" s="25">
        <v>4</v>
      </c>
      <c r="BQ327" s="25">
        <v>5</v>
      </c>
      <c r="BR327" s="25">
        <v>3</v>
      </c>
      <c r="BS327" s="25">
        <v>18</v>
      </c>
      <c r="BT327" s="25">
        <v>4</v>
      </c>
      <c r="BU327" s="25">
        <v>8</v>
      </c>
      <c r="BV327" s="25">
        <v>4</v>
      </c>
      <c r="BW327" s="25">
        <v>2</v>
      </c>
      <c r="BX327" s="25">
        <v>18</v>
      </c>
      <c r="BY327" s="25">
        <v>2</v>
      </c>
      <c r="BZ327" s="25">
        <v>-1</v>
      </c>
      <c r="CA327" s="25">
        <v>0</v>
      </c>
      <c r="CB327" s="25">
        <v>2</v>
      </c>
      <c r="CC327" s="25">
        <v>3</v>
      </c>
      <c r="CD327" s="25">
        <v>1</v>
      </c>
      <c r="CE327" s="25">
        <v>0</v>
      </c>
      <c r="CF327" s="25">
        <v>1</v>
      </c>
      <c r="CG327" s="25">
        <v>0</v>
      </c>
      <c r="CH327" s="25">
        <v>2</v>
      </c>
      <c r="CI327" s="22"/>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6" ht="15.75" hidden="1" outlineLevel="1" thickBot="1" x14ac:dyDescent="0.3">
      <c r="A328" s="95" t="s">
        <v>379</v>
      </c>
      <c r="B328" s="21">
        <v>0</v>
      </c>
      <c r="C328" s="21">
        <v>0</v>
      </c>
      <c r="D328" s="21">
        <v>0</v>
      </c>
      <c r="E328" s="21">
        <v>0</v>
      </c>
      <c r="F328" s="21">
        <v>0</v>
      </c>
      <c r="G328" s="21">
        <v>0</v>
      </c>
      <c r="H328" s="21">
        <v>0</v>
      </c>
      <c r="I328" s="21">
        <v>0</v>
      </c>
      <c r="J328" s="21">
        <v>0</v>
      </c>
      <c r="K328" s="21">
        <v>0</v>
      </c>
      <c r="L328" s="21">
        <v>0</v>
      </c>
      <c r="M328" s="21">
        <v>0</v>
      </c>
      <c r="N328" s="21">
        <v>141</v>
      </c>
      <c r="O328" s="21">
        <v>159</v>
      </c>
      <c r="P328" s="21">
        <v>159</v>
      </c>
      <c r="Q328" s="21">
        <v>247.55297000000002</v>
      </c>
      <c r="R328" s="21">
        <v>0</v>
      </c>
      <c r="S328" s="21">
        <v>266</v>
      </c>
      <c r="T328" s="21">
        <v>299</v>
      </c>
      <c r="U328" s="21">
        <v>939</v>
      </c>
      <c r="V328" s="21">
        <v>335</v>
      </c>
      <c r="W328" s="21">
        <v>309</v>
      </c>
      <c r="X328" s="21">
        <v>453</v>
      </c>
      <c r="Y328" s="21">
        <v>334</v>
      </c>
      <c r="Z328" s="21">
        <v>1430</v>
      </c>
      <c r="AA328" s="21">
        <v>383</v>
      </c>
      <c r="AB328" s="21">
        <v>328</v>
      </c>
      <c r="AC328" s="21">
        <v>269</v>
      </c>
      <c r="AD328" s="21">
        <v>289</v>
      </c>
      <c r="AE328" s="21">
        <v>1266</v>
      </c>
      <c r="AF328" s="21">
        <v>335</v>
      </c>
      <c r="AG328" s="21">
        <v>181</v>
      </c>
      <c r="AH328" s="21">
        <v>159</v>
      </c>
      <c r="AI328" s="21">
        <v>129</v>
      </c>
      <c r="AJ328" s="21">
        <v>804</v>
      </c>
      <c r="AK328" s="21">
        <v>246</v>
      </c>
      <c r="AL328" s="21">
        <v>76</v>
      </c>
      <c r="AM328" s="21">
        <v>67</v>
      </c>
      <c r="AN328" s="21">
        <v>15</v>
      </c>
      <c r="AO328" s="21">
        <v>404</v>
      </c>
      <c r="AP328" s="21">
        <v>36</v>
      </c>
      <c r="AQ328" s="21">
        <v>7</v>
      </c>
      <c r="AR328" s="21">
        <v>-9</v>
      </c>
      <c r="AS328" s="21">
        <v>7</v>
      </c>
      <c r="AT328" s="21">
        <v>41</v>
      </c>
      <c r="AU328" s="21">
        <v>21</v>
      </c>
      <c r="AV328" s="21">
        <v>51</v>
      </c>
      <c r="AW328" s="21">
        <v>14</v>
      </c>
      <c r="AX328" s="21">
        <v>112</v>
      </c>
      <c r="AY328" s="21">
        <v>198</v>
      </c>
      <c r="AZ328" s="21">
        <v>344</v>
      </c>
      <c r="BA328" s="21">
        <v>1046</v>
      </c>
      <c r="BB328" s="21">
        <v>1300</v>
      </c>
      <c r="BC328" s="21">
        <v>1653</v>
      </c>
      <c r="BD328" s="21">
        <v>4343</v>
      </c>
      <c r="BE328" s="21">
        <v>1574</v>
      </c>
      <c r="BF328" s="21">
        <v>276</v>
      </c>
      <c r="BG328" s="21">
        <v>1294</v>
      </c>
      <c r="BH328" s="21">
        <v>426</v>
      </c>
      <c r="BI328" s="21">
        <v>3570</v>
      </c>
      <c r="BJ328" s="21">
        <v>454</v>
      </c>
      <c r="BK328" s="21">
        <v>496</v>
      </c>
      <c r="BL328" s="21">
        <v>223</v>
      </c>
      <c r="BM328" s="21">
        <v>1632</v>
      </c>
      <c r="BN328" s="21">
        <v>2805</v>
      </c>
      <c r="BO328" s="21">
        <v>212</v>
      </c>
      <c r="BP328" s="21">
        <v>18</v>
      </c>
      <c r="BQ328" s="21">
        <v>-27</v>
      </c>
      <c r="BR328" s="21">
        <v>145</v>
      </c>
      <c r="BS328" s="21">
        <v>348</v>
      </c>
      <c r="BT328" s="21">
        <v>122032</v>
      </c>
      <c r="BU328" s="21">
        <v>2212</v>
      </c>
      <c r="BV328" s="21">
        <v>-2554</v>
      </c>
      <c r="BW328" s="21">
        <v>373</v>
      </c>
      <c r="BX328" s="21">
        <v>122063</v>
      </c>
      <c r="BY328" s="21"/>
      <c r="BZ328" s="21">
        <v>0</v>
      </c>
      <c r="CA328" s="21">
        <v>0</v>
      </c>
      <c r="CB328" s="21">
        <v>0</v>
      </c>
      <c r="CC328" s="21">
        <v>0</v>
      </c>
      <c r="CD328" s="21">
        <v>0</v>
      </c>
      <c r="CE328" s="21">
        <v>0</v>
      </c>
      <c r="CF328" s="21">
        <v>0</v>
      </c>
      <c r="CG328" s="21">
        <v>0</v>
      </c>
      <c r="CH328" s="21">
        <v>0</v>
      </c>
      <c r="CI328" s="2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6" ht="15.75" hidden="1" outlineLevel="1" thickBot="1" x14ac:dyDescent="0.3">
      <c r="A329" s="25" t="s">
        <v>72</v>
      </c>
      <c r="B329" s="25">
        <v>0</v>
      </c>
      <c r="C329" s="25">
        <v>0</v>
      </c>
      <c r="D329" s="25">
        <v>0</v>
      </c>
      <c r="E329" s="25">
        <v>2760.7324899999999</v>
      </c>
      <c r="F329" s="25">
        <v>2760.7324899999999</v>
      </c>
      <c r="G329" s="25">
        <v>0</v>
      </c>
      <c r="H329" s="25">
        <v>0</v>
      </c>
      <c r="I329" s="25">
        <v>0</v>
      </c>
      <c r="J329" s="25">
        <v>-1192.7324899999949</v>
      </c>
      <c r="K329" s="25">
        <v>-1192.7324899999949</v>
      </c>
      <c r="L329" s="25">
        <v>0</v>
      </c>
      <c r="M329" s="25">
        <v>0</v>
      </c>
      <c r="N329" s="25">
        <v>0</v>
      </c>
      <c r="O329" s="25">
        <v>0</v>
      </c>
      <c r="P329" s="25">
        <v>0</v>
      </c>
      <c r="Q329" s="25">
        <v>0</v>
      </c>
      <c r="R329" s="25">
        <v>20</v>
      </c>
      <c r="S329" s="25">
        <v>-37</v>
      </c>
      <c r="T329" s="25">
        <v>-18</v>
      </c>
      <c r="U329" s="25">
        <v>-24</v>
      </c>
      <c r="V329" s="25">
        <v>-17</v>
      </c>
      <c r="W329" s="25">
        <v>16</v>
      </c>
      <c r="X329" s="25">
        <v>-274</v>
      </c>
      <c r="Y329" s="25">
        <v>-340</v>
      </c>
      <c r="Z329" s="25">
        <v>-624</v>
      </c>
      <c r="AA329" s="25">
        <v>-26</v>
      </c>
      <c r="AB329" s="25">
        <v>3</v>
      </c>
      <c r="AC329" s="25">
        <v>-547</v>
      </c>
      <c r="AD329" s="25">
        <v>-316</v>
      </c>
      <c r="AE329" s="25">
        <v>-860</v>
      </c>
      <c r="AF329" s="25">
        <v>-322</v>
      </c>
      <c r="AG329" s="25">
        <v>-332</v>
      </c>
      <c r="AH329" s="25">
        <v>-1302</v>
      </c>
      <c r="AI329" s="25">
        <v>-716</v>
      </c>
      <c r="AJ329" s="25">
        <v>-2672</v>
      </c>
      <c r="AK329" s="25">
        <v>-645</v>
      </c>
      <c r="AL329" s="25">
        <v>-616</v>
      </c>
      <c r="AM329" s="25">
        <v>-649</v>
      </c>
      <c r="AN329" s="25">
        <v>862</v>
      </c>
      <c r="AO329" s="25">
        <v>-1048</v>
      </c>
      <c r="AP329" s="25">
        <v>-409</v>
      </c>
      <c r="AQ329" s="25">
        <v>-279</v>
      </c>
      <c r="AR329" s="25">
        <v>-1820</v>
      </c>
      <c r="AS329" s="25">
        <v>-323</v>
      </c>
      <c r="AT329" s="25">
        <v>-2832</v>
      </c>
      <c r="AU329" s="25">
        <v>-790</v>
      </c>
      <c r="AV329" s="25">
        <v>-603</v>
      </c>
      <c r="AW329" s="25">
        <v>-693</v>
      </c>
      <c r="AX329" s="25">
        <v>-710</v>
      </c>
      <c r="AY329" s="25">
        <v>-2796</v>
      </c>
      <c r="AZ329" s="25">
        <v>-428</v>
      </c>
      <c r="BA329" s="25">
        <v>-423</v>
      </c>
      <c r="BB329" s="25">
        <v>-463</v>
      </c>
      <c r="BC329" s="25">
        <v>-450</v>
      </c>
      <c r="BD329" s="25">
        <v>-1764</v>
      </c>
      <c r="BE329" s="25">
        <v>-463</v>
      </c>
      <c r="BF329" s="25">
        <v>-451</v>
      </c>
      <c r="BG329" s="25">
        <v>166</v>
      </c>
      <c r="BH329" s="25">
        <v>-444</v>
      </c>
      <c r="BI329" s="25">
        <v>-1192</v>
      </c>
      <c r="BJ329" s="25">
        <v>-454</v>
      </c>
      <c r="BK329" s="25">
        <v>-454</v>
      </c>
      <c r="BL329" s="25">
        <v>-348</v>
      </c>
      <c r="BM329" s="25">
        <v>-266</v>
      </c>
      <c r="BN329" s="25">
        <v>-1522</v>
      </c>
      <c r="BO329" s="25">
        <v>-318</v>
      </c>
      <c r="BP329" s="25">
        <v>756</v>
      </c>
      <c r="BQ329" s="25">
        <v>-724</v>
      </c>
      <c r="BR329" s="25">
        <v>-338</v>
      </c>
      <c r="BS329" s="25">
        <v>-624</v>
      </c>
      <c r="BT329" s="25">
        <v>702</v>
      </c>
      <c r="BU329" s="25">
        <v>398</v>
      </c>
      <c r="BV329" s="25">
        <v>2044</v>
      </c>
      <c r="BW329" s="25">
        <v>-256</v>
      </c>
      <c r="BX329" s="25">
        <v>2888</v>
      </c>
      <c r="BY329" s="25">
        <v>755</v>
      </c>
      <c r="BZ329" s="25">
        <v>446</v>
      </c>
      <c r="CA329" s="25">
        <v>-5827</v>
      </c>
      <c r="CB329" s="25">
        <v>3680</v>
      </c>
      <c r="CC329" s="25">
        <v>-946</v>
      </c>
      <c r="CD329" s="25">
        <v>635</v>
      </c>
      <c r="CE329" s="25">
        <v>832</v>
      </c>
      <c r="CF329" s="25">
        <v>2158</v>
      </c>
      <c r="CG329" s="25">
        <v>3772</v>
      </c>
      <c r="CH329" s="25">
        <v>7397</v>
      </c>
      <c r="CI329" s="22"/>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6" ht="15.75" collapsed="1" thickBot="1" x14ac:dyDescent="0.3">
      <c r="A330" s="40" t="s">
        <v>292</v>
      </c>
      <c r="B330" s="41">
        <v>19467.26492474983</v>
      </c>
      <c r="C330" s="41">
        <v>18937.015270649972</v>
      </c>
      <c r="D330" s="41">
        <v>23679.162747875063</v>
      </c>
      <c r="E330" s="41">
        <v>47940.938586725169</v>
      </c>
      <c r="F330" s="41">
        <v>110024.38153000004</v>
      </c>
      <c r="G330" s="41">
        <v>23901.428666999847</v>
      </c>
      <c r="H330" s="41">
        <v>26223.624843499882</v>
      </c>
      <c r="I330" s="41">
        <v>41410.736225925066</v>
      </c>
      <c r="J330" s="41">
        <v>57488.295566023233</v>
      </c>
      <c r="K330" s="41">
        <v>149024.08530244805</v>
      </c>
      <c r="L330" s="41">
        <v>24679.266123774782</v>
      </c>
      <c r="M330" s="41">
        <v>29913</v>
      </c>
      <c r="N330" s="41">
        <v>30393</v>
      </c>
      <c r="O330" s="41">
        <v>43124</v>
      </c>
      <c r="P330" s="41">
        <v>128114.26612377478</v>
      </c>
      <c r="Q330" s="41">
        <v>28593.256170000004</v>
      </c>
      <c r="R330" s="41">
        <v>35382</v>
      </c>
      <c r="S330" s="41">
        <v>78582</v>
      </c>
      <c r="T330" s="41">
        <v>52846</v>
      </c>
      <c r="U330" s="41">
        <v>195401</v>
      </c>
      <c r="V330" s="41">
        <v>37960</v>
      </c>
      <c r="W330" s="41">
        <v>34826</v>
      </c>
      <c r="X330" s="41">
        <v>51726</v>
      </c>
      <c r="Y330" s="41">
        <v>73233</v>
      </c>
      <c r="Z330" s="41">
        <v>197958</v>
      </c>
      <c r="AA330" s="41">
        <v>32213</v>
      </c>
      <c r="AB330" s="41">
        <v>46495</v>
      </c>
      <c r="AC330" s="41">
        <v>32356</v>
      </c>
      <c r="AD330" s="41">
        <v>-27551</v>
      </c>
      <c r="AE330" s="41">
        <v>83513</v>
      </c>
      <c r="AF330" s="41">
        <v>72900</v>
      </c>
      <c r="AG330" s="41">
        <v>30286</v>
      </c>
      <c r="AH330" s="41">
        <v>50003</v>
      </c>
      <c r="AI330" s="41">
        <v>101465</v>
      </c>
      <c r="AJ330" s="41">
        <v>254654</v>
      </c>
      <c r="AK330" s="41">
        <v>47345</v>
      </c>
      <c r="AL330" s="41">
        <v>65586</v>
      </c>
      <c r="AM330" s="41">
        <v>-1290145</v>
      </c>
      <c r="AN330" s="41">
        <v>82215</v>
      </c>
      <c r="AO330" s="41">
        <v>-1094999</v>
      </c>
      <c r="AP330" s="41">
        <v>50732</v>
      </c>
      <c r="AQ330" s="41">
        <v>-479107</v>
      </c>
      <c r="AR330" s="41">
        <v>33039</v>
      </c>
      <c r="AS330" s="41">
        <v>74175</v>
      </c>
      <c r="AT330" s="41">
        <v>-321162</v>
      </c>
      <c r="AU330" s="41">
        <v>59376</v>
      </c>
      <c r="AV330" s="41">
        <v>52334</v>
      </c>
      <c r="AW330" s="41">
        <v>52985</v>
      </c>
      <c r="AX330" s="41">
        <v>861714</v>
      </c>
      <c r="AY330" s="41">
        <v>1026409</v>
      </c>
      <c r="AZ330" s="41">
        <v>59328</v>
      </c>
      <c r="BA330" s="41">
        <v>54863</v>
      </c>
      <c r="BB330" s="41">
        <v>56765</v>
      </c>
      <c r="BC330" s="41">
        <v>233246</v>
      </c>
      <c r="BD330" s="41">
        <v>404202</v>
      </c>
      <c r="BE330" s="41">
        <v>48809</v>
      </c>
      <c r="BF330" s="41">
        <v>63071</v>
      </c>
      <c r="BG330" s="41">
        <v>-10707</v>
      </c>
      <c r="BH330" s="41">
        <v>580392</v>
      </c>
      <c r="BI330" s="41">
        <v>681565</v>
      </c>
      <c r="BJ330" s="41">
        <v>50188</v>
      </c>
      <c r="BK330" s="41">
        <v>21160</v>
      </c>
      <c r="BL330" s="41">
        <v>-17997</v>
      </c>
      <c r="BM330" s="41">
        <v>287416</v>
      </c>
      <c r="BN330" s="41">
        <v>340767</v>
      </c>
      <c r="BO330" s="41">
        <v>83791</v>
      </c>
      <c r="BP330" s="41">
        <v>90215</v>
      </c>
      <c r="BQ330" s="41">
        <v>-402608</v>
      </c>
      <c r="BR330" s="41">
        <v>423472</v>
      </c>
      <c r="BS330" s="41">
        <v>194870</v>
      </c>
      <c r="BT330" s="41">
        <v>254910</v>
      </c>
      <c r="BU330" s="41">
        <v>121697</v>
      </c>
      <c r="BV330" s="41">
        <v>191740</v>
      </c>
      <c r="BW330" s="41">
        <v>229068</v>
      </c>
      <c r="BX330" s="41">
        <v>797415</v>
      </c>
      <c r="BY330" s="41">
        <v>126448</v>
      </c>
      <c r="BZ330" s="41">
        <v>120833</v>
      </c>
      <c r="CA330" s="41">
        <v>125797</v>
      </c>
      <c r="CB330" s="41">
        <v>292910</v>
      </c>
      <c r="CC330" s="41">
        <v>665988</v>
      </c>
      <c r="CD330" s="41">
        <v>80260</v>
      </c>
      <c r="CE330" s="41">
        <v>21969</v>
      </c>
      <c r="CF330" s="41">
        <v>-20283</v>
      </c>
      <c r="CG330" s="41">
        <v>100648</v>
      </c>
      <c r="CH330" s="41">
        <v>182594</v>
      </c>
      <c r="CI330" s="22"/>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6" s="29" customFormat="1" ht="69" thickBot="1" x14ac:dyDescent="0.3">
      <c r="A331" s="100" t="s">
        <v>377</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6" x14ac:dyDescent="0.25">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row>
    <row r="333" spans="1:116" ht="15.75" customHeight="1" x14ac:dyDescent="0.25"/>
    <row r="334" spans="1:116" s="1" customFormat="1" x14ac:dyDescent="0.25">
      <c r="A334"/>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row>
  </sheetData>
  <pageMargins left="0.511811024" right="0.511811024" top="0.78740157499999996" bottom="0.78740157499999996" header="0.31496062000000002" footer="0.31496062000000002"/>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F4D4-B308-45CD-8078-E9281B98D145}">
  <sheetPr>
    <tabColor rgb="FF00B050"/>
  </sheetPr>
  <dimension ref="A1:DH529"/>
  <sheetViews>
    <sheetView zoomScale="90" zoomScaleNormal="90" workbookViewId="0">
      <pane xSplit="1" topLeftCell="BN1" activePane="topRight" state="frozen"/>
      <selection activeCell="CH299" sqref="CH299"/>
      <selection pane="topRight" activeCell="A36" sqref="A36"/>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 min="85" max="86" width="13.28515625" style="9" customWidth="1"/>
  </cols>
  <sheetData>
    <row r="1" spans="1:111"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row>
    <row r="2" spans="1:111" ht="15.75" customHeight="1" x14ac:dyDescent="0.25">
      <c r="A2" s="37" t="s">
        <v>245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306</v>
      </c>
      <c r="CE2" s="39" t="s">
        <v>320</v>
      </c>
      <c r="CF2" s="39" t="s">
        <v>359</v>
      </c>
      <c r="CG2" s="39" t="s">
        <v>372</v>
      </c>
      <c r="CH2" s="39">
        <v>2025</v>
      </c>
    </row>
    <row r="3" spans="1:111" ht="15.75" customHeight="1" thickBot="1" x14ac:dyDescent="0.3">
      <c r="A3" s="37" t="s">
        <v>246</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307</v>
      </c>
      <c r="CE3" s="39" t="s">
        <v>321</v>
      </c>
      <c r="CF3" s="39" t="s">
        <v>360</v>
      </c>
      <c r="CG3" s="39" t="s">
        <v>373</v>
      </c>
      <c r="CH3" s="39">
        <v>2025</v>
      </c>
    </row>
    <row r="4" spans="1:111" s="15" customFormat="1" ht="15.75" thickBot="1" x14ac:dyDescent="0.3">
      <c r="A4" s="11" t="s">
        <v>288</v>
      </c>
      <c r="B4" s="23">
        <v>404336.32459800004</v>
      </c>
      <c r="C4" s="23">
        <v>476176.78674599994</v>
      </c>
      <c r="D4" s="23">
        <v>507542.88833999995</v>
      </c>
      <c r="E4" s="23">
        <v>529841.10050672013</v>
      </c>
      <c r="F4" s="23">
        <v>1917897.1001907203</v>
      </c>
      <c r="G4" s="23">
        <v>468404.7386460001</v>
      </c>
      <c r="H4" s="23">
        <v>514329.06309999985</v>
      </c>
      <c r="I4" s="23">
        <v>561258.16345600004</v>
      </c>
      <c r="J4" s="23">
        <v>771834.50990511209</v>
      </c>
      <c r="K4" s="23">
        <v>2315826.4751071124</v>
      </c>
      <c r="L4" s="23">
        <v>568845.27413399995</v>
      </c>
      <c r="M4" s="23">
        <v>535210</v>
      </c>
      <c r="N4" s="23">
        <v>542885</v>
      </c>
      <c r="O4" s="23">
        <v>529631</v>
      </c>
      <c r="P4" s="23">
        <v>2176371.2741339998</v>
      </c>
      <c r="Q4" s="23">
        <v>496742.61388999992</v>
      </c>
      <c r="R4" s="23">
        <v>514086</v>
      </c>
      <c r="S4" s="23">
        <v>583332</v>
      </c>
      <c r="T4" s="23">
        <v>665811</v>
      </c>
      <c r="U4" s="23">
        <v>2260146</v>
      </c>
      <c r="V4" s="23">
        <v>560542</v>
      </c>
      <c r="W4" s="23">
        <v>650530</v>
      </c>
      <c r="X4" s="23">
        <v>741481</v>
      </c>
      <c r="Y4" s="23">
        <v>824689</v>
      </c>
      <c r="Z4" s="23">
        <v>2793207</v>
      </c>
      <c r="AA4" s="23">
        <v>691079</v>
      </c>
      <c r="AB4" s="23">
        <v>811240</v>
      </c>
      <c r="AC4" s="23">
        <v>883818</v>
      </c>
      <c r="AD4" s="23">
        <v>990116</v>
      </c>
      <c r="AE4" s="23">
        <v>3376270</v>
      </c>
      <c r="AF4" s="23">
        <v>846121</v>
      </c>
      <c r="AG4" s="23">
        <v>919363</v>
      </c>
      <c r="AH4" s="23">
        <v>972167</v>
      </c>
      <c r="AI4" s="23">
        <v>1013204</v>
      </c>
      <c r="AJ4" s="23">
        <v>3801155</v>
      </c>
      <c r="AK4" s="23">
        <v>855846</v>
      </c>
      <c r="AL4" s="23">
        <v>973896</v>
      </c>
      <c r="AM4" s="23">
        <v>884421</v>
      </c>
      <c r="AN4" s="23">
        <v>1051844</v>
      </c>
      <c r="AO4" s="23">
        <v>3766007</v>
      </c>
      <c r="AP4" s="23">
        <v>877604</v>
      </c>
      <c r="AQ4" s="23">
        <v>932459</v>
      </c>
      <c r="AR4" s="23">
        <v>919663</v>
      </c>
      <c r="AS4" s="23">
        <v>965596</v>
      </c>
      <c r="AT4" s="23">
        <v>3695322</v>
      </c>
      <c r="AU4" s="23">
        <v>858708</v>
      </c>
      <c r="AV4" s="23">
        <v>923678</v>
      </c>
      <c r="AW4" s="23">
        <v>934557</v>
      </c>
      <c r="AX4" s="23">
        <v>979625</v>
      </c>
      <c r="AY4" s="23">
        <v>3696568</v>
      </c>
      <c r="AZ4" s="23">
        <v>892605</v>
      </c>
      <c r="BA4" s="23">
        <v>968736</v>
      </c>
      <c r="BB4" s="23">
        <v>1062981</v>
      </c>
      <c r="BC4" s="23">
        <v>1113550</v>
      </c>
      <c r="BD4" s="23">
        <v>4037872</v>
      </c>
      <c r="BE4" s="23">
        <v>1024301</v>
      </c>
      <c r="BF4" s="23">
        <v>1057821</v>
      </c>
      <c r="BG4" s="23">
        <v>1053492</v>
      </c>
      <c r="BH4" s="23">
        <v>1182715</v>
      </c>
      <c r="BI4" s="23">
        <v>4318329</v>
      </c>
      <c r="BJ4" s="23">
        <v>1211824</v>
      </c>
      <c r="BK4" s="23">
        <v>1517921</v>
      </c>
      <c r="BL4" s="23">
        <v>1189730</v>
      </c>
      <c r="BM4" s="23">
        <v>1297931</v>
      </c>
      <c r="BN4" s="23">
        <v>5217406</v>
      </c>
      <c r="BO4" s="23">
        <v>848399</v>
      </c>
      <c r="BP4" s="23">
        <v>926513</v>
      </c>
      <c r="BQ4" s="23">
        <v>1337806</v>
      </c>
      <c r="BR4" s="23">
        <v>1477249</v>
      </c>
      <c r="BS4" s="23">
        <v>4589967</v>
      </c>
      <c r="BT4" s="23">
        <v>1156452</v>
      </c>
      <c r="BU4" s="23">
        <v>1230860</v>
      </c>
      <c r="BV4" s="23">
        <v>1482483</v>
      </c>
      <c r="BW4" s="23">
        <v>1974078</v>
      </c>
      <c r="BX4" s="23">
        <v>5843873</v>
      </c>
      <c r="BY4" s="23">
        <v>1387758</v>
      </c>
      <c r="BZ4" s="23">
        <v>1687414</v>
      </c>
      <c r="CA4" s="23">
        <v>1758608</v>
      </c>
      <c r="CB4" s="23">
        <v>1995444</v>
      </c>
      <c r="CC4" s="23">
        <v>6829224</v>
      </c>
      <c r="CD4" s="23">
        <v>1426866</v>
      </c>
      <c r="CE4" s="23">
        <v>1655523</v>
      </c>
      <c r="CF4" s="23">
        <v>1908771</v>
      </c>
      <c r="CG4" s="23">
        <v>2382865</v>
      </c>
      <c r="CH4" s="23">
        <v>7374025</v>
      </c>
    </row>
    <row r="5" spans="1:111"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18"/>
      <c r="CJ5" s="18"/>
      <c r="CK5" s="18"/>
      <c r="CL5" s="18"/>
      <c r="CM5" s="18"/>
      <c r="CN5" s="18"/>
      <c r="CO5" s="18"/>
      <c r="CP5" s="18"/>
      <c r="CQ5" s="18"/>
      <c r="CR5" s="18"/>
      <c r="CS5" s="18"/>
      <c r="CT5" s="18"/>
      <c r="CU5" s="18"/>
      <c r="CV5" s="18"/>
      <c r="CW5" s="18"/>
      <c r="CX5" s="18"/>
      <c r="CY5" s="18"/>
      <c r="CZ5" s="18"/>
      <c r="DA5" s="18"/>
      <c r="DB5" s="18"/>
      <c r="DC5" s="18"/>
      <c r="DD5" s="18"/>
      <c r="DE5" s="18"/>
      <c r="DF5" s="18"/>
      <c r="DG5" s="18"/>
    </row>
    <row r="6" spans="1:111" ht="15.75" hidden="1" outlineLevel="1" thickBot="1" x14ac:dyDescent="0.3">
      <c r="A6" s="7" t="s">
        <v>6</v>
      </c>
      <c r="B6" s="21">
        <v>9400.255799999999</v>
      </c>
      <c r="C6" s="21">
        <v>10319.687549999999</v>
      </c>
      <c r="D6" s="21">
        <v>11243.171730000002</v>
      </c>
      <c r="E6" s="21">
        <v>12399.779859999999</v>
      </c>
      <c r="F6" s="21">
        <v>43362.894939999998</v>
      </c>
      <c r="G6" s="21">
        <v>11905.881020000001</v>
      </c>
      <c r="H6" s="21">
        <v>11110.854670000001</v>
      </c>
      <c r="I6" s="21">
        <v>14204.633960000001</v>
      </c>
      <c r="J6" s="21">
        <v>21378.668979999995</v>
      </c>
      <c r="K6" s="21">
        <v>58600.038629999995</v>
      </c>
      <c r="L6" s="21">
        <v>14603.381549999998</v>
      </c>
      <c r="M6" s="21">
        <v>14929</v>
      </c>
      <c r="N6" s="21">
        <v>13158</v>
      </c>
      <c r="O6" s="21">
        <v>12837</v>
      </c>
      <c r="P6" s="21">
        <v>55529.381549999998</v>
      </c>
      <c r="Q6" s="21">
        <v>13120.835439999999</v>
      </c>
      <c r="R6" s="21">
        <v>13028</v>
      </c>
      <c r="S6" s="21">
        <v>14004</v>
      </c>
      <c r="T6" s="21">
        <v>16116</v>
      </c>
      <c r="U6" s="21">
        <v>56265</v>
      </c>
      <c r="V6" s="21">
        <v>17046</v>
      </c>
      <c r="W6" s="21">
        <v>17408</v>
      </c>
      <c r="X6" s="21">
        <v>16896</v>
      </c>
      <c r="Y6" s="21">
        <v>16228</v>
      </c>
      <c r="Z6" s="21">
        <v>67570</v>
      </c>
      <c r="AA6" s="21">
        <v>17612</v>
      </c>
      <c r="AB6" s="21">
        <v>20646</v>
      </c>
      <c r="AC6" s="21">
        <v>25178</v>
      </c>
      <c r="AD6" s="21">
        <v>28225</v>
      </c>
      <c r="AE6" s="21">
        <v>91660</v>
      </c>
      <c r="AF6" s="21">
        <v>20012</v>
      </c>
      <c r="AG6" s="21">
        <v>14095</v>
      </c>
      <c r="AH6" s="21">
        <v>3122</v>
      </c>
      <c r="AI6" s="21">
        <v>313</v>
      </c>
      <c r="AJ6" s="21">
        <v>37542</v>
      </c>
      <c r="AK6" s="21">
        <v>1</v>
      </c>
      <c r="AL6" s="21">
        <v>0</v>
      </c>
      <c r="AM6" s="21">
        <v>3</v>
      </c>
      <c r="AN6" s="21">
        <v>4</v>
      </c>
      <c r="AO6" s="21">
        <v>8</v>
      </c>
      <c r="AP6" s="21">
        <v>6</v>
      </c>
      <c r="AQ6" s="21">
        <v>3</v>
      </c>
      <c r="AR6" s="21">
        <v>6</v>
      </c>
      <c r="AS6" s="21">
        <v>-13</v>
      </c>
      <c r="AT6" s="21">
        <v>2</v>
      </c>
      <c r="AU6" s="21">
        <v>0</v>
      </c>
      <c r="AV6" s="21">
        <v>32</v>
      </c>
      <c r="AW6" s="21">
        <v>0</v>
      </c>
      <c r="AX6" s="21">
        <v>-32</v>
      </c>
      <c r="AY6" s="21">
        <v>0</v>
      </c>
      <c r="AZ6" s="21">
        <v>0</v>
      </c>
      <c r="BA6" s="21">
        <v>0</v>
      </c>
      <c r="BB6" s="21">
        <v>0</v>
      </c>
      <c r="BC6" s="21">
        <v>0</v>
      </c>
      <c r="BD6" s="21">
        <v>0</v>
      </c>
      <c r="BE6" s="21">
        <v>0</v>
      </c>
      <c r="BF6" s="21">
        <v>1</v>
      </c>
      <c r="BG6" s="21">
        <v>-1</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12"/>
      <c r="CJ6" s="12"/>
      <c r="CK6" s="12"/>
      <c r="CL6" s="12"/>
      <c r="CM6" s="12"/>
      <c r="CN6" s="12"/>
      <c r="CO6" s="12"/>
      <c r="CP6" s="12"/>
      <c r="CQ6" s="12"/>
      <c r="CR6" s="12"/>
      <c r="CS6" s="12"/>
      <c r="CT6" s="12"/>
      <c r="CU6" s="12"/>
      <c r="CV6" s="12"/>
      <c r="CW6" s="12"/>
      <c r="CX6" s="12"/>
      <c r="CY6" s="12"/>
      <c r="CZ6" s="12"/>
      <c r="DA6" s="12"/>
      <c r="DB6" s="12"/>
      <c r="DC6" s="12"/>
      <c r="DD6" s="12"/>
      <c r="DE6" s="12"/>
      <c r="DF6" s="12"/>
      <c r="DG6" s="12"/>
    </row>
    <row r="7" spans="1:111" hidden="1" outlineLevel="1" x14ac:dyDescent="0.25">
      <c r="A7" s="25" t="s">
        <v>7</v>
      </c>
      <c r="B7" s="25">
        <v>113540.27043999998</v>
      </c>
      <c r="C7" s="25">
        <v>120837.63692999999</v>
      </c>
      <c r="D7" s="25">
        <v>128832.60154999998</v>
      </c>
      <c r="E7" s="25">
        <v>135233.57286000007</v>
      </c>
      <c r="F7" s="25">
        <v>498444.08178000001</v>
      </c>
      <c r="G7" s="25">
        <v>138799.39552999998</v>
      </c>
      <c r="H7" s="25">
        <v>142421.65007</v>
      </c>
      <c r="I7" s="25">
        <v>152896.61093000002</v>
      </c>
      <c r="J7" s="25">
        <v>249643.24790000013</v>
      </c>
      <c r="K7" s="25">
        <v>683760.90443000011</v>
      </c>
      <c r="L7" s="25">
        <v>181493.63871</v>
      </c>
      <c r="M7" s="25">
        <v>169843</v>
      </c>
      <c r="N7" s="25">
        <v>187851</v>
      </c>
      <c r="O7" s="25">
        <v>179052</v>
      </c>
      <c r="P7" s="25">
        <v>718239.63870999997</v>
      </c>
      <c r="Q7" s="25">
        <v>148767.66344999999</v>
      </c>
      <c r="R7" s="25">
        <v>149052</v>
      </c>
      <c r="S7" s="25">
        <v>162152</v>
      </c>
      <c r="T7" s="25">
        <v>220151</v>
      </c>
      <c r="U7" s="25">
        <v>679950</v>
      </c>
      <c r="V7" s="25">
        <v>155883</v>
      </c>
      <c r="W7" s="25">
        <v>176807</v>
      </c>
      <c r="X7" s="25">
        <v>184431</v>
      </c>
      <c r="Y7" s="25">
        <v>202190</v>
      </c>
      <c r="Z7" s="25">
        <v>722287</v>
      </c>
      <c r="AA7" s="25">
        <v>178212</v>
      </c>
      <c r="AB7" s="25">
        <v>199841</v>
      </c>
      <c r="AC7" s="25">
        <v>202400</v>
      </c>
      <c r="AD7" s="25">
        <v>217743</v>
      </c>
      <c r="AE7" s="25">
        <v>798201</v>
      </c>
      <c r="AF7" s="25">
        <v>176072</v>
      </c>
      <c r="AG7" s="25">
        <v>184145</v>
      </c>
      <c r="AH7" s="25">
        <v>200187</v>
      </c>
      <c r="AI7" s="25">
        <v>222601</v>
      </c>
      <c r="AJ7" s="25">
        <v>783005</v>
      </c>
      <c r="AK7" s="25">
        <v>189307</v>
      </c>
      <c r="AL7" s="25">
        <v>192135</v>
      </c>
      <c r="AM7" s="25">
        <v>188289</v>
      </c>
      <c r="AN7" s="25">
        <v>212492</v>
      </c>
      <c r="AO7" s="25">
        <v>782223</v>
      </c>
      <c r="AP7" s="25">
        <v>202124</v>
      </c>
      <c r="AQ7" s="25">
        <v>208730</v>
      </c>
      <c r="AR7" s="25">
        <v>219275</v>
      </c>
      <c r="AS7" s="25">
        <v>223796</v>
      </c>
      <c r="AT7" s="25">
        <v>853925</v>
      </c>
      <c r="AU7" s="25">
        <v>213702</v>
      </c>
      <c r="AV7" s="25">
        <v>233005</v>
      </c>
      <c r="AW7" s="25">
        <v>243265</v>
      </c>
      <c r="AX7" s="25">
        <v>244861</v>
      </c>
      <c r="AY7" s="25">
        <v>934833</v>
      </c>
      <c r="AZ7" s="25">
        <v>232086</v>
      </c>
      <c r="BA7" s="25">
        <v>236347</v>
      </c>
      <c r="BB7" s="25">
        <v>241261</v>
      </c>
      <c r="BC7" s="25">
        <v>120879</v>
      </c>
      <c r="BD7" s="25">
        <v>830573</v>
      </c>
      <c r="BE7" s="25">
        <v>238423</v>
      </c>
      <c r="BF7" s="25">
        <v>265931</v>
      </c>
      <c r="BG7" s="25">
        <v>278446</v>
      </c>
      <c r="BH7" s="25">
        <v>300095</v>
      </c>
      <c r="BI7" s="25">
        <v>1082895</v>
      </c>
      <c r="BJ7" s="25">
        <v>236065</v>
      </c>
      <c r="BK7" s="25">
        <v>62996</v>
      </c>
      <c r="BL7" s="25">
        <v>65611</v>
      </c>
      <c r="BM7" s="25">
        <v>66069</v>
      </c>
      <c r="BN7" s="25">
        <v>430741</v>
      </c>
      <c r="BO7" s="25">
        <v>38187</v>
      </c>
      <c r="BP7" s="25">
        <v>-103</v>
      </c>
      <c r="BQ7" s="25">
        <v>0</v>
      </c>
      <c r="BR7" s="25">
        <v>0</v>
      </c>
      <c r="BS7" s="25">
        <v>38084</v>
      </c>
      <c r="BT7" s="25">
        <v>0</v>
      </c>
      <c r="BU7" s="25">
        <v>-369</v>
      </c>
      <c r="BV7" s="25">
        <v>0</v>
      </c>
      <c r="BW7" s="25">
        <v>0</v>
      </c>
      <c r="BX7" s="25">
        <v>-369</v>
      </c>
      <c r="BY7" s="25">
        <v>0</v>
      </c>
      <c r="BZ7" s="25">
        <v>0</v>
      </c>
      <c r="CA7" s="25">
        <v>3</v>
      </c>
      <c r="CB7" s="25">
        <v>0</v>
      </c>
      <c r="CC7" s="25">
        <v>3</v>
      </c>
      <c r="CD7" s="25">
        <v>0</v>
      </c>
      <c r="CE7" s="25">
        <v>0</v>
      </c>
      <c r="CF7" s="25">
        <v>0</v>
      </c>
      <c r="CG7" s="25">
        <v>0</v>
      </c>
      <c r="CH7" s="25">
        <v>0</v>
      </c>
      <c r="CI7" s="18"/>
      <c r="CJ7" s="18"/>
      <c r="CK7" s="18"/>
      <c r="CL7" s="18"/>
      <c r="CM7" s="18"/>
      <c r="CN7" s="18"/>
      <c r="CO7" s="18"/>
      <c r="CP7" s="18"/>
      <c r="CQ7" s="18"/>
      <c r="CR7" s="18"/>
      <c r="CS7" s="18"/>
      <c r="CT7" s="18"/>
      <c r="CU7" s="18"/>
      <c r="CV7" s="18"/>
      <c r="CW7" s="18"/>
      <c r="CX7" s="18"/>
      <c r="CY7" s="18"/>
      <c r="CZ7" s="18"/>
      <c r="DA7" s="18"/>
      <c r="DB7" s="18"/>
      <c r="DC7" s="18"/>
      <c r="DD7" s="18"/>
      <c r="DE7" s="18"/>
      <c r="DF7" s="18"/>
      <c r="DG7" s="18"/>
    </row>
    <row r="8" spans="1:111" ht="15.75" hidden="1" outlineLevel="1" thickBot="1" x14ac:dyDescent="0.3">
      <c r="A8" s="7" t="s">
        <v>8</v>
      </c>
      <c r="B8" s="21">
        <v>5954.9394699999993</v>
      </c>
      <c r="C8" s="21">
        <v>4144.1777400000001</v>
      </c>
      <c r="D8" s="21">
        <v>5138.4448600000023</v>
      </c>
      <c r="E8" s="21">
        <v>5761.3613499999992</v>
      </c>
      <c r="F8" s="21">
        <v>20998.923420000003</v>
      </c>
      <c r="G8" s="21">
        <v>5377.996290000001</v>
      </c>
      <c r="H8" s="21">
        <v>2472.3446999999992</v>
      </c>
      <c r="I8" s="21">
        <v>5436.5090499999997</v>
      </c>
      <c r="J8" s="21">
        <v>8091.9242599999925</v>
      </c>
      <c r="K8" s="21">
        <v>21378.774299999994</v>
      </c>
      <c r="L8" s="21">
        <v>6160.0629400000007</v>
      </c>
      <c r="M8" s="21">
        <v>5342</v>
      </c>
      <c r="N8" s="21">
        <v>5487</v>
      </c>
      <c r="O8" s="21">
        <v>7657</v>
      </c>
      <c r="P8" s="21">
        <v>24646.06294</v>
      </c>
      <c r="Q8" s="21">
        <v>4394.60826</v>
      </c>
      <c r="R8" s="21">
        <v>4507</v>
      </c>
      <c r="S8" s="21">
        <v>4990</v>
      </c>
      <c r="T8" s="21">
        <v>6700</v>
      </c>
      <c r="U8" s="21">
        <v>20596</v>
      </c>
      <c r="V8" s="21">
        <v>7873</v>
      </c>
      <c r="W8" s="21">
        <v>9499</v>
      </c>
      <c r="X8" s="21">
        <v>16274</v>
      </c>
      <c r="Y8" s="21">
        <v>29096</v>
      </c>
      <c r="Z8" s="21">
        <v>62734</v>
      </c>
      <c r="AA8" s="21">
        <v>27522</v>
      </c>
      <c r="AB8" s="21">
        <v>36014</v>
      </c>
      <c r="AC8" s="21">
        <v>27861</v>
      </c>
      <c r="AD8" s="21">
        <v>33832</v>
      </c>
      <c r="AE8" s="21">
        <v>125231</v>
      </c>
      <c r="AF8" s="21">
        <v>24546</v>
      </c>
      <c r="AG8" s="21">
        <v>16929</v>
      </c>
      <c r="AH8" s="21">
        <v>11488</v>
      </c>
      <c r="AI8" s="21">
        <v>13296</v>
      </c>
      <c r="AJ8" s="21">
        <v>66259</v>
      </c>
      <c r="AK8" s="21">
        <v>12054</v>
      </c>
      <c r="AL8" s="21">
        <v>6771</v>
      </c>
      <c r="AM8" s="21">
        <v>8710</v>
      </c>
      <c r="AN8" s="21">
        <v>18185</v>
      </c>
      <c r="AO8" s="21">
        <v>45720</v>
      </c>
      <c r="AP8" s="21">
        <v>8244</v>
      </c>
      <c r="AQ8" s="21">
        <v>6799</v>
      </c>
      <c r="AR8" s="21">
        <v>7011</v>
      </c>
      <c r="AS8" s="21">
        <v>4244</v>
      </c>
      <c r="AT8" s="21">
        <v>26298</v>
      </c>
      <c r="AU8" s="21">
        <v>7721</v>
      </c>
      <c r="AV8" s="21">
        <v>7096</v>
      </c>
      <c r="AW8" s="21">
        <v>7739</v>
      </c>
      <c r="AX8" s="21">
        <v>9116</v>
      </c>
      <c r="AY8" s="21">
        <v>31672</v>
      </c>
      <c r="AZ8" s="21">
        <v>7739</v>
      </c>
      <c r="BA8" s="21">
        <v>6602</v>
      </c>
      <c r="BB8" s="21">
        <v>7180</v>
      </c>
      <c r="BC8" s="21">
        <v>8621</v>
      </c>
      <c r="BD8" s="21">
        <v>30142</v>
      </c>
      <c r="BE8" s="21">
        <v>7834</v>
      </c>
      <c r="BF8" s="21">
        <v>6818</v>
      </c>
      <c r="BG8" s="21">
        <v>7762</v>
      </c>
      <c r="BH8" s="21">
        <v>8600</v>
      </c>
      <c r="BI8" s="21">
        <v>31014</v>
      </c>
      <c r="BJ8" s="21">
        <v>10134</v>
      </c>
      <c r="BK8" s="21">
        <v>10047</v>
      </c>
      <c r="BL8" s="21">
        <v>10082</v>
      </c>
      <c r="BM8" s="21">
        <v>10761</v>
      </c>
      <c r="BN8" s="21">
        <v>41024</v>
      </c>
      <c r="BO8" s="21">
        <v>9765</v>
      </c>
      <c r="BP8" s="21">
        <v>13126</v>
      </c>
      <c r="BQ8" s="21">
        <v>9750</v>
      </c>
      <c r="BR8" s="21">
        <v>12071</v>
      </c>
      <c r="BS8" s="21">
        <v>44712</v>
      </c>
      <c r="BT8" s="21">
        <v>9091</v>
      </c>
      <c r="BU8" s="21">
        <v>9427</v>
      </c>
      <c r="BV8" s="21">
        <v>9654</v>
      </c>
      <c r="BW8" s="21">
        <v>15918</v>
      </c>
      <c r="BX8" s="21">
        <v>44090</v>
      </c>
      <c r="BY8" s="21">
        <v>12741</v>
      </c>
      <c r="BZ8" s="21">
        <v>11706</v>
      </c>
      <c r="CA8" s="21">
        <v>14635</v>
      </c>
      <c r="CB8" s="21">
        <v>11408</v>
      </c>
      <c r="CC8" s="21">
        <v>50490</v>
      </c>
      <c r="CD8" s="21">
        <v>10035</v>
      </c>
      <c r="CE8" s="21">
        <v>10159</v>
      </c>
      <c r="CF8" s="21">
        <v>16839</v>
      </c>
      <c r="CG8" s="21">
        <v>22185</v>
      </c>
      <c r="CH8" s="21">
        <v>59218</v>
      </c>
      <c r="CI8" s="12"/>
      <c r="CJ8" s="12"/>
      <c r="CK8" s="12"/>
      <c r="CL8" s="12"/>
      <c r="CM8" s="12"/>
      <c r="CN8" s="12"/>
      <c r="CO8" s="12"/>
      <c r="CP8" s="12"/>
      <c r="CQ8" s="12"/>
      <c r="CR8" s="12"/>
      <c r="CS8" s="12"/>
      <c r="CT8" s="12"/>
      <c r="CU8" s="12"/>
      <c r="CV8" s="12"/>
      <c r="CW8" s="12"/>
      <c r="CX8" s="12"/>
      <c r="CY8" s="12"/>
      <c r="CZ8" s="12"/>
      <c r="DA8" s="12"/>
      <c r="DB8" s="12"/>
      <c r="DC8" s="12"/>
      <c r="DD8" s="12"/>
      <c r="DE8" s="12"/>
      <c r="DF8" s="12"/>
      <c r="DG8" s="12"/>
    </row>
    <row r="9" spans="1:111" hidden="1" outlineLevel="1" x14ac:dyDescent="0.25">
      <c r="A9" s="25" t="s">
        <v>52</v>
      </c>
      <c r="B9" s="25">
        <v>37595.11825</v>
      </c>
      <c r="C9" s="25">
        <v>38386.23517</v>
      </c>
      <c r="D9" s="25">
        <v>50523.512980000007</v>
      </c>
      <c r="E9" s="25">
        <v>56819.416090000013</v>
      </c>
      <c r="F9" s="25">
        <v>183324.28249000001</v>
      </c>
      <c r="G9" s="25">
        <v>50832.068220000001</v>
      </c>
      <c r="H9" s="25">
        <v>45386.462730000007</v>
      </c>
      <c r="I9" s="25">
        <v>46035.569709999996</v>
      </c>
      <c r="J9" s="25">
        <v>50913.256290000019</v>
      </c>
      <c r="K9" s="25">
        <v>193167.35695000002</v>
      </c>
      <c r="L9" s="25">
        <v>34514.5746</v>
      </c>
      <c r="M9" s="25">
        <v>29994</v>
      </c>
      <c r="N9" s="25">
        <v>38883</v>
      </c>
      <c r="O9" s="25">
        <v>38142</v>
      </c>
      <c r="P9" s="25">
        <v>141533.57459999999</v>
      </c>
      <c r="Q9" s="25">
        <v>34431.94644</v>
      </c>
      <c r="R9" s="25">
        <v>35606</v>
      </c>
      <c r="S9" s="25">
        <v>43151</v>
      </c>
      <c r="T9" s="25">
        <v>49924</v>
      </c>
      <c r="U9" s="25">
        <v>163076</v>
      </c>
      <c r="V9" s="25">
        <v>46416</v>
      </c>
      <c r="W9" s="25">
        <v>48018</v>
      </c>
      <c r="X9" s="25">
        <v>52005</v>
      </c>
      <c r="Y9" s="25">
        <v>71460</v>
      </c>
      <c r="Z9" s="25">
        <v>218001</v>
      </c>
      <c r="AA9" s="25">
        <v>63468</v>
      </c>
      <c r="AB9" s="25">
        <v>78157</v>
      </c>
      <c r="AC9" s="25">
        <v>74160</v>
      </c>
      <c r="AD9" s="25">
        <v>78978</v>
      </c>
      <c r="AE9" s="25">
        <v>294762</v>
      </c>
      <c r="AF9" s="25">
        <v>86053</v>
      </c>
      <c r="AG9" s="25">
        <v>73195</v>
      </c>
      <c r="AH9" s="25">
        <v>84133</v>
      </c>
      <c r="AI9" s="25">
        <v>105100</v>
      </c>
      <c r="AJ9" s="25">
        <v>348481</v>
      </c>
      <c r="AK9" s="25">
        <v>82650</v>
      </c>
      <c r="AL9" s="25">
        <v>135195</v>
      </c>
      <c r="AM9" s="25">
        <v>96098</v>
      </c>
      <c r="AN9" s="25">
        <v>141561</v>
      </c>
      <c r="AO9" s="25">
        <v>455504</v>
      </c>
      <c r="AP9" s="25">
        <v>110222</v>
      </c>
      <c r="AQ9" s="25">
        <v>142075</v>
      </c>
      <c r="AR9" s="25">
        <v>176769</v>
      </c>
      <c r="AS9" s="25">
        <v>200652</v>
      </c>
      <c r="AT9" s="25">
        <v>629718</v>
      </c>
      <c r="AU9" s="25">
        <v>130822</v>
      </c>
      <c r="AV9" s="25">
        <v>168810</v>
      </c>
      <c r="AW9" s="25">
        <v>184457</v>
      </c>
      <c r="AX9" s="25">
        <v>198797</v>
      </c>
      <c r="AY9" s="25">
        <v>682886</v>
      </c>
      <c r="AZ9" s="25">
        <v>181643</v>
      </c>
      <c r="BA9" s="25">
        <v>209565</v>
      </c>
      <c r="BB9" s="25">
        <v>233417</v>
      </c>
      <c r="BC9" s="25">
        <v>313490</v>
      </c>
      <c r="BD9" s="25">
        <v>938115</v>
      </c>
      <c r="BE9" s="25">
        <v>215721</v>
      </c>
      <c r="BF9" s="25">
        <v>221964</v>
      </c>
      <c r="BG9" s="25">
        <v>202556</v>
      </c>
      <c r="BH9" s="25">
        <v>257506</v>
      </c>
      <c r="BI9" s="25">
        <v>897747</v>
      </c>
      <c r="BJ9" s="25">
        <v>287852</v>
      </c>
      <c r="BK9" s="25">
        <v>322630</v>
      </c>
      <c r="BL9" s="25">
        <v>315000</v>
      </c>
      <c r="BM9" s="25">
        <v>378254</v>
      </c>
      <c r="BN9" s="25">
        <v>1303736</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18"/>
      <c r="CJ9" s="18"/>
      <c r="CK9" s="18"/>
      <c r="CL9" s="18"/>
      <c r="CM9" s="18"/>
      <c r="CN9" s="18"/>
      <c r="CO9" s="18"/>
      <c r="CP9" s="18"/>
      <c r="CQ9" s="18"/>
      <c r="CR9" s="18"/>
      <c r="CS9" s="18"/>
      <c r="CT9" s="18"/>
      <c r="CU9" s="18"/>
      <c r="CV9" s="18"/>
      <c r="CW9" s="18"/>
      <c r="CX9" s="18"/>
      <c r="CY9" s="18"/>
      <c r="CZ9" s="18"/>
      <c r="DA9" s="18"/>
      <c r="DB9" s="18"/>
      <c r="DC9" s="18"/>
      <c r="DD9" s="18"/>
      <c r="DE9" s="18"/>
      <c r="DF9" s="18"/>
      <c r="DG9" s="18"/>
    </row>
    <row r="10" spans="1:111" ht="15.75" hidden="1" outlineLevel="1" thickBot="1" x14ac:dyDescent="0.3">
      <c r="A10" s="7" t="s">
        <v>11</v>
      </c>
      <c r="B10" s="21">
        <v>200.03080999999997</v>
      </c>
      <c r="C10" s="21">
        <v>199.18557000000004</v>
      </c>
      <c r="D10" s="21">
        <v>208.75325000000001</v>
      </c>
      <c r="E10" s="21">
        <v>209.32784871999968</v>
      </c>
      <c r="F10" s="21">
        <v>817.29747871999973</v>
      </c>
      <c r="G10" s="21">
        <v>199.72003000000009</v>
      </c>
      <c r="H10" s="21">
        <v>74.796479999999917</v>
      </c>
      <c r="I10" s="21">
        <v>40.466169999999998</v>
      </c>
      <c r="J10" s="21">
        <v>-2.2672887999988234E-2</v>
      </c>
      <c r="K10" s="21">
        <v>314.96000711200003</v>
      </c>
      <c r="L10" s="21">
        <v>0</v>
      </c>
      <c r="M10" s="21">
        <v>0</v>
      </c>
      <c r="N10" s="21">
        <v>0</v>
      </c>
      <c r="O10" s="21">
        <v>0</v>
      </c>
      <c r="P10" s="21">
        <v>0</v>
      </c>
      <c r="Q10" s="21">
        <v>0</v>
      </c>
      <c r="R10" s="21">
        <v>0</v>
      </c>
      <c r="S10" s="21">
        <v>0</v>
      </c>
      <c r="T10" s="21">
        <v>0</v>
      </c>
      <c r="U10" s="21">
        <v>0</v>
      </c>
      <c r="V10" s="21">
        <v>0</v>
      </c>
      <c r="W10" s="21">
        <v>0</v>
      </c>
      <c r="X10" s="21">
        <v>1</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row>
    <row r="11" spans="1:111" hidden="1" outlineLevel="1" x14ac:dyDescent="0.25">
      <c r="A11" s="25" t="s">
        <v>45</v>
      </c>
      <c r="B11" s="25">
        <v>143361.06258999999</v>
      </c>
      <c r="C11" s="25">
        <v>155584.67405999996</v>
      </c>
      <c r="D11" s="25">
        <v>148871.04814999999</v>
      </c>
      <c r="E11" s="25">
        <v>155579.51741000003</v>
      </c>
      <c r="F11" s="25">
        <v>603396.30220999999</v>
      </c>
      <c r="G11" s="25">
        <v>147212.54834000004</v>
      </c>
      <c r="H11" s="25">
        <v>188702.06690999994</v>
      </c>
      <c r="I11" s="25">
        <v>207602.0575100001</v>
      </c>
      <c r="J11" s="25">
        <v>236041.34541999991</v>
      </c>
      <c r="K11" s="25">
        <v>779558.01818000001</v>
      </c>
      <c r="L11" s="25">
        <v>127056.49008999998</v>
      </c>
      <c r="M11" s="25">
        <v>130163</v>
      </c>
      <c r="N11" s="25">
        <v>132782</v>
      </c>
      <c r="O11" s="25">
        <v>111549</v>
      </c>
      <c r="P11" s="25">
        <v>501550.49008999998</v>
      </c>
      <c r="Q11" s="25">
        <v>117071.67393</v>
      </c>
      <c r="R11" s="25">
        <v>116906</v>
      </c>
      <c r="S11" s="25">
        <v>162481</v>
      </c>
      <c r="T11" s="25">
        <v>181975</v>
      </c>
      <c r="U11" s="25">
        <v>578439</v>
      </c>
      <c r="V11" s="25">
        <v>141518</v>
      </c>
      <c r="W11" s="25">
        <v>184220</v>
      </c>
      <c r="X11" s="25">
        <v>232786</v>
      </c>
      <c r="Y11" s="25">
        <v>247458</v>
      </c>
      <c r="Z11" s="25">
        <v>813903</v>
      </c>
      <c r="AA11" s="25">
        <v>180048</v>
      </c>
      <c r="AB11" s="25">
        <v>183099</v>
      </c>
      <c r="AC11" s="25">
        <v>179462</v>
      </c>
      <c r="AD11" s="25">
        <v>180137</v>
      </c>
      <c r="AE11" s="25">
        <v>722744</v>
      </c>
      <c r="AF11" s="25">
        <v>158893</v>
      </c>
      <c r="AG11" s="25">
        <v>160143</v>
      </c>
      <c r="AH11" s="25">
        <v>157396</v>
      </c>
      <c r="AI11" s="25">
        <v>176839</v>
      </c>
      <c r="AJ11" s="25">
        <v>653271</v>
      </c>
      <c r="AK11" s="25">
        <v>152303</v>
      </c>
      <c r="AL11" s="25">
        <v>158428</v>
      </c>
      <c r="AM11" s="25">
        <v>186320</v>
      </c>
      <c r="AN11" s="25">
        <v>175333</v>
      </c>
      <c r="AO11" s="25">
        <v>672384</v>
      </c>
      <c r="AP11" s="25">
        <v>168018</v>
      </c>
      <c r="AQ11" s="25">
        <v>176740</v>
      </c>
      <c r="AR11" s="25">
        <v>180233</v>
      </c>
      <c r="AS11" s="25">
        <v>176827</v>
      </c>
      <c r="AT11" s="25">
        <v>701818</v>
      </c>
      <c r="AU11" s="25">
        <v>166212</v>
      </c>
      <c r="AV11" s="25">
        <v>167616</v>
      </c>
      <c r="AW11" s="25">
        <v>176757</v>
      </c>
      <c r="AX11" s="25">
        <v>170939</v>
      </c>
      <c r="AY11" s="25">
        <v>681524</v>
      </c>
      <c r="AZ11" s="25">
        <v>153505</v>
      </c>
      <c r="BA11" s="25">
        <v>162123</v>
      </c>
      <c r="BB11" s="25">
        <v>164763</v>
      </c>
      <c r="BC11" s="25">
        <v>168000</v>
      </c>
      <c r="BD11" s="25">
        <v>648391</v>
      </c>
      <c r="BE11" s="25">
        <v>151096</v>
      </c>
      <c r="BF11" s="25">
        <v>150101</v>
      </c>
      <c r="BG11" s="25">
        <v>166200</v>
      </c>
      <c r="BH11" s="25">
        <v>163527</v>
      </c>
      <c r="BI11" s="25">
        <v>630924</v>
      </c>
      <c r="BJ11" s="25">
        <v>162334</v>
      </c>
      <c r="BK11" s="25">
        <v>288164</v>
      </c>
      <c r="BL11" s="25">
        <v>214459</v>
      </c>
      <c r="BM11" s="25">
        <v>217784</v>
      </c>
      <c r="BN11" s="25">
        <v>882741</v>
      </c>
      <c r="BO11" s="25">
        <v>208507</v>
      </c>
      <c r="BP11" s="25">
        <v>227256</v>
      </c>
      <c r="BQ11" s="25">
        <v>224241</v>
      </c>
      <c r="BR11" s="25">
        <v>367493</v>
      </c>
      <c r="BS11" s="25">
        <v>1027497</v>
      </c>
      <c r="BT11" s="25">
        <v>209674</v>
      </c>
      <c r="BU11" s="25">
        <v>236084</v>
      </c>
      <c r="BV11" s="25">
        <v>247807</v>
      </c>
      <c r="BW11" s="25">
        <v>413568</v>
      </c>
      <c r="BX11" s="25">
        <v>1107133</v>
      </c>
      <c r="BY11" s="25">
        <v>226704</v>
      </c>
      <c r="BZ11" s="25">
        <v>247186</v>
      </c>
      <c r="CA11" s="25">
        <v>273666</v>
      </c>
      <c r="CB11" s="25">
        <v>301311</v>
      </c>
      <c r="CC11" s="25">
        <v>1048867</v>
      </c>
      <c r="CD11" s="25">
        <v>217406</v>
      </c>
      <c r="CE11" s="25">
        <v>241938</v>
      </c>
      <c r="CF11" s="25">
        <v>263284</v>
      </c>
      <c r="CG11" s="25">
        <v>379732</v>
      </c>
      <c r="CH11" s="25">
        <v>1102360</v>
      </c>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row>
    <row r="12" spans="1:111" ht="15.75" hidden="1" outlineLevel="1" thickBot="1" x14ac:dyDescent="0.3">
      <c r="A12" s="7" t="s">
        <v>9</v>
      </c>
      <c r="B12" s="21">
        <v>52075.304800000013</v>
      </c>
      <c r="C12" s="21">
        <v>88935.862340000007</v>
      </c>
      <c r="D12" s="21">
        <v>121435.10726999996</v>
      </c>
      <c r="E12" s="21">
        <v>120926.53511000006</v>
      </c>
      <c r="F12" s="21">
        <v>383372.80952000007</v>
      </c>
      <c r="G12" s="21">
        <v>69584.001399999994</v>
      </c>
      <c r="H12" s="21">
        <v>68948.714560000008</v>
      </c>
      <c r="I12" s="21">
        <v>81781.084009999991</v>
      </c>
      <c r="J12" s="21">
        <v>92917.952770000033</v>
      </c>
      <c r="K12" s="21">
        <v>313231.75274000003</v>
      </c>
      <c r="L12" s="21">
        <v>93016.90731000001</v>
      </c>
      <c r="M12" s="21">
        <v>89029</v>
      </c>
      <c r="N12" s="21">
        <v>64463</v>
      </c>
      <c r="O12" s="21">
        <v>61549</v>
      </c>
      <c r="P12" s="21">
        <v>308057.90731000004</v>
      </c>
      <c r="Q12" s="21">
        <v>61828.975460000001</v>
      </c>
      <c r="R12" s="21">
        <v>68001</v>
      </c>
      <c r="S12" s="21">
        <v>74324</v>
      </c>
      <c r="T12" s="21">
        <v>70912</v>
      </c>
      <c r="U12" s="21">
        <v>275052</v>
      </c>
      <c r="V12" s="21">
        <v>64243</v>
      </c>
      <c r="W12" s="21">
        <v>71587</v>
      </c>
      <c r="X12" s="21">
        <v>75292</v>
      </c>
      <c r="Y12" s="21">
        <v>73386</v>
      </c>
      <c r="Z12" s="21">
        <v>288008</v>
      </c>
      <c r="AA12" s="21">
        <v>68875</v>
      </c>
      <c r="AB12" s="21">
        <v>87570</v>
      </c>
      <c r="AC12" s="21">
        <v>87904</v>
      </c>
      <c r="AD12" s="21">
        <v>105216</v>
      </c>
      <c r="AE12" s="21">
        <v>349568</v>
      </c>
      <c r="AF12" s="21">
        <v>77885</v>
      </c>
      <c r="AG12" s="21">
        <v>88191</v>
      </c>
      <c r="AH12" s="21">
        <v>95981</v>
      </c>
      <c r="AI12" s="21">
        <v>107651</v>
      </c>
      <c r="AJ12" s="21">
        <v>380851</v>
      </c>
      <c r="AK12" s="21">
        <v>89004</v>
      </c>
      <c r="AL12" s="21">
        <v>87064</v>
      </c>
      <c r="AM12" s="21">
        <v>91077</v>
      </c>
      <c r="AN12" s="21">
        <v>118802</v>
      </c>
      <c r="AO12" s="21">
        <v>385947</v>
      </c>
      <c r="AP12" s="21">
        <v>103625</v>
      </c>
      <c r="AQ12" s="21">
        <v>104127</v>
      </c>
      <c r="AR12" s="21">
        <v>89623</v>
      </c>
      <c r="AS12" s="21">
        <v>76785</v>
      </c>
      <c r="AT12" s="21">
        <v>374160</v>
      </c>
      <c r="AU12" s="21">
        <v>91541</v>
      </c>
      <c r="AV12" s="21">
        <v>99823</v>
      </c>
      <c r="AW12" s="21">
        <v>86458</v>
      </c>
      <c r="AX12" s="21">
        <v>93977</v>
      </c>
      <c r="AY12" s="21">
        <v>371799</v>
      </c>
      <c r="AZ12" s="21">
        <v>88329</v>
      </c>
      <c r="BA12" s="21">
        <v>93679</v>
      </c>
      <c r="BB12" s="21">
        <v>98786</v>
      </c>
      <c r="BC12" s="21">
        <v>101941</v>
      </c>
      <c r="BD12" s="21">
        <v>382735</v>
      </c>
      <c r="BE12" s="21">
        <v>100095</v>
      </c>
      <c r="BF12" s="21">
        <v>97751</v>
      </c>
      <c r="BG12" s="21">
        <v>99299</v>
      </c>
      <c r="BH12" s="21">
        <v>106440</v>
      </c>
      <c r="BI12" s="21">
        <v>403585</v>
      </c>
      <c r="BJ12" s="21">
        <v>93873</v>
      </c>
      <c r="BK12" s="21">
        <v>496103</v>
      </c>
      <c r="BL12" s="21">
        <v>164794</v>
      </c>
      <c r="BM12" s="21">
        <v>164168</v>
      </c>
      <c r="BN12" s="21">
        <v>918938</v>
      </c>
      <c r="BO12" s="21">
        <v>158793</v>
      </c>
      <c r="BP12" s="21">
        <v>145254</v>
      </c>
      <c r="BQ12" s="21">
        <v>450596</v>
      </c>
      <c r="BR12" s="21">
        <v>257480</v>
      </c>
      <c r="BS12" s="21">
        <v>1012123</v>
      </c>
      <c r="BT12" s="21">
        <v>240555</v>
      </c>
      <c r="BU12" s="21">
        <v>265734</v>
      </c>
      <c r="BV12" s="21">
        <v>328404</v>
      </c>
      <c r="BW12" s="21">
        <v>429100</v>
      </c>
      <c r="BX12" s="21">
        <v>1263793</v>
      </c>
      <c r="BY12" s="21">
        <v>234670</v>
      </c>
      <c r="BZ12" s="21">
        <v>281762</v>
      </c>
      <c r="CA12" s="21">
        <v>299375</v>
      </c>
      <c r="CB12" s="21">
        <v>321699</v>
      </c>
      <c r="CC12" s="21">
        <v>1137506</v>
      </c>
      <c r="CD12" s="21">
        <v>192655</v>
      </c>
      <c r="CE12" s="21">
        <v>42421</v>
      </c>
      <c r="CF12" s="21">
        <v>1002</v>
      </c>
      <c r="CG12" s="21">
        <v>1164</v>
      </c>
      <c r="CH12" s="21">
        <v>237242</v>
      </c>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row>
    <row r="13" spans="1:111" hidden="1" outlineLevel="1" x14ac:dyDescent="0.25">
      <c r="A13" s="25" t="s">
        <v>28</v>
      </c>
      <c r="B13" s="25">
        <v>29965.638790000005</v>
      </c>
      <c r="C13" s="25">
        <v>42507.095129999994</v>
      </c>
      <c r="D13" s="25">
        <v>29028.538270000001</v>
      </c>
      <c r="E13" s="25">
        <v>29799.701090000002</v>
      </c>
      <c r="F13" s="25">
        <v>131300.97328000001</v>
      </c>
      <c r="G13" s="25">
        <v>33672.090599999996</v>
      </c>
      <c r="H13" s="25">
        <v>43626.051939999998</v>
      </c>
      <c r="I13" s="25">
        <v>40354.299819999993</v>
      </c>
      <c r="J13" s="25">
        <v>62072.067510000023</v>
      </c>
      <c r="K13" s="25">
        <v>179724.50987000001</v>
      </c>
      <c r="L13" s="25">
        <v>46214.803480000002</v>
      </c>
      <c r="M13" s="25">
        <v>40849</v>
      </c>
      <c r="N13" s="25">
        <v>40016</v>
      </c>
      <c r="O13" s="25">
        <v>43881</v>
      </c>
      <c r="P13" s="25">
        <v>170964.80348</v>
      </c>
      <c r="Q13" s="25">
        <v>42279.623039999999</v>
      </c>
      <c r="R13" s="25">
        <v>45803</v>
      </c>
      <c r="S13" s="25">
        <v>40277</v>
      </c>
      <c r="T13" s="25">
        <v>43692</v>
      </c>
      <c r="U13" s="25">
        <v>172072</v>
      </c>
      <c r="V13" s="25">
        <v>37594</v>
      </c>
      <c r="W13" s="25">
        <v>41001</v>
      </c>
      <c r="X13" s="25">
        <v>44169</v>
      </c>
      <c r="Y13" s="25">
        <v>47915</v>
      </c>
      <c r="Z13" s="25">
        <v>172274</v>
      </c>
      <c r="AA13" s="25">
        <v>39165</v>
      </c>
      <c r="AB13" s="25">
        <v>40042</v>
      </c>
      <c r="AC13" s="25">
        <v>39295</v>
      </c>
      <c r="AD13" s="25">
        <v>43952</v>
      </c>
      <c r="AE13" s="25">
        <v>162459</v>
      </c>
      <c r="AF13" s="25">
        <v>38981</v>
      </c>
      <c r="AG13" s="25">
        <v>40353</v>
      </c>
      <c r="AH13" s="25">
        <v>41017</v>
      </c>
      <c r="AI13" s="25">
        <v>40016</v>
      </c>
      <c r="AJ13" s="25">
        <v>160367</v>
      </c>
      <c r="AK13" s="25">
        <v>39758</v>
      </c>
      <c r="AL13" s="25">
        <v>50378</v>
      </c>
      <c r="AM13" s="25">
        <v>40878</v>
      </c>
      <c r="AN13" s="25">
        <v>40847</v>
      </c>
      <c r="AO13" s="25">
        <v>171861</v>
      </c>
      <c r="AP13" s="25">
        <v>49476</v>
      </c>
      <c r="AQ13" s="25">
        <v>56939</v>
      </c>
      <c r="AR13" s="25">
        <v>55441</v>
      </c>
      <c r="AS13" s="25">
        <v>45692</v>
      </c>
      <c r="AT13" s="25">
        <v>207548</v>
      </c>
      <c r="AU13" s="25">
        <v>44248</v>
      </c>
      <c r="AV13" s="25">
        <v>45241</v>
      </c>
      <c r="AW13" s="25">
        <v>41923</v>
      </c>
      <c r="AX13" s="25">
        <v>55090</v>
      </c>
      <c r="AY13" s="25">
        <v>186502</v>
      </c>
      <c r="AZ13" s="25">
        <v>56455</v>
      </c>
      <c r="BA13" s="25">
        <v>51513</v>
      </c>
      <c r="BB13" s="25">
        <v>53732</v>
      </c>
      <c r="BC13" s="25">
        <v>54602</v>
      </c>
      <c r="BD13" s="25">
        <v>216302</v>
      </c>
      <c r="BE13" s="25">
        <v>42602</v>
      </c>
      <c r="BF13" s="25">
        <v>44471</v>
      </c>
      <c r="BG13" s="25">
        <v>46703</v>
      </c>
      <c r="BH13" s="25">
        <v>49510</v>
      </c>
      <c r="BI13" s="25">
        <v>183286</v>
      </c>
      <c r="BJ13" s="25">
        <v>42383</v>
      </c>
      <c r="BK13" s="25">
        <v>55254</v>
      </c>
      <c r="BL13" s="25">
        <v>62714</v>
      </c>
      <c r="BM13" s="25">
        <v>65407</v>
      </c>
      <c r="BN13" s="25">
        <v>225758</v>
      </c>
      <c r="BO13" s="25">
        <v>46796</v>
      </c>
      <c r="BP13" s="25">
        <v>51118</v>
      </c>
      <c r="BQ13" s="25">
        <v>55880</v>
      </c>
      <c r="BR13" s="25">
        <v>58408</v>
      </c>
      <c r="BS13" s="25">
        <v>212202</v>
      </c>
      <c r="BT13" s="25">
        <v>50434</v>
      </c>
      <c r="BU13" s="25">
        <v>54923</v>
      </c>
      <c r="BV13" s="25">
        <v>59665</v>
      </c>
      <c r="BW13" s="25">
        <v>70102</v>
      </c>
      <c r="BX13" s="25">
        <v>235124</v>
      </c>
      <c r="BY13" s="25">
        <v>68984</v>
      </c>
      <c r="BZ13" s="25">
        <v>82183</v>
      </c>
      <c r="CA13" s="25">
        <v>79379</v>
      </c>
      <c r="CB13" s="25">
        <v>90663</v>
      </c>
      <c r="CC13" s="25">
        <v>321209</v>
      </c>
      <c r="CD13" s="25">
        <v>70624</v>
      </c>
      <c r="CE13" s="25">
        <v>86037</v>
      </c>
      <c r="CF13" s="25">
        <v>101645</v>
      </c>
      <c r="CG13" s="25">
        <v>96993</v>
      </c>
      <c r="CH13" s="25">
        <v>355299</v>
      </c>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row>
    <row r="14" spans="1:111" ht="15.75" hidden="1" outlineLevel="1" thickBot="1" x14ac:dyDescent="0.3">
      <c r="A14" s="7" t="s">
        <v>15</v>
      </c>
      <c r="B14" s="21">
        <v>0</v>
      </c>
      <c r="C14" s="21">
        <v>0</v>
      </c>
      <c r="D14" s="21">
        <v>0</v>
      </c>
      <c r="E14" s="21">
        <v>0</v>
      </c>
      <c r="F14" s="21">
        <v>0</v>
      </c>
      <c r="G14" s="21">
        <v>0</v>
      </c>
      <c r="H14" s="21">
        <v>0</v>
      </c>
      <c r="I14" s="21">
        <v>0</v>
      </c>
      <c r="J14" s="21">
        <v>0</v>
      </c>
      <c r="K14" s="21">
        <v>0</v>
      </c>
      <c r="L14" s="21">
        <v>0</v>
      </c>
      <c r="M14" s="21">
        <v>77</v>
      </c>
      <c r="N14" s="21">
        <v>180</v>
      </c>
      <c r="O14" s="21">
        <v>264</v>
      </c>
      <c r="P14" s="21">
        <v>341</v>
      </c>
      <c r="Q14" s="21">
        <v>705.50320999999997</v>
      </c>
      <c r="R14" s="21">
        <v>1024</v>
      </c>
      <c r="S14" s="21">
        <v>-292</v>
      </c>
      <c r="T14" s="21">
        <v>725</v>
      </c>
      <c r="U14" s="21">
        <v>2162</v>
      </c>
      <c r="V14" s="21">
        <v>786</v>
      </c>
      <c r="W14" s="21">
        <v>911</v>
      </c>
      <c r="X14" s="21">
        <v>1834</v>
      </c>
      <c r="Y14" s="21">
        <v>1819</v>
      </c>
      <c r="Z14" s="21">
        <v>5348</v>
      </c>
      <c r="AA14" s="21">
        <v>4332</v>
      </c>
      <c r="AB14" s="21">
        <v>4023</v>
      </c>
      <c r="AC14" s="21">
        <v>4948</v>
      </c>
      <c r="AD14" s="21">
        <v>7216</v>
      </c>
      <c r="AE14" s="21">
        <v>20515</v>
      </c>
      <c r="AF14" s="21">
        <v>6252</v>
      </c>
      <c r="AG14" s="21">
        <v>6921</v>
      </c>
      <c r="AH14" s="21">
        <v>6397</v>
      </c>
      <c r="AI14" s="21">
        <v>7266</v>
      </c>
      <c r="AJ14" s="21">
        <v>26836</v>
      </c>
      <c r="AK14" s="21">
        <v>6926</v>
      </c>
      <c r="AL14" s="21">
        <v>7252</v>
      </c>
      <c r="AM14" s="21">
        <v>6910</v>
      </c>
      <c r="AN14" s="21">
        <v>7444</v>
      </c>
      <c r="AO14" s="21">
        <v>28532</v>
      </c>
      <c r="AP14" s="21">
        <v>7266</v>
      </c>
      <c r="AQ14" s="21">
        <v>8037</v>
      </c>
      <c r="AR14" s="21">
        <v>7229</v>
      </c>
      <c r="AS14" s="21">
        <v>29593</v>
      </c>
      <c r="AT14" s="21">
        <v>52125</v>
      </c>
      <c r="AU14" s="21">
        <v>6450</v>
      </c>
      <c r="AV14" s="21">
        <v>7591</v>
      </c>
      <c r="AW14" s="21">
        <v>7535</v>
      </c>
      <c r="AX14" s="21">
        <v>27858</v>
      </c>
      <c r="AY14" s="21">
        <v>49434</v>
      </c>
      <c r="AZ14" s="21">
        <v>8663</v>
      </c>
      <c r="BA14" s="21">
        <v>9403</v>
      </c>
      <c r="BB14" s="21">
        <v>8149</v>
      </c>
      <c r="BC14" s="21">
        <v>24891</v>
      </c>
      <c r="BD14" s="21">
        <v>51106</v>
      </c>
      <c r="BE14" s="21">
        <v>8687</v>
      </c>
      <c r="BF14" s="21">
        <v>10695</v>
      </c>
      <c r="BG14" s="21">
        <v>10056</v>
      </c>
      <c r="BH14" s="21">
        <v>24997</v>
      </c>
      <c r="BI14" s="21">
        <v>54435</v>
      </c>
      <c r="BJ14" s="21">
        <v>14451</v>
      </c>
      <c r="BK14" s="21">
        <v>11804</v>
      </c>
      <c r="BL14" s="21">
        <v>12384</v>
      </c>
      <c r="BM14" s="21">
        <v>20052</v>
      </c>
      <c r="BN14" s="21">
        <v>58691</v>
      </c>
      <c r="BO14" s="21">
        <v>13497</v>
      </c>
      <c r="BP14" s="21">
        <v>12946</v>
      </c>
      <c r="BQ14" s="21">
        <v>12791</v>
      </c>
      <c r="BR14" s="21">
        <v>15351</v>
      </c>
      <c r="BS14" s="21">
        <v>54585</v>
      </c>
      <c r="BT14" s="21">
        <v>13795</v>
      </c>
      <c r="BU14" s="21">
        <v>14650</v>
      </c>
      <c r="BV14" s="21">
        <v>16777</v>
      </c>
      <c r="BW14" s="21">
        <v>17155</v>
      </c>
      <c r="BX14" s="21">
        <v>62377</v>
      </c>
      <c r="BY14" s="21">
        <v>14394</v>
      </c>
      <c r="BZ14" s="21">
        <v>11396</v>
      </c>
      <c r="CA14" s="21">
        <v>0</v>
      </c>
      <c r="CB14" s="21">
        <v>0</v>
      </c>
      <c r="CC14" s="21">
        <v>25790</v>
      </c>
      <c r="CD14" s="21">
        <v>0</v>
      </c>
      <c r="CE14" s="21">
        <v>0</v>
      </c>
      <c r="CF14" s="21">
        <v>0</v>
      </c>
      <c r="CG14" s="21">
        <v>0</v>
      </c>
      <c r="CH14" s="21">
        <v>0</v>
      </c>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row>
    <row r="15" spans="1:111" hidden="1" outlineLevel="1" x14ac:dyDescent="0.25">
      <c r="A15" s="25" t="s">
        <v>14</v>
      </c>
      <c r="B15" s="25">
        <v>0</v>
      </c>
      <c r="C15" s="25">
        <v>0</v>
      </c>
      <c r="D15" s="25">
        <v>0</v>
      </c>
      <c r="E15" s="25">
        <v>0</v>
      </c>
      <c r="F15" s="25">
        <v>0</v>
      </c>
      <c r="G15" s="25">
        <v>0</v>
      </c>
      <c r="H15" s="25">
        <v>0</v>
      </c>
      <c r="I15" s="25">
        <v>0</v>
      </c>
      <c r="J15" s="25">
        <v>39833.411380000005</v>
      </c>
      <c r="K15" s="25">
        <v>39833.411380000005</v>
      </c>
      <c r="L15" s="25">
        <v>51157.306750000011</v>
      </c>
      <c r="M15" s="25">
        <v>33430</v>
      </c>
      <c r="N15" s="25">
        <v>41668</v>
      </c>
      <c r="O15" s="25">
        <v>55835</v>
      </c>
      <c r="P15" s="25">
        <v>182291.30675000002</v>
      </c>
      <c r="Q15" s="25">
        <v>55566.310440000001</v>
      </c>
      <c r="R15" s="25">
        <v>64450</v>
      </c>
      <c r="S15" s="25">
        <v>63157</v>
      </c>
      <c r="T15" s="25">
        <v>48570</v>
      </c>
      <c r="U15" s="25">
        <v>231741</v>
      </c>
      <c r="V15" s="25">
        <v>62968</v>
      </c>
      <c r="W15" s="25">
        <v>74645</v>
      </c>
      <c r="X15" s="25">
        <v>88352</v>
      </c>
      <c r="Y15" s="25">
        <v>59419</v>
      </c>
      <c r="Z15" s="25">
        <v>285394</v>
      </c>
      <c r="AA15" s="25">
        <v>78642</v>
      </c>
      <c r="AB15" s="25">
        <v>107401</v>
      </c>
      <c r="AC15" s="25">
        <v>112080</v>
      </c>
      <c r="AD15" s="25">
        <v>80263</v>
      </c>
      <c r="AE15" s="25">
        <v>378389</v>
      </c>
      <c r="AF15" s="25">
        <v>58462</v>
      </c>
      <c r="AG15" s="25">
        <v>70751</v>
      </c>
      <c r="AH15" s="25">
        <v>57700</v>
      </c>
      <c r="AI15" s="25">
        <v>76266</v>
      </c>
      <c r="AJ15" s="25">
        <v>302336</v>
      </c>
      <c r="AK15" s="25">
        <v>67336</v>
      </c>
      <c r="AL15" s="25">
        <v>59617</v>
      </c>
      <c r="AM15" s="25">
        <v>64955</v>
      </c>
      <c r="AN15" s="25">
        <v>127214</v>
      </c>
      <c r="AO15" s="25">
        <v>319122</v>
      </c>
      <c r="AP15" s="25">
        <v>69382</v>
      </c>
      <c r="AQ15" s="25">
        <v>87225</v>
      </c>
      <c r="AR15" s="25">
        <v>100015</v>
      </c>
      <c r="AS15" s="25">
        <v>91699</v>
      </c>
      <c r="AT15" s="25">
        <v>348321</v>
      </c>
      <c r="AU15" s="25">
        <v>80528</v>
      </c>
      <c r="AV15" s="25">
        <v>74119</v>
      </c>
      <c r="AW15" s="25">
        <v>89397</v>
      </c>
      <c r="AX15" s="25">
        <v>71845</v>
      </c>
      <c r="AY15" s="25">
        <v>315889</v>
      </c>
      <c r="AZ15" s="25">
        <v>72538</v>
      </c>
      <c r="BA15" s="25">
        <v>73392</v>
      </c>
      <c r="BB15" s="25">
        <v>75268</v>
      </c>
      <c r="BC15" s="25">
        <v>50868</v>
      </c>
      <c r="BD15" s="25">
        <v>272066</v>
      </c>
      <c r="BE15" s="25">
        <v>64773</v>
      </c>
      <c r="BF15" s="25">
        <v>82634</v>
      </c>
      <c r="BG15" s="25">
        <v>61481</v>
      </c>
      <c r="BH15" s="25">
        <v>58504</v>
      </c>
      <c r="BI15" s="25">
        <v>267392</v>
      </c>
      <c r="BJ15" s="25">
        <v>67866</v>
      </c>
      <c r="BK15" s="25">
        <v>119961</v>
      </c>
      <c r="BL15" s="25">
        <v>95508</v>
      </c>
      <c r="BM15" s="25">
        <v>96697</v>
      </c>
      <c r="BN15" s="25">
        <v>380032</v>
      </c>
      <c r="BO15" s="25">
        <v>89952</v>
      </c>
      <c r="BP15" s="25">
        <v>108346</v>
      </c>
      <c r="BQ15" s="25">
        <v>118217</v>
      </c>
      <c r="BR15" s="25">
        <v>153492</v>
      </c>
      <c r="BS15" s="25">
        <v>470007</v>
      </c>
      <c r="BT15" s="25">
        <v>113253</v>
      </c>
      <c r="BU15" s="25">
        <v>135954</v>
      </c>
      <c r="BV15" s="25">
        <v>159927</v>
      </c>
      <c r="BW15" s="25">
        <v>170901</v>
      </c>
      <c r="BX15" s="25">
        <v>580035</v>
      </c>
      <c r="BY15" s="25">
        <v>129967</v>
      </c>
      <c r="BZ15" s="25">
        <v>152257</v>
      </c>
      <c r="CA15" s="25">
        <v>179542</v>
      </c>
      <c r="CB15" s="25">
        <v>243418</v>
      </c>
      <c r="CC15" s="25">
        <v>705184</v>
      </c>
      <c r="CD15" s="25">
        <v>138645</v>
      </c>
      <c r="CE15" s="25">
        <v>141356</v>
      </c>
      <c r="CF15" s="25">
        <v>153854</v>
      </c>
      <c r="CG15" s="25">
        <v>223466</v>
      </c>
      <c r="CH15" s="25">
        <v>657321</v>
      </c>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row>
    <row r="16" spans="1:111" ht="15.75" hidden="1" outlineLevel="1" thickBot="1" x14ac:dyDescent="0.3">
      <c r="A16" s="7" t="s">
        <v>64</v>
      </c>
      <c r="B16" s="21">
        <v>0</v>
      </c>
      <c r="C16" s="21">
        <v>0</v>
      </c>
      <c r="D16" s="21">
        <v>0</v>
      </c>
      <c r="E16" s="21">
        <v>0</v>
      </c>
      <c r="F16" s="21">
        <v>0</v>
      </c>
      <c r="G16" s="21">
        <v>0</v>
      </c>
      <c r="H16" s="21">
        <v>0</v>
      </c>
      <c r="I16" s="21">
        <v>0</v>
      </c>
      <c r="J16" s="21">
        <v>0</v>
      </c>
      <c r="K16" s="21">
        <v>0</v>
      </c>
      <c r="L16" s="21">
        <v>0</v>
      </c>
      <c r="M16" s="21">
        <v>5136</v>
      </c>
      <c r="N16" s="21">
        <v>204</v>
      </c>
      <c r="O16" s="21">
        <v>0</v>
      </c>
      <c r="P16" s="21">
        <v>5136</v>
      </c>
      <c r="Q16" s="21">
        <v>0</v>
      </c>
      <c r="R16" s="21">
        <v>189</v>
      </c>
      <c r="S16" s="21">
        <v>208</v>
      </c>
      <c r="T16" s="21">
        <v>140</v>
      </c>
      <c r="U16" s="21">
        <v>714</v>
      </c>
      <c r="V16" s="21">
        <v>135</v>
      </c>
      <c r="W16" s="21">
        <v>171</v>
      </c>
      <c r="X16" s="21">
        <v>169</v>
      </c>
      <c r="Y16" s="21">
        <v>174</v>
      </c>
      <c r="Z16" s="21">
        <v>661</v>
      </c>
      <c r="AA16" s="21">
        <v>95</v>
      </c>
      <c r="AB16" s="21">
        <v>99</v>
      </c>
      <c r="AC16" s="21">
        <v>95</v>
      </c>
      <c r="AD16" s="21">
        <v>102</v>
      </c>
      <c r="AE16" s="21">
        <v>395</v>
      </c>
      <c r="AF16" s="21">
        <v>100</v>
      </c>
      <c r="AG16" s="21">
        <v>106</v>
      </c>
      <c r="AH16" s="21">
        <v>110</v>
      </c>
      <c r="AI16" s="21">
        <v>36</v>
      </c>
      <c r="AJ16" s="21">
        <v>352</v>
      </c>
      <c r="AK16" s="21">
        <v>0</v>
      </c>
      <c r="AL16" s="21">
        <v>-2</v>
      </c>
      <c r="AM16" s="21">
        <v>0</v>
      </c>
      <c r="AN16" s="21">
        <v>0</v>
      </c>
      <c r="AO16" s="21">
        <v>-2</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row>
    <row r="17" spans="1:111"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25</v>
      </c>
      <c r="S17" s="25">
        <v>51</v>
      </c>
      <c r="T17" s="25">
        <v>9958</v>
      </c>
      <c r="U17" s="25">
        <v>10034</v>
      </c>
      <c r="V17" s="25">
        <v>3535</v>
      </c>
      <c r="W17" s="25">
        <v>5085</v>
      </c>
      <c r="X17" s="25">
        <v>9416</v>
      </c>
      <c r="Y17" s="25">
        <v>52729</v>
      </c>
      <c r="Z17" s="25">
        <v>70754</v>
      </c>
      <c r="AA17" s="25">
        <v>17532</v>
      </c>
      <c r="AB17" s="25">
        <v>22615</v>
      </c>
      <c r="AC17" s="25">
        <v>66870</v>
      </c>
      <c r="AD17" s="25">
        <v>92950</v>
      </c>
      <c r="AE17" s="25">
        <v>199966</v>
      </c>
      <c r="AF17" s="25">
        <v>85863</v>
      </c>
      <c r="AG17" s="25">
        <v>99693</v>
      </c>
      <c r="AH17" s="25">
        <v>116175</v>
      </c>
      <c r="AI17" s="25">
        <v>112246</v>
      </c>
      <c r="AJ17" s="25">
        <v>413977</v>
      </c>
      <c r="AK17" s="25">
        <v>87763</v>
      </c>
      <c r="AL17" s="25">
        <v>126104</v>
      </c>
      <c r="AM17" s="25">
        <v>10395</v>
      </c>
      <c r="AN17" s="25">
        <v>8317</v>
      </c>
      <c r="AO17" s="25">
        <v>232579</v>
      </c>
      <c r="AP17" s="25">
        <v>5861</v>
      </c>
      <c r="AQ17" s="25">
        <v>9075</v>
      </c>
      <c r="AR17" s="25">
        <v>10202</v>
      </c>
      <c r="AS17" s="25">
        <v>22351</v>
      </c>
      <c r="AT17" s="25">
        <v>47489</v>
      </c>
      <c r="AU17" s="25">
        <v>10355</v>
      </c>
      <c r="AV17" s="25">
        <v>9531</v>
      </c>
      <c r="AW17" s="25">
        <v>9307</v>
      </c>
      <c r="AX17" s="25">
        <v>10373</v>
      </c>
      <c r="AY17" s="25">
        <v>39566</v>
      </c>
      <c r="AZ17" s="25">
        <v>9141</v>
      </c>
      <c r="BA17" s="25">
        <v>9265</v>
      </c>
      <c r="BB17" s="25">
        <v>9856</v>
      </c>
      <c r="BC17" s="25">
        <v>11036</v>
      </c>
      <c r="BD17" s="25">
        <v>39298</v>
      </c>
      <c r="BE17" s="25">
        <v>10822</v>
      </c>
      <c r="BF17" s="25">
        <v>9286</v>
      </c>
      <c r="BG17" s="25">
        <v>10449</v>
      </c>
      <c r="BH17" s="25">
        <v>10801</v>
      </c>
      <c r="BI17" s="25">
        <v>41358</v>
      </c>
      <c r="BJ17" s="25">
        <v>10259</v>
      </c>
      <c r="BK17" s="25">
        <v>9801</v>
      </c>
      <c r="BL17" s="25">
        <v>11229</v>
      </c>
      <c r="BM17" s="25">
        <v>11853</v>
      </c>
      <c r="BN17" s="25">
        <v>43142</v>
      </c>
      <c r="BO17" s="25">
        <v>10024</v>
      </c>
      <c r="BP17" s="25">
        <v>9761</v>
      </c>
      <c r="BQ17" s="25">
        <v>10620</v>
      </c>
      <c r="BR17" s="25">
        <v>11530</v>
      </c>
      <c r="BS17" s="25">
        <v>41935</v>
      </c>
      <c r="BT17" s="25">
        <v>10721</v>
      </c>
      <c r="BU17" s="25">
        <v>12527</v>
      </c>
      <c r="BV17" s="25">
        <v>11404</v>
      </c>
      <c r="BW17" s="25">
        <v>9360</v>
      </c>
      <c r="BX17" s="25">
        <v>44012</v>
      </c>
      <c r="BY17" s="25">
        <v>11104</v>
      </c>
      <c r="BZ17" s="25">
        <v>12018</v>
      </c>
      <c r="CA17" s="25">
        <v>11911</v>
      </c>
      <c r="CB17" s="25">
        <v>9153</v>
      </c>
      <c r="CC17" s="25">
        <v>44186</v>
      </c>
      <c r="CD17" s="25">
        <v>10446</v>
      </c>
      <c r="CE17" s="25">
        <v>11144</v>
      </c>
      <c r="CF17" s="25">
        <v>11272</v>
      </c>
      <c r="CG17" s="25">
        <v>8188</v>
      </c>
      <c r="CH17" s="25">
        <v>41050</v>
      </c>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row>
    <row r="18" spans="1:111"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937</v>
      </c>
      <c r="AB18" s="21">
        <v>15792</v>
      </c>
      <c r="AC18" s="21">
        <v>47974</v>
      </c>
      <c r="AD18" s="21">
        <v>106004</v>
      </c>
      <c r="AE18" s="21">
        <v>170705</v>
      </c>
      <c r="AF18" s="21">
        <v>98559</v>
      </c>
      <c r="AG18" s="21">
        <v>151390</v>
      </c>
      <c r="AH18" s="21">
        <v>184189</v>
      </c>
      <c r="AI18" s="21">
        <v>134509</v>
      </c>
      <c r="AJ18" s="21">
        <v>568647</v>
      </c>
      <c r="AK18" s="21">
        <v>115427</v>
      </c>
      <c r="AL18" s="21">
        <v>137551</v>
      </c>
      <c r="AM18" s="21">
        <v>175773</v>
      </c>
      <c r="AN18" s="21">
        <v>191721</v>
      </c>
      <c r="AO18" s="21">
        <v>620472</v>
      </c>
      <c r="AP18" s="21">
        <v>141155</v>
      </c>
      <c r="AQ18" s="21">
        <v>119123</v>
      </c>
      <c r="AR18" s="21">
        <v>61020</v>
      </c>
      <c r="AS18" s="21">
        <v>81069</v>
      </c>
      <c r="AT18" s="21">
        <v>402367</v>
      </c>
      <c r="AU18" s="21">
        <v>95441</v>
      </c>
      <c r="AV18" s="21">
        <v>99043</v>
      </c>
      <c r="AW18" s="21">
        <v>76003</v>
      </c>
      <c r="AX18" s="21">
        <v>76427</v>
      </c>
      <c r="AY18" s="21">
        <v>346914</v>
      </c>
      <c r="AZ18" s="21">
        <v>57542</v>
      </c>
      <c r="BA18" s="21">
        <v>61968</v>
      </c>
      <c r="BB18" s="21">
        <v>69280</v>
      </c>
      <c r="BC18" s="21">
        <v>75220</v>
      </c>
      <c r="BD18" s="21">
        <v>264010</v>
      </c>
      <c r="BE18" s="21">
        <v>67205</v>
      </c>
      <c r="BF18" s="21">
        <v>72095</v>
      </c>
      <c r="BG18" s="21">
        <v>80007</v>
      </c>
      <c r="BH18" s="21">
        <v>-45865</v>
      </c>
      <c r="BI18" s="21">
        <v>173442</v>
      </c>
      <c r="BJ18" s="21">
        <v>57681</v>
      </c>
      <c r="BK18" s="21">
        <v>-37400</v>
      </c>
      <c r="BL18" s="21">
        <v>75656</v>
      </c>
      <c r="BM18" s="21">
        <v>97315</v>
      </c>
      <c r="BN18" s="21">
        <v>193252</v>
      </c>
      <c r="BO18" s="21">
        <v>69965</v>
      </c>
      <c r="BP18" s="21">
        <v>67542</v>
      </c>
      <c r="BQ18" s="21">
        <v>85191</v>
      </c>
      <c r="BR18" s="21">
        <v>99507</v>
      </c>
      <c r="BS18" s="21">
        <v>322205</v>
      </c>
      <c r="BT18" s="21">
        <v>67550</v>
      </c>
      <c r="BU18" s="21">
        <v>66048</v>
      </c>
      <c r="BV18" s="21">
        <v>76259</v>
      </c>
      <c r="BW18" s="21">
        <v>101581</v>
      </c>
      <c r="BX18" s="21">
        <v>311438</v>
      </c>
      <c r="BY18" s="21">
        <v>86706</v>
      </c>
      <c r="BZ18" s="21">
        <v>100606</v>
      </c>
      <c r="CA18" s="21">
        <v>91631</v>
      </c>
      <c r="CB18" s="21">
        <v>78742</v>
      </c>
      <c r="CC18" s="21">
        <v>357685</v>
      </c>
      <c r="CD18" s="21">
        <v>47690</v>
      </c>
      <c r="CE18" s="21">
        <v>81497</v>
      </c>
      <c r="CF18" s="21">
        <v>116086</v>
      </c>
      <c r="CG18" s="21">
        <v>272858</v>
      </c>
      <c r="CH18" s="21">
        <v>518131</v>
      </c>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row>
    <row r="19" spans="1:111" hidden="1" outlineLevel="1" x14ac:dyDescent="0.25">
      <c r="A19" s="25" t="s">
        <v>13</v>
      </c>
      <c r="B19" s="25">
        <v>12243.703648000002</v>
      </c>
      <c r="C19" s="25">
        <v>15262.232256000001</v>
      </c>
      <c r="D19" s="25">
        <v>12261.710280000001</v>
      </c>
      <c r="E19" s="25">
        <v>13111.888887999994</v>
      </c>
      <c r="F19" s="25">
        <v>52879.535071999999</v>
      </c>
      <c r="G19" s="25">
        <v>10821.037215999999</v>
      </c>
      <c r="H19" s="25">
        <v>11586.12104</v>
      </c>
      <c r="I19" s="25">
        <v>12906.932296000003</v>
      </c>
      <c r="J19" s="25">
        <v>10942.658067999997</v>
      </c>
      <c r="K19" s="25">
        <v>46256.748619999998</v>
      </c>
      <c r="L19" s="25">
        <v>14628.108704000004</v>
      </c>
      <c r="M19" s="25">
        <v>16418</v>
      </c>
      <c r="N19" s="25">
        <v>18193</v>
      </c>
      <c r="O19" s="25">
        <v>18865</v>
      </c>
      <c r="P19" s="25">
        <v>68081.108704000013</v>
      </c>
      <c r="Q19" s="25">
        <v>18575.47422</v>
      </c>
      <c r="R19" s="25">
        <v>15495</v>
      </c>
      <c r="S19" s="25">
        <v>18829</v>
      </c>
      <c r="T19" s="25">
        <v>16948</v>
      </c>
      <c r="U19" s="25">
        <v>70045</v>
      </c>
      <c r="V19" s="25">
        <v>22545</v>
      </c>
      <c r="W19" s="25">
        <v>21178</v>
      </c>
      <c r="X19" s="25">
        <v>19856</v>
      </c>
      <c r="Y19" s="25">
        <v>22815</v>
      </c>
      <c r="Z19" s="25">
        <v>86273</v>
      </c>
      <c r="AA19" s="25">
        <v>14639</v>
      </c>
      <c r="AB19" s="25">
        <v>15941</v>
      </c>
      <c r="AC19" s="25">
        <v>15591</v>
      </c>
      <c r="AD19" s="25">
        <v>15498</v>
      </c>
      <c r="AE19" s="25">
        <v>61675</v>
      </c>
      <c r="AF19" s="25">
        <v>14443</v>
      </c>
      <c r="AG19" s="25">
        <v>13451</v>
      </c>
      <c r="AH19" s="25">
        <v>14272</v>
      </c>
      <c r="AI19" s="25">
        <v>17065</v>
      </c>
      <c r="AJ19" s="25">
        <v>59231</v>
      </c>
      <c r="AK19" s="25">
        <v>13317</v>
      </c>
      <c r="AL19" s="25">
        <v>13403</v>
      </c>
      <c r="AM19" s="25">
        <v>15013</v>
      </c>
      <c r="AN19" s="25">
        <v>9924</v>
      </c>
      <c r="AO19" s="25">
        <v>51657</v>
      </c>
      <c r="AP19" s="25">
        <v>12225</v>
      </c>
      <c r="AQ19" s="25">
        <v>13586</v>
      </c>
      <c r="AR19" s="25">
        <v>12839</v>
      </c>
      <c r="AS19" s="25">
        <v>12901</v>
      </c>
      <c r="AT19" s="25">
        <v>51551</v>
      </c>
      <c r="AU19" s="25">
        <v>11688</v>
      </c>
      <c r="AV19" s="25">
        <v>11771</v>
      </c>
      <c r="AW19" s="25">
        <v>11716</v>
      </c>
      <c r="AX19" s="25">
        <v>12075</v>
      </c>
      <c r="AY19" s="25">
        <v>47250</v>
      </c>
      <c r="AZ19" s="25">
        <v>11417</v>
      </c>
      <c r="BA19" s="25">
        <v>11988</v>
      </c>
      <c r="BB19" s="25">
        <v>13289</v>
      </c>
      <c r="BC19" s="25">
        <v>12895</v>
      </c>
      <c r="BD19" s="25">
        <v>49589</v>
      </c>
      <c r="BE19" s="25">
        <v>11546</v>
      </c>
      <c r="BF19" s="25">
        <v>10896</v>
      </c>
      <c r="BG19" s="25">
        <v>12174</v>
      </c>
      <c r="BH19" s="25">
        <v>12976</v>
      </c>
      <c r="BI19" s="25">
        <v>47592</v>
      </c>
      <c r="BJ19" s="25">
        <v>11526</v>
      </c>
      <c r="BK19" s="25">
        <v>12722</v>
      </c>
      <c r="BL19" s="25">
        <v>14419</v>
      </c>
      <c r="BM19" s="25">
        <v>15166</v>
      </c>
      <c r="BN19" s="25">
        <v>53833</v>
      </c>
      <c r="BO19" s="25">
        <v>14198</v>
      </c>
      <c r="BP19" s="25">
        <v>19286</v>
      </c>
      <c r="BQ19" s="25">
        <v>26858</v>
      </c>
      <c r="BR19" s="25">
        <v>31223</v>
      </c>
      <c r="BS19" s="25">
        <v>91565</v>
      </c>
      <c r="BT19" s="25">
        <v>25887</v>
      </c>
      <c r="BU19" s="25">
        <v>31272</v>
      </c>
      <c r="BV19" s="25">
        <v>37758</v>
      </c>
      <c r="BW19" s="25">
        <v>39184</v>
      </c>
      <c r="BX19" s="25">
        <v>134101</v>
      </c>
      <c r="BY19" s="25">
        <v>30449</v>
      </c>
      <c r="BZ19" s="25">
        <v>35235</v>
      </c>
      <c r="CA19" s="25">
        <v>45177</v>
      </c>
      <c r="CB19" s="25">
        <v>18497</v>
      </c>
      <c r="CC19" s="25">
        <v>129358</v>
      </c>
      <c r="CD19" s="25">
        <v>16217</v>
      </c>
      <c r="CE19" s="25">
        <v>32420</v>
      </c>
      <c r="CF19" s="25">
        <v>38508</v>
      </c>
      <c r="CG19" s="25">
        <v>57172</v>
      </c>
      <c r="CH19" s="25">
        <v>144317</v>
      </c>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row>
    <row r="20" spans="1:111"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13547</v>
      </c>
      <c r="BA20" s="21">
        <v>42891</v>
      </c>
      <c r="BB20" s="21">
        <v>88000</v>
      </c>
      <c r="BC20" s="21">
        <v>171107</v>
      </c>
      <c r="BD20" s="21">
        <v>315545</v>
      </c>
      <c r="BE20" s="21">
        <v>105497</v>
      </c>
      <c r="BF20" s="21">
        <v>81049</v>
      </c>
      <c r="BG20" s="21">
        <v>67773</v>
      </c>
      <c r="BH20" s="21">
        <v>128059</v>
      </c>
      <c r="BI20" s="21">
        <v>382378</v>
      </c>
      <c r="BJ20" s="21">
        <v>96317</v>
      </c>
      <c r="BK20" s="21">
        <v>108267</v>
      </c>
      <c r="BL20" s="21">
        <v>103311</v>
      </c>
      <c r="BM20" s="21">
        <v>115812</v>
      </c>
      <c r="BN20" s="21">
        <v>423707</v>
      </c>
      <c r="BO20" s="21">
        <v>153253</v>
      </c>
      <c r="BP20" s="21">
        <v>133870</v>
      </c>
      <c r="BQ20" s="21">
        <v>143856</v>
      </c>
      <c r="BR20" s="21">
        <v>161616</v>
      </c>
      <c r="BS20" s="21">
        <v>592595</v>
      </c>
      <c r="BT20" s="21">
        <v>141097</v>
      </c>
      <c r="BU20" s="21">
        <v>154220</v>
      </c>
      <c r="BV20" s="21">
        <v>164742</v>
      </c>
      <c r="BW20" s="21">
        <v>244626</v>
      </c>
      <c r="BX20" s="21">
        <v>704685</v>
      </c>
      <c r="BY20" s="21">
        <v>203143</v>
      </c>
      <c r="BZ20" s="21">
        <v>199544</v>
      </c>
      <c r="CA20" s="21">
        <v>216265</v>
      </c>
      <c r="CB20" s="21">
        <v>318628</v>
      </c>
      <c r="CC20" s="21">
        <v>937580</v>
      </c>
      <c r="CD20" s="21">
        <v>257944</v>
      </c>
      <c r="CE20" s="21">
        <v>332631</v>
      </c>
      <c r="CF20" s="21">
        <v>314489</v>
      </c>
      <c r="CG20" s="21">
        <v>269901</v>
      </c>
      <c r="CH20" s="21">
        <v>1174965</v>
      </c>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row>
    <row r="21" spans="1:111"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4129</v>
      </c>
      <c r="BG21" s="25">
        <v>10587</v>
      </c>
      <c r="BH21" s="25">
        <v>107565</v>
      </c>
      <c r="BI21" s="25">
        <v>122281</v>
      </c>
      <c r="BJ21" s="25">
        <v>121083</v>
      </c>
      <c r="BK21" s="25">
        <v>57572</v>
      </c>
      <c r="BL21" s="25">
        <v>44563</v>
      </c>
      <c r="BM21" s="25">
        <v>38593</v>
      </c>
      <c r="BN21" s="25">
        <v>261811</v>
      </c>
      <c r="BO21" s="25">
        <v>26471</v>
      </c>
      <c r="BP21" s="25">
        <v>46681</v>
      </c>
      <c r="BQ21" s="25">
        <v>71155</v>
      </c>
      <c r="BR21" s="25">
        <v>49914</v>
      </c>
      <c r="BS21" s="25">
        <v>194221</v>
      </c>
      <c r="BT21" s="25">
        <v>30155</v>
      </c>
      <c r="BU21" s="25">
        <v>50434</v>
      </c>
      <c r="BV21" s="25">
        <v>123969</v>
      </c>
      <c r="BW21" s="25">
        <v>129238</v>
      </c>
      <c r="BX21" s="25">
        <v>333796</v>
      </c>
      <c r="BY21" s="25">
        <v>78811</v>
      </c>
      <c r="BZ21" s="25">
        <v>100023</v>
      </c>
      <c r="CA21" s="25">
        <v>105494</v>
      </c>
      <c r="CB21" s="25">
        <v>148204</v>
      </c>
      <c r="CC21" s="25">
        <v>432532</v>
      </c>
      <c r="CD21" s="25">
        <v>84480</v>
      </c>
      <c r="CE21" s="25">
        <v>129412</v>
      </c>
      <c r="CF21" s="25">
        <v>122247</v>
      </c>
      <c r="CG21" s="25">
        <v>144878</v>
      </c>
      <c r="CH21" s="25">
        <v>481017</v>
      </c>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row>
    <row r="22" spans="1:111"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8991</v>
      </c>
      <c r="BP22" s="21">
        <v>91430</v>
      </c>
      <c r="BQ22" s="21">
        <v>128651</v>
      </c>
      <c r="BR22" s="21">
        <v>259164</v>
      </c>
      <c r="BS22" s="21">
        <v>488236</v>
      </c>
      <c r="BT22" s="21">
        <v>244240</v>
      </c>
      <c r="BU22" s="21">
        <v>199956</v>
      </c>
      <c r="BV22" s="21">
        <v>246117</v>
      </c>
      <c r="BW22" s="21">
        <v>333345</v>
      </c>
      <c r="BX22" s="21">
        <v>1023658</v>
      </c>
      <c r="BY22" s="21">
        <v>290085</v>
      </c>
      <c r="BZ22" s="21">
        <v>453498</v>
      </c>
      <c r="CA22" s="21">
        <v>441530</v>
      </c>
      <c r="CB22" s="21">
        <v>453721</v>
      </c>
      <c r="CC22" s="21">
        <v>1638834</v>
      </c>
      <c r="CD22" s="21">
        <v>370459</v>
      </c>
      <c r="CE22" s="21">
        <v>393243</v>
      </c>
      <c r="CF22" s="21">
        <v>532504</v>
      </c>
      <c r="CG22" s="21">
        <v>589232</v>
      </c>
      <c r="CH22" s="21">
        <v>1885438</v>
      </c>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row>
    <row r="23" spans="1:111" hidden="1" outlineLevel="1" x14ac:dyDescent="0.25">
      <c r="A23" s="25" t="s">
        <v>267</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9330</v>
      </c>
      <c r="CE23" s="25">
        <v>92599</v>
      </c>
      <c r="CF23" s="25">
        <v>134691</v>
      </c>
      <c r="CG23" s="25">
        <v>141653</v>
      </c>
      <c r="CH23" s="25">
        <v>378273</v>
      </c>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row>
    <row r="24" spans="1:111" ht="15.75" hidden="1" outlineLevel="1" thickBot="1" x14ac:dyDescent="0.3">
      <c r="A24" s="7" t="s">
        <v>305</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935</v>
      </c>
      <c r="CE24" s="21">
        <v>60666</v>
      </c>
      <c r="CF24" s="21">
        <v>102350</v>
      </c>
      <c r="CG24" s="21">
        <v>175443</v>
      </c>
      <c r="CH24" s="21">
        <v>339394</v>
      </c>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row>
    <row r="25" spans="1:111" ht="15.75" collapsed="1" thickBot="1" x14ac:dyDescent="0.3">
      <c r="A25" s="11" t="s">
        <v>308</v>
      </c>
      <c r="B25" s="23">
        <v>1827.0890125999999</v>
      </c>
      <c r="C25" s="23">
        <v>21490.561568800003</v>
      </c>
      <c r="D25" s="23">
        <v>18987.602192799994</v>
      </c>
      <c r="E25" s="23">
        <v>23404.708371000015</v>
      </c>
      <c r="F25" s="23">
        <v>65709.96114520001</v>
      </c>
      <c r="G25" s="23">
        <v>50890.9216314</v>
      </c>
      <c r="H25" s="23">
        <v>66745.637398599996</v>
      </c>
      <c r="I25" s="23">
        <v>25262.90356240001</v>
      </c>
      <c r="J25" s="23">
        <v>14080.851447599969</v>
      </c>
      <c r="K25" s="23">
        <v>156980.31404</v>
      </c>
      <c r="L25" s="23">
        <v>20004.742816199996</v>
      </c>
      <c r="M25" s="23">
        <v>25680</v>
      </c>
      <c r="N25" s="23">
        <v>35905</v>
      </c>
      <c r="O25" s="23">
        <v>26041</v>
      </c>
      <c r="P25" s="23">
        <v>107632.7428162</v>
      </c>
      <c r="Q25" s="23">
        <v>17388.978629999998</v>
      </c>
      <c r="R25" s="23">
        <v>19237</v>
      </c>
      <c r="S25" s="23">
        <v>57066</v>
      </c>
      <c r="T25" s="23">
        <v>53872</v>
      </c>
      <c r="U25" s="23">
        <v>147557</v>
      </c>
      <c r="V25" s="23">
        <v>52776</v>
      </c>
      <c r="W25" s="23">
        <v>65783</v>
      </c>
      <c r="X25" s="23">
        <v>74221</v>
      </c>
      <c r="Y25" s="23">
        <v>70691</v>
      </c>
      <c r="Z25" s="23">
        <v>263476</v>
      </c>
      <c r="AA25" s="23">
        <v>91606</v>
      </c>
      <c r="AB25" s="23">
        <v>268650</v>
      </c>
      <c r="AC25" s="23">
        <v>266403</v>
      </c>
      <c r="AD25" s="23">
        <v>336794</v>
      </c>
      <c r="AE25" s="23">
        <v>963447</v>
      </c>
      <c r="AF25" s="23">
        <v>315953</v>
      </c>
      <c r="AG25" s="23">
        <v>455517</v>
      </c>
      <c r="AH25" s="23">
        <v>442132</v>
      </c>
      <c r="AI25" s="23">
        <v>445929</v>
      </c>
      <c r="AJ25" s="23">
        <v>1659531</v>
      </c>
      <c r="AK25" s="23">
        <v>474286</v>
      </c>
      <c r="AL25" s="23">
        <v>870819</v>
      </c>
      <c r="AM25" s="23">
        <v>584493</v>
      </c>
      <c r="AN25" s="23">
        <v>660880</v>
      </c>
      <c r="AO25" s="23">
        <v>2590478</v>
      </c>
      <c r="AP25" s="23">
        <v>572262</v>
      </c>
      <c r="AQ25" s="23">
        <v>319095</v>
      </c>
      <c r="AR25" s="23">
        <v>319054</v>
      </c>
      <c r="AS25" s="23">
        <v>1249093</v>
      </c>
      <c r="AT25" s="23">
        <v>2459504</v>
      </c>
      <c r="AU25" s="23">
        <v>395828</v>
      </c>
      <c r="AV25" s="23">
        <v>397696</v>
      </c>
      <c r="AW25" s="23">
        <v>275640</v>
      </c>
      <c r="AX25" s="23">
        <v>305048</v>
      </c>
      <c r="AY25" s="23">
        <v>1374212</v>
      </c>
      <c r="AZ25" s="23">
        <v>225649</v>
      </c>
      <c r="BA25" s="23">
        <v>289051</v>
      </c>
      <c r="BB25" s="23">
        <v>279236</v>
      </c>
      <c r="BC25" s="23">
        <v>296930</v>
      </c>
      <c r="BD25" s="23">
        <v>1090866</v>
      </c>
      <c r="BE25" s="23">
        <v>284004</v>
      </c>
      <c r="BF25" s="23">
        <v>259358</v>
      </c>
      <c r="BG25" s="23">
        <v>261731</v>
      </c>
      <c r="BH25" s="23">
        <v>252147</v>
      </c>
      <c r="BI25" s="23">
        <v>1057240</v>
      </c>
      <c r="BJ25" s="23">
        <v>233032</v>
      </c>
      <c r="BK25" s="23">
        <v>284676</v>
      </c>
      <c r="BL25" s="23">
        <v>278320</v>
      </c>
      <c r="BM25" s="23">
        <v>337508</v>
      </c>
      <c r="BN25" s="23">
        <v>1133536</v>
      </c>
      <c r="BO25" s="23">
        <v>365102</v>
      </c>
      <c r="BP25" s="23">
        <v>483400</v>
      </c>
      <c r="BQ25" s="23">
        <v>521792</v>
      </c>
      <c r="BR25" s="23">
        <v>630128</v>
      </c>
      <c r="BS25" s="23">
        <v>2000422</v>
      </c>
      <c r="BT25" s="23">
        <v>673420</v>
      </c>
      <c r="BU25" s="23">
        <v>729292</v>
      </c>
      <c r="BV25" s="23">
        <v>927241</v>
      </c>
      <c r="BW25" s="23">
        <v>1291992</v>
      </c>
      <c r="BX25" s="23">
        <v>3621945</v>
      </c>
      <c r="BY25" s="23">
        <v>1031722</v>
      </c>
      <c r="BZ25" s="23">
        <v>1294820</v>
      </c>
      <c r="CA25" s="23">
        <v>1128322</v>
      </c>
      <c r="CB25" s="23">
        <v>1701196</v>
      </c>
      <c r="CC25" s="23">
        <v>5156060</v>
      </c>
      <c r="CD25" s="23">
        <v>703085</v>
      </c>
      <c r="CE25" s="23">
        <v>688090</v>
      </c>
      <c r="CF25" s="23">
        <v>740254</v>
      </c>
      <c r="CG25" s="23">
        <v>885549</v>
      </c>
      <c r="CH25" s="23">
        <v>3016978</v>
      </c>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row>
    <row r="26" spans="1:111"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265</v>
      </c>
      <c r="BZ26" s="25">
        <v>999</v>
      </c>
      <c r="CA26" s="25">
        <v>300</v>
      </c>
      <c r="CB26" s="25">
        <v>0</v>
      </c>
      <c r="CC26" s="25">
        <v>1564</v>
      </c>
      <c r="CD26" s="25">
        <v>0</v>
      </c>
      <c r="CE26" s="25">
        <v>0</v>
      </c>
      <c r="CF26" s="25">
        <v>0</v>
      </c>
      <c r="CG26" s="25">
        <v>0</v>
      </c>
      <c r="CH26" s="25">
        <v>0</v>
      </c>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row>
    <row r="27" spans="1:111" ht="15.75" hidden="1" outlineLevel="1" thickBot="1" x14ac:dyDescent="0.3">
      <c r="A27" s="7" t="s">
        <v>10</v>
      </c>
      <c r="B27" s="21">
        <v>1827.0890125999999</v>
      </c>
      <c r="C27" s="21">
        <v>21490.561568800003</v>
      </c>
      <c r="D27" s="21">
        <v>18987.602192799994</v>
      </c>
      <c r="E27" s="21">
        <v>23404.708371000015</v>
      </c>
      <c r="F27" s="21">
        <v>65709.96114520001</v>
      </c>
      <c r="G27" s="21">
        <v>50890.9216314</v>
      </c>
      <c r="H27" s="21">
        <v>66745.637398599996</v>
      </c>
      <c r="I27" s="21">
        <v>25262.90356240001</v>
      </c>
      <c r="J27" s="21">
        <v>14080.851447599969</v>
      </c>
      <c r="K27" s="21">
        <v>156980.31404</v>
      </c>
      <c r="L27" s="21">
        <v>20004.742816199996</v>
      </c>
      <c r="M27" s="21">
        <v>25680</v>
      </c>
      <c r="N27" s="21">
        <v>35905</v>
      </c>
      <c r="O27" s="21">
        <v>26041</v>
      </c>
      <c r="P27" s="21">
        <v>107632.7428162</v>
      </c>
      <c r="Q27" s="21">
        <v>17388.978629999998</v>
      </c>
      <c r="R27" s="21">
        <v>19237</v>
      </c>
      <c r="S27" s="21">
        <v>18290</v>
      </c>
      <c r="T27" s="21">
        <v>17361</v>
      </c>
      <c r="U27" s="21">
        <v>72268</v>
      </c>
      <c r="V27" s="21">
        <v>20194</v>
      </c>
      <c r="W27" s="21">
        <v>18262</v>
      </c>
      <c r="X27" s="21">
        <v>23524</v>
      </c>
      <c r="Y27" s="21">
        <v>19559</v>
      </c>
      <c r="Z27" s="21">
        <v>81546</v>
      </c>
      <c r="AA27" s="21">
        <v>19635</v>
      </c>
      <c r="AB27" s="21">
        <v>20541</v>
      </c>
      <c r="AC27" s="21">
        <v>28447</v>
      </c>
      <c r="AD27" s="21">
        <v>29765</v>
      </c>
      <c r="AE27" s="21">
        <v>98390</v>
      </c>
      <c r="AF27" s="21">
        <v>26593</v>
      </c>
      <c r="AG27" s="21">
        <v>31195</v>
      </c>
      <c r="AH27" s="21">
        <v>31075</v>
      </c>
      <c r="AI27" s="21">
        <v>27864</v>
      </c>
      <c r="AJ27" s="21">
        <v>116727</v>
      </c>
      <c r="AK27" s="21">
        <v>102382</v>
      </c>
      <c r="AL27" s="21">
        <v>135820</v>
      </c>
      <c r="AM27" s="21">
        <v>113261</v>
      </c>
      <c r="AN27" s="21">
        <v>83219</v>
      </c>
      <c r="AO27" s="21">
        <v>434682</v>
      </c>
      <c r="AP27" s="21">
        <v>68046</v>
      </c>
      <c r="AQ27" s="21">
        <v>61253</v>
      </c>
      <c r="AR27" s="21">
        <v>45743</v>
      </c>
      <c r="AS27" s="21">
        <v>51529</v>
      </c>
      <c r="AT27" s="21">
        <v>226571</v>
      </c>
      <c r="AU27" s="21">
        <v>106836</v>
      </c>
      <c r="AV27" s="21">
        <v>87166</v>
      </c>
      <c r="AW27" s="21">
        <v>51149</v>
      </c>
      <c r="AX27" s="21">
        <v>95008</v>
      </c>
      <c r="AY27" s="21">
        <v>340159</v>
      </c>
      <c r="AZ27" s="21">
        <v>54188</v>
      </c>
      <c r="BA27" s="21">
        <v>58143</v>
      </c>
      <c r="BB27" s="21">
        <v>78216</v>
      </c>
      <c r="BC27" s="21">
        <v>69198</v>
      </c>
      <c r="BD27" s="21">
        <v>259745</v>
      </c>
      <c r="BE27" s="21">
        <v>75953</v>
      </c>
      <c r="BF27" s="21">
        <v>68763</v>
      </c>
      <c r="BG27" s="21">
        <v>61693</v>
      </c>
      <c r="BH27" s="21">
        <v>52516</v>
      </c>
      <c r="BI27" s="21">
        <v>258925</v>
      </c>
      <c r="BJ27" s="21">
        <v>60935</v>
      </c>
      <c r="BK27" s="21">
        <v>71701</v>
      </c>
      <c r="BL27" s="21">
        <v>64806</v>
      </c>
      <c r="BM27" s="21">
        <v>71304</v>
      </c>
      <c r="BN27" s="21">
        <v>268746</v>
      </c>
      <c r="BO27" s="21">
        <v>71994</v>
      </c>
      <c r="BP27" s="21">
        <v>94631</v>
      </c>
      <c r="BQ27" s="21">
        <v>95081</v>
      </c>
      <c r="BR27" s="21">
        <v>85733</v>
      </c>
      <c r="BS27" s="21">
        <v>347439</v>
      </c>
      <c r="BT27" s="21">
        <v>72836</v>
      </c>
      <c r="BU27" s="21">
        <v>82924</v>
      </c>
      <c r="BV27" s="21">
        <v>84888</v>
      </c>
      <c r="BW27" s="21">
        <v>97518</v>
      </c>
      <c r="BX27" s="21">
        <v>338166</v>
      </c>
      <c r="BY27" s="21">
        <v>85106</v>
      </c>
      <c r="BZ27" s="21">
        <v>94391</v>
      </c>
      <c r="CA27" s="21">
        <v>93380</v>
      </c>
      <c r="CB27" s="21">
        <v>105198</v>
      </c>
      <c r="CC27" s="21">
        <v>378075</v>
      </c>
      <c r="CD27" s="21">
        <v>95273</v>
      </c>
      <c r="CE27" s="21">
        <v>94502</v>
      </c>
      <c r="CF27" s="21">
        <v>103601</v>
      </c>
      <c r="CG27" s="21">
        <v>221616</v>
      </c>
      <c r="CH27" s="21">
        <v>514992</v>
      </c>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row>
    <row r="28" spans="1:111"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38776</v>
      </c>
      <c r="T28" s="25">
        <v>36511</v>
      </c>
      <c r="U28" s="25">
        <v>75289</v>
      </c>
      <c r="V28" s="25">
        <v>32582</v>
      </c>
      <c r="W28" s="25">
        <v>47092</v>
      </c>
      <c r="X28" s="25">
        <v>50664</v>
      </c>
      <c r="Y28" s="25">
        <v>44541</v>
      </c>
      <c r="Z28" s="25">
        <v>174879</v>
      </c>
      <c r="AA28" s="25">
        <v>45031</v>
      </c>
      <c r="AB28" s="25">
        <v>44970</v>
      </c>
      <c r="AC28" s="25">
        <v>36394</v>
      </c>
      <c r="AD28" s="25">
        <v>48811</v>
      </c>
      <c r="AE28" s="25">
        <v>175200</v>
      </c>
      <c r="AF28" s="25">
        <v>45615</v>
      </c>
      <c r="AG28" s="25">
        <v>46871</v>
      </c>
      <c r="AH28" s="25">
        <v>47928</v>
      </c>
      <c r="AI28" s="25">
        <v>48204</v>
      </c>
      <c r="AJ28" s="25">
        <v>188618</v>
      </c>
      <c r="AK28" s="25">
        <v>41522</v>
      </c>
      <c r="AL28" s="25">
        <v>39683</v>
      </c>
      <c r="AM28" s="25">
        <v>34796</v>
      </c>
      <c r="AN28" s="25">
        <v>42270</v>
      </c>
      <c r="AO28" s="25">
        <v>158271</v>
      </c>
      <c r="AP28" s="25">
        <v>37120</v>
      </c>
      <c r="AQ28" s="25">
        <v>38539</v>
      </c>
      <c r="AR28" s="25">
        <v>37991</v>
      </c>
      <c r="AS28" s="25">
        <v>43556</v>
      </c>
      <c r="AT28" s="25">
        <v>157206</v>
      </c>
      <c r="AU28" s="25">
        <v>38127</v>
      </c>
      <c r="AV28" s="25">
        <v>42602</v>
      </c>
      <c r="AW28" s="25">
        <v>40503</v>
      </c>
      <c r="AX28" s="25">
        <v>40561</v>
      </c>
      <c r="AY28" s="25">
        <v>161793</v>
      </c>
      <c r="AZ28" s="25">
        <v>40584</v>
      </c>
      <c r="BA28" s="25">
        <v>49256</v>
      </c>
      <c r="BB28" s="25">
        <v>48633</v>
      </c>
      <c r="BC28" s="25">
        <v>49453</v>
      </c>
      <c r="BD28" s="25">
        <v>187926</v>
      </c>
      <c r="BE28" s="25">
        <v>43834</v>
      </c>
      <c r="BF28" s="25">
        <v>33623</v>
      </c>
      <c r="BG28" s="25">
        <v>24512</v>
      </c>
      <c r="BH28" s="25">
        <v>32574</v>
      </c>
      <c r="BI28" s="25">
        <v>134543</v>
      </c>
      <c r="BJ28" s="25">
        <v>20155</v>
      </c>
      <c r="BK28" s="25">
        <v>36107</v>
      </c>
      <c r="BL28" s="25">
        <v>28953</v>
      </c>
      <c r="BM28" s="25">
        <v>35785</v>
      </c>
      <c r="BN28" s="25">
        <v>121000</v>
      </c>
      <c r="BO28" s="25">
        <v>40068</v>
      </c>
      <c r="BP28" s="25">
        <v>42175</v>
      </c>
      <c r="BQ28" s="25">
        <v>57461</v>
      </c>
      <c r="BR28" s="25">
        <v>51801</v>
      </c>
      <c r="BS28" s="25">
        <v>191505</v>
      </c>
      <c r="BT28" s="25">
        <v>46751</v>
      </c>
      <c r="BU28" s="25">
        <v>51301</v>
      </c>
      <c r="BV28" s="25">
        <v>55477</v>
      </c>
      <c r="BW28" s="25">
        <v>59664</v>
      </c>
      <c r="BX28" s="25">
        <v>213193</v>
      </c>
      <c r="BY28" s="25">
        <v>58660</v>
      </c>
      <c r="BZ28" s="25">
        <v>61395</v>
      </c>
      <c r="CA28" s="25">
        <v>63705</v>
      </c>
      <c r="CB28" s="25">
        <v>74474</v>
      </c>
      <c r="CC28" s="25">
        <v>258234</v>
      </c>
      <c r="CD28" s="25">
        <v>32361</v>
      </c>
      <c r="CE28" s="25">
        <v>1993</v>
      </c>
      <c r="CF28" s="25">
        <v>226</v>
      </c>
      <c r="CG28" s="25">
        <v>-20</v>
      </c>
      <c r="CH28" s="25">
        <v>34560</v>
      </c>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row>
    <row r="29" spans="1:111"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33</v>
      </c>
      <c r="Y29" s="21">
        <v>311</v>
      </c>
      <c r="Z29" s="21">
        <v>773</v>
      </c>
      <c r="AA29" s="21">
        <v>1728</v>
      </c>
      <c r="AB29" s="21">
        <v>1832</v>
      </c>
      <c r="AC29" s="21">
        <v>953</v>
      </c>
      <c r="AD29" s="21">
        <v>3616</v>
      </c>
      <c r="AE29" s="21">
        <v>8128</v>
      </c>
      <c r="AF29" s="21">
        <v>3719</v>
      </c>
      <c r="AG29" s="21">
        <v>14856</v>
      </c>
      <c r="AH29" s="21">
        <v>27014</v>
      </c>
      <c r="AI29" s="21">
        <v>23819</v>
      </c>
      <c r="AJ29" s="21">
        <v>69408</v>
      </c>
      <c r="AK29" s="21">
        <v>20501</v>
      </c>
      <c r="AL29" s="21">
        <v>95081</v>
      </c>
      <c r="AM29" s="21">
        <v>50224</v>
      </c>
      <c r="AN29" s="21">
        <v>49737</v>
      </c>
      <c r="AO29" s="21">
        <v>215543</v>
      </c>
      <c r="AP29" s="21">
        <v>18637</v>
      </c>
      <c r="AQ29" s="21">
        <v>26137</v>
      </c>
      <c r="AR29" s="21">
        <v>24686</v>
      </c>
      <c r="AS29" s="21">
        <v>58035</v>
      </c>
      <c r="AT29" s="21">
        <v>127495</v>
      </c>
      <c r="AU29" s="21">
        <v>9713</v>
      </c>
      <c r="AV29" s="21">
        <v>7971</v>
      </c>
      <c r="AW29" s="21">
        <v>13707</v>
      </c>
      <c r="AX29" s="21">
        <v>9999</v>
      </c>
      <c r="AY29" s="21">
        <v>41390</v>
      </c>
      <c r="AZ29" s="21">
        <v>5101</v>
      </c>
      <c r="BA29" s="21">
        <v>6473</v>
      </c>
      <c r="BB29" s="21">
        <v>8784</v>
      </c>
      <c r="BC29" s="21">
        <v>17229</v>
      </c>
      <c r="BD29" s="21">
        <v>37587</v>
      </c>
      <c r="BE29" s="21">
        <v>18140</v>
      </c>
      <c r="BF29" s="21">
        <v>28452</v>
      </c>
      <c r="BG29" s="21">
        <v>21611</v>
      </c>
      <c r="BH29" s="21">
        <v>17834</v>
      </c>
      <c r="BI29" s="21">
        <v>86037</v>
      </c>
      <c r="BJ29" s="21">
        <v>19125</v>
      </c>
      <c r="BK29" s="21">
        <v>17796</v>
      </c>
      <c r="BL29" s="21">
        <v>20729</v>
      </c>
      <c r="BM29" s="21">
        <v>24071</v>
      </c>
      <c r="BN29" s="21">
        <v>81721</v>
      </c>
      <c r="BO29" s="21">
        <v>40492</v>
      </c>
      <c r="BP29" s="21">
        <v>26881</v>
      </c>
      <c r="BQ29" s="21">
        <v>42923</v>
      </c>
      <c r="BR29" s="21">
        <v>81430</v>
      </c>
      <c r="BS29" s="21">
        <v>191726</v>
      </c>
      <c r="BT29" s="21">
        <v>107971</v>
      </c>
      <c r="BU29" s="21">
        <v>104584</v>
      </c>
      <c r="BV29" s="21">
        <v>100122</v>
      </c>
      <c r="BW29" s="21">
        <v>153061</v>
      </c>
      <c r="BX29" s="21">
        <v>465738</v>
      </c>
      <c r="BY29" s="21">
        <v>106161</v>
      </c>
      <c r="BZ29" s="21">
        <v>70447</v>
      </c>
      <c r="CA29" s="21">
        <v>33962</v>
      </c>
      <c r="CB29" s="21">
        <v>48628</v>
      </c>
      <c r="CC29" s="21">
        <v>259198</v>
      </c>
      <c r="CD29" s="21">
        <v>37946</v>
      </c>
      <c r="CE29" s="21">
        <v>48157</v>
      </c>
      <c r="CF29" s="21">
        <v>49021</v>
      </c>
      <c r="CG29" s="21">
        <v>46210</v>
      </c>
      <c r="CH29" s="21">
        <v>181334</v>
      </c>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row>
    <row r="30" spans="1:111"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6280</v>
      </c>
      <c r="Z30" s="25">
        <v>6278</v>
      </c>
      <c r="AA30" s="25">
        <v>25212</v>
      </c>
      <c r="AB30" s="25">
        <v>201307</v>
      </c>
      <c r="AC30" s="25">
        <v>200609</v>
      </c>
      <c r="AD30" s="25">
        <v>254602</v>
      </c>
      <c r="AE30" s="25">
        <v>681729</v>
      </c>
      <c r="AF30" s="25">
        <v>240026</v>
      </c>
      <c r="AG30" s="25">
        <v>362595</v>
      </c>
      <c r="AH30" s="25">
        <v>336115</v>
      </c>
      <c r="AI30" s="25">
        <v>346042</v>
      </c>
      <c r="AJ30" s="25">
        <v>1284778</v>
      </c>
      <c r="AK30" s="25">
        <v>309881</v>
      </c>
      <c r="AL30" s="25">
        <v>600235</v>
      </c>
      <c r="AM30" s="25">
        <v>386212</v>
      </c>
      <c r="AN30" s="25">
        <v>485654</v>
      </c>
      <c r="AO30" s="25">
        <v>1781982</v>
      </c>
      <c r="AP30" s="25">
        <v>448459</v>
      </c>
      <c r="AQ30" s="25">
        <v>193166</v>
      </c>
      <c r="AR30" s="25">
        <v>210634</v>
      </c>
      <c r="AS30" s="25">
        <v>1095973</v>
      </c>
      <c r="AT30" s="25">
        <v>1948232</v>
      </c>
      <c r="AU30" s="25">
        <v>238327</v>
      </c>
      <c r="AV30" s="25">
        <v>258576</v>
      </c>
      <c r="AW30" s="25">
        <v>140956</v>
      </c>
      <c r="AX30" s="25">
        <v>107258</v>
      </c>
      <c r="AY30" s="25">
        <v>745117</v>
      </c>
      <c r="AZ30" s="25">
        <v>77225</v>
      </c>
      <c r="BA30" s="25">
        <v>113027</v>
      </c>
      <c r="BB30" s="25">
        <v>78328</v>
      </c>
      <c r="BC30" s="25">
        <v>84345</v>
      </c>
      <c r="BD30" s="25">
        <v>352925</v>
      </c>
      <c r="BE30" s="25">
        <v>85170</v>
      </c>
      <c r="BF30" s="25">
        <v>68050</v>
      </c>
      <c r="BG30" s="25">
        <v>77488</v>
      </c>
      <c r="BH30" s="25">
        <v>78287</v>
      </c>
      <c r="BI30" s="25">
        <v>308995</v>
      </c>
      <c r="BJ30" s="25">
        <v>68396</v>
      </c>
      <c r="BK30" s="25">
        <v>81081</v>
      </c>
      <c r="BL30" s="25">
        <v>100457</v>
      </c>
      <c r="BM30" s="25">
        <v>108497</v>
      </c>
      <c r="BN30" s="25">
        <v>358431</v>
      </c>
      <c r="BO30" s="25">
        <v>82400</v>
      </c>
      <c r="BP30" s="25">
        <v>84733</v>
      </c>
      <c r="BQ30" s="25">
        <v>94652</v>
      </c>
      <c r="BR30" s="25">
        <v>111721</v>
      </c>
      <c r="BS30" s="25">
        <v>373506</v>
      </c>
      <c r="BT30" s="25">
        <v>95408</v>
      </c>
      <c r="BU30" s="25">
        <v>97945</v>
      </c>
      <c r="BV30" s="25">
        <v>109504</v>
      </c>
      <c r="BW30" s="25">
        <v>140659</v>
      </c>
      <c r="BX30" s="25">
        <v>443516</v>
      </c>
      <c r="BY30" s="25">
        <v>100522</v>
      </c>
      <c r="BZ30" s="25">
        <v>101529</v>
      </c>
      <c r="CA30" s="25">
        <v>100454</v>
      </c>
      <c r="CB30" s="25">
        <v>120519</v>
      </c>
      <c r="CC30" s="25">
        <v>423024</v>
      </c>
      <c r="CD30" s="25">
        <v>109424</v>
      </c>
      <c r="CE30" s="25">
        <v>115236</v>
      </c>
      <c r="CF30" s="25">
        <v>110470</v>
      </c>
      <c r="CG30" s="25">
        <v>128001</v>
      </c>
      <c r="CH30" s="25">
        <v>463131</v>
      </c>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row>
    <row r="31" spans="1:111"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row>
    <row r="32" spans="1:111"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1381</v>
      </c>
      <c r="AW32" s="25">
        <v>29325</v>
      </c>
      <c r="AX32" s="25">
        <v>52222</v>
      </c>
      <c r="AY32" s="25">
        <v>85753</v>
      </c>
      <c r="AZ32" s="25">
        <v>48551</v>
      </c>
      <c r="BA32" s="25">
        <v>62152</v>
      </c>
      <c r="BB32" s="25">
        <v>65151</v>
      </c>
      <c r="BC32" s="25">
        <v>76829</v>
      </c>
      <c r="BD32" s="25">
        <v>252683</v>
      </c>
      <c r="BE32" s="25">
        <v>60849</v>
      </c>
      <c r="BF32" s="25">
        <v>60470</v>
      </c>
      <c r="BG32" s="25">
        <v>76427</v>
      </c>
      <c r="BH32" s="25">
        <v>70660</v>
      </c>
      <c r="BI32" s="25">
        <v>268406</v>
      </c>
      <c r="BJ32" s="25">
        <v>64421</v>
      </c>
      <c r="BK32" s="25">
        <v>77991</v>
      </c>
      <c r="BL32" s="25">
        <v>63252</v>
      </c>
      <c r="BM32" s="25">
        <v>76201</v>
      </c>
      <c r="BN32" s="25">
        <v>281865</v>
      </c>
      <c r="BO32" s="25">
        <v>71053</v>
      </c>
      <c r="BP32" s="25">
        <v>73860</v>
      </c>
      <c r="BQ32" s="25">
        <v>74252</v>
      </c>
      <c r="BR32" s="25">
        <v>84413</v>
      </c>
      <c r="BS32" s="25">
        <v>303578</v>
      </c>
      <c r="BT32" s="25">
        <v>76327</v>
      </c>
      <c r="BU32" s="25">
        <v>85714</v>
      </c>
      <c r="BV32" s="25">
        <v>105264</v>
      </c>
      <c r="BW32" s="25">
        <v>124138</v>
      </c>
      <c r="BX32" s="25">
        <v>391443</v>
      </c>
      <c r="BY32" s="25">
        <v>103801</v>
      </c>
      <c r="BZ32" s="25">
        <v>113619</v>
      </c>
      <c r="CA32" s="25">
        <v>132506</v>
      </c>
      <c r="CB32" s="25">
        <v>127885</v>
      </c>
      <c r="CC32" s="25">
        <v>477811</v>
      </c>
      <c r="CD32" s="25">
        <v>108409</v>
      </c>
      <c r="CE32" s="25">
        <v>116880</v>
      </c>
      <c r="CF32" s="25">
        <v>109222</v>
      </c>
      <c r="CG32" s="25">
        <v>70224</v>
      </c>
      <c r="CH32" s="25">
        <v>404735</v>
      </c>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row>
    <row r="33" spans="1:111"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124</v>
      </c>
      <c r="BC33" s="21">
        <v>-124</v>
      </c>
      <c r="BD33" s="21">
        <v>0</v>
      </c>
      <c r="BE33" s="21">
        <v>58</v>
      </c>
      <c r="BF33" s="21">
        <v>0</v>
      </c>
      <c r="BG33" s="21">
        <v>0</v>
      </c>
      <c r="BH33" s="21">
        <v>276</v>
      </c>
      <c r="BI33" s="21">
        <v>334</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row>
    <row r="34" spans="1:111"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123</v>
      </c>
      <c r="BM34" s="25">
        <v>21650</v>
      </c>
      <c r="BN34" s="25">
        <v>21773</v>
      </c>
      <c r="BO34" s="25">
        <v>59095</v>
      </c>
      <c r="BP34" s="25">
        <v>161120</v>
      </c>
      <c r="BQ34" s="25">
        <v>157423</v>
      </c>
      <c r="BR34" s="25">
        <v>215030</v>
      </c>
      <c r="BS34" s="25">
        <v>592668</v>
      </c>
      <c r="BT34" s="25">
        <v>274127</v>
      </c>
      <c r="BU34" s="25">
        <v>306824</v>
      </c>
      <c r="BV34" s="25">
        <v>471986</v>
      </c>
      <c r="BW34" s="25">
        <v>716952</v>
      </c>
      <c r="BX34" s="25">
        <v>1769889</v>
      </c>
      <c r="BY34" s="25">
        <v>577207</v>
      </c>
      <c r="BZ34" s="25">
        <v>852440</v>
      </c>
      <c r="CA34" s="25">
        <v>704015</v>
      </c>
      <c r="CB34" s="25">
        <v>1224492</v>
      </c>
      <c r="CC34" s="25">
        <v>3358154</v>
      </c>
      <c r="CD34" s="25">
        <v>319672</v>
      </c>
      <c r="CE34" s="25">
        <v>311322</v>
      </c>
      <c r="CF34" s="25">
        <v>367714</v>
      </c>
      <c r="CG34" s="25">
        <v>419518</v>
      </c>
      <c r="CH34" s="25">
        <v>1418226</v>
      </c>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row>
    <row r="35" spans="1:111" ht="15.75" collapsed="1" thickBot="1" x14ac:dyDescent="0.3">
      <c r="A35" s="11" t="s">
        <v>289</v>
      </c>
      <c r="B35" s="23">
        <v>62.443390000000001</v>
      </c>
      <c r="C35" s="23">
        <v>60.225760000000008</v>
      </c>
      <c r="D35" s="23">
        <v>-26.298740000000006</v>
      </c>
      <c r="E35" s="23">
        <v>68.784720000000007</v>
      </c>
      <c r="F35" s="23">
        <v>165.15512999999999</v>
      </c>
      <c r="G35" s="23">
        <v>8.0158000000000005</v>
      </c>
      <c r="H35" s="23">
        <v>1776.2071600000002</v>
      </c>
      <c r="I35" s="23">
        <v>6021.6934900000006</v>
      </c>
      <c r="J35" s="23">
        <v>5737.7520700000014</v>
      </c>
      <c r="K35" s="23">
        <v>13543.668520000001</v>
      </c>
      <c r="L35" s="23">
        <v>5834.7767500000018</v>
      </c>
      <c r="M35" s="23">
        <v>5788</v>
      </c>
      <c r="N35" s="23">
        <v>5833</v>
      </c>
      <c r="O35" s="23">
        <v>6413</v>
      </c>
      <c r="P35" s="23">
        <v>24101.776750000005</v>
      </c>
      <c r="Q35" s="23">
        <v>7009.4449599999998</v>
      </c>
      <c r="R35" s="23">
        <v>16952</v>
      </c>
      <c r="S35" s="23">
        <v>42939</v>
      </c>
      <c r="T35" s="23">
        <v>54380</v>
      </c>
      <c r="U35" s="23">
        <v>121257</v>
      </c>
      <c r="V35" s="23">
        <v>52944</v>
      </c>
      <c r="W35" s="23">
        <v>40570</v>
      </c>
      <c r="X35" s="23">
        <v>51973</v>
      </c>
      <c r="Y35" s="23">
        <v>66229</v>
      </c>
      <c r="Z35" s="23">
        <v>211611</v>
      </c>
      <c r="AA35" s="23">
        <v>76189</v>
      </c>
      <c r="AB35" s="23">
        <v>67502</v>
      </c>
      <c r="AC35" s="23">
        <v>101417</v>
      </c>
      <c r="AD35" s="23">
        <v>140499</v>
      </c>
      <c r="AE35" s="23">
        <v>385598</v>
      </c>
      <c r="AF35" s="23">
        <v>131912</v>
      </c>
      <c r="AG35" s="23">
        <v>161069</v>
      </c>
      <c r="AH35" s="23">
        <v>173656</v>
      </c>
      <c r="AI35" s="23">
        <v>271540</v>
      </c>
      <c r="AJ35" s="23">
        <v>738177</v>
      </c>
      <c r="AK35" s="23">
        <v>338762</v>
      </c>
      <c r="AL35" s="23">
        <v>330748</v>
      </c>
      <c r="AM35" s="23">
        <v>402233</v>
      </c>
      <c r="AN35" s="23">
        <v>399622</v>
      </c>
      <c r="AO35" s="23">
        <v>1471365</v>
      </c>
      <c r="AP35" s="23">
        <v>259208</v>
      </c>
      <c r="AQ35" s="23">
        <v>235183</v>
      </c>
      <c r="AR35" s="23">
        <v>234094</v>
      </c>
      <c r="AS35" s="23">
        <v>281320</v>
      </c>
      <c r="AT35" s="23">
        <v>1009805</v>
      </c>
      <c r="AU35" s="23">
        <v>232763</v>
      </c>
      <c r="AV35" s="23">
        <v>264364</v>
      </c>
      <c r="AW35" s="23">
        <v>291564</v>
      </c>
      <c r="AX35" s="23">
        <v>394849</v>
      </c>
      <c r="AY35" s="23">
        <v>1183540</v>
      </c>
      <c r="AZ35" s="23">
        <v>319915</v>
      </c>
      <c r="BA35" s="23">
        <v>284047</v>
      </c>
      <c r="BB35" s="23">
        <v>309696</v>
      </c>
      <c r="BC35" s="23">
        <v>357084</v>
      </c>
      <c r="BD35" s="23">
        <v>1270742</v>
      </c>
      <c r="BE35" s="23">
        <v>349754</v>
      </c>
      <c r="BF35" s="23">
        <v>324435</v>
      </c>
      <c r="BG35" s="23">
        <v>321173</v>
      </c>
      <c r="BH35" s="23">
        <v>323815</v>
      </c>
      <c r="BI35" s="23">
        <v>1319177</v>
      </c>
      <c r="BJ35" s="23">
        <v>331526</v>
      </c>
      <c r="BK35" s="23">
        <v>333592</v>
      </c>
      <c r="BL35" s="23">
        <v>373991</v>
      </c>
      <c r="BM35" s="23">
        <v>421269</v>
      </c>
      <c r="BN35" s="23">
        <v>1460378</v>
      </c>
      <c r="BO35" s="23">
        <v>351096</v>
      </c>
      <c r="BP35" s="23">
        <v>433405</v>
      </c>
      <c r="BQ35" s="23">
        <v>412048</v>
      </c>
      <c r="BR35" s="23">
        <v>479348</v>
      </c>
      <c r="BS35" s="23">
        <v>1675897</v>
      </c>
      <c r="BT35" s="23">
        <v>351342</v>
      </c>
      <c r="BU35" s="23">
        <v>364815</v>
      </c>
      <c r="BV35" s="23">
        <v>423771</v>
      </c>
      <c r="BW35" s="23">
        <v>692665</v>
      </c>
      <c r="BX35" s="23">
        <v>1832593</v>
      </c>
      <c r="BY35" s="23">
        <v>560067</v>
      </c>
      <c r="BZ35" s="23">
        <v>688650</v>
      </c>
      <c r="CA35" s="23">
        <v>887974</v>
      </c>
      <c r="CB35" s="23">
        <v>913470</v>
      </c>
      <c r="CC35" s="23">
        <v>3050161</v>
      </c>
      <c r="CD35" s="23">
        <v>377700</v>
      </c>
      <c r="CE35" s="23">
        <v>458343</v>
      </c>
      <c r="CF35" s="23">
        <v>472737</v>
      </c>
      <c r="CG35" s="23">
        <v>-1283912</v>
      </c>
      <c r="CH35" s="23">
        <v>24868</v>
      </c>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row>
    <row r="36" spans="1:111" hidden="1" outlineLevel="1" x14ac:dyDescent="0.25">
      <c r="A36" s="110" t="s">
        <v>384</v>
      </c>
      <c r="B36" s="110">
        <v>0</v>
      </c>
      <c r="C36" s="110">
        <v>0</v>
      </c>
      <c r="D36" s="110">
        <v>0</v>
      </c>
      <c r="E36" s="110">
        <v>0</v>
      </c>
      <c r="F36" s="110">
        <v>0</v>
      </c>
      <c r="G36" s="25">
        <v>0</v>
      </c>
      <c r="H36" s="25">
        <v>0</v>
      </c>
      <c r="I36" s="25">
        <v>0</v>
      </c>
      <c r="J36" s="25">
        <v>0</v>
      </c>
      <c r="K36" s="110">
        <v>0</v>
      </c>
      <c r="L36" s="25">
        <v>0</v>
      </c>
      <c r="M36" s="25">
        <v>0</v>
      </c>
      <c r="N36" s="25">
        <v>0</v>
      </c>
      <c r="O36" s="25">
        <v>0</v>
      </c>
      <c r="P36" s="110">
        <v>0</v>
      </c>
      <c r="Q36" s="25">
        <v>0</v>
      </c>
      <c r="R36" s="25">
        <v>0</v>
      </c>
      <c r="S36" s="25">
        <v>0</v>
      </c>
      <c r="T36" s="25">
        <v>0</v>
      </c>
      <c r="U36" s="110">
        <v>0</v>
      </c>
      <c r="V36" s="25">
        <v>0</v>
      </c>
      <c r="W36" s="25">
        <v>0</v>
      </c>
      <c r="X36" s="25">
        <v>0</v>
      </c>
      <c r="Y36" s="25">
        <v>0</v>
      </c>
      <c r="Z36" s="110">
        <v>0</v>
      </c>
      <c r="AA36" s="25">
        <v>0</v>
      </c>
      <c r="AB36" s="25">
        <v>0</v>
      </c>
      <c r="AC36" s="25">
        <v>0</v>
      </c>
      <c r="AD36" s="25">
        <v>0</v>
      </c>
      <c r="AE36" s="110">
        <v>0</v>
      </c>
      <c r="AF36" s="25">
        <v>0</v>
      </c>
      <c r="AG36" s="25">
        <v>0</v>
      </c>
      <c r="AH36" s="25">
        <v>0</v>
      </c>
      <c r="AI36" s="25">
        <v>0</v>
      </c>
      <c r="AJ36" s="110">
        <v>0</v>
      </c>
      <c r="AK36" s="25">
        <v>0</v>
      </c>
      <c r="AL36" s="25">
        <v>0</v>
      </c>
      <c r="AM36" s="25">
        <v>0</v>
      </c>
      <c r="AN36" s="25">
        <v>0</v>
      </c>
      <c r="AO36" s="110">
        <v>0</v>
      </c>
      <c r="AP36" s="25">
        <v>0</v>
      </c>
      <c r="AQ36" s="25">
        <v>0</v>
      </c>
      <c r="AR36" s="25">
        <v>0</v>
      </c>
      <c r="AS36" s="25">
        <v>0</v>
      </c>
      <c r="AT36" s="110">
        <v>0</v>
      </c>
      <c r="AU36" s="25">
        <v>0</v>
      </c>
      <c r="AV36" s="25">
        <v>0</v>
      </c>
      <c r="AW36" s="25">
        <v>0</v>
      </c>
      <c r="AX36" s="25">
        <v>0</v>
      </c>
      <c r="AY36" s="110">
        <v>0</v>
      </c>
      <c r="AZ36" s="25">
        <v>0</v>
      </c>
      <c r="BA36" s="25">
        <v>0</v>
      </c>
      <c r="BB36" s="25">
        <v>0</v>
      </c>
      <c r="BC36" s="25">
        <v>0</v>
      </c>
      <c r="BD36" s="110">
        <v>0</v>
      </c>
      <c r="BE36" s="25">
        <v>0</v>
      </c>
      <c r="BF36" s="25">
        <v>0</v>
      </c>
      <c r="BG36" s="25">
        <v>0</v>
      </c>
      <c r="BH36" s="25">
        <v>0</v>
      </c>
      <c r="BI36" s="110">
        <v>0</v>
      </c>
      <c r="BJ36" s="25">
        <v>0</v>
      </c>
      <c r="BK36" s="25">
        <v>0</v>
      </c>
      <c r="BL36" s="25">
        <v>0</v>
      </c>
      <c r="BM36" s="25">
        <v>0</v>
      </c>
      <c r="BN36" s="110">
        <v>0</v>
      </c>
      <c r="BO36" s="25">
        <v>0</v>
      </c>
      <c r="BP36" s="25">
        <v>0</v>
      </c>
      <c r="BQ36" s="25">
        <v>0</v>
      </c>
      <c r="BR36" s="25">
        <v>0</v>
      </c>
      <c r="BS36" s="110">
        <v>0</v>
      </c>
      <c r="BT36" s="25">
        <v>0</v>
      </c>
      <c r="BU36" s="25">
        <v>0</v>
      </c>
      <c r="BV36" s="25">
        <v>0</v>
      </c>
      <c r="BW36" s="25">
        <v>0</v>
      </c>
      <c r="BX36" s="110">
        <v>0</v>
      </c>
      <c r="BY36" s="25">
        <v>0</v>
      </c>
      <c r="BZ36" s="25">
        <v>0</v>
      </c>
      <c r="CA36" s="25">
        <v>0</v>
      </c>
      <c r="CB36" s="25">
        <v>0</v>
      </c>
      <c r="CC36" s="110">
        <v>0</v>
      </c>
      <c r="CD36" s="110">
        <v>0</v>
      </c>
      <c r="CE36" s="110">
        <v>0</v>
      </c>
      <c r="CF36" s="110">
        <v>0</v>
      </c>
      <c r="CG36" s="110">
        <v>-1881302</v>
      </c>
      <c r="CH36" s="110">
        <v>-1881302</v>
      </c>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row>
    <row r="37" spans="1:111" ht="15.75" hidden="1" outlineLevel="1" thickBot="1" x14ac:dyDescent="0.3">
      <c r="A37" s="7" t="s">
        <v>5</v>
      </c>
      <c r="B37" s="21">
        <v>27.41771</v>
      </c>
      <c r="C37" s="21">
        <v>26.69256</v>
      </c>
      <c r="D37" s="21">
        <v>-26.298740000000006</v>
      </c>
      <c r="E37" s="21">
        <v>68.784720000000007</v>
      </c>
      <c r="F37" s="21">
        <v>96.596249999999998</v>
      </c>
      <c r="G37" s="21">
        <v>8.0158000000000005</v>
      </c>
      <c r="H37" s="21">
        <v>7.2318299999999969</v>
      </c>
      <c r="I37" s="21">
        <v>4.8755699999999997</v>
      </c>
      <c r="J37" s="21">
        <v>7.1483500000000042</v>
      </c>
      <c r="K37" s="21">
        <v>27.271550000000001</v>
      </c>
      <c r="L37" s="21">
        <v>7.9891499999999995</v>
      </c>
      <c r="M37" s="21">
        <v>8</v>
      </c>
      <c r="N37" s="21">
        <v>7</v>
      </c>
      <c r="O37" s="21">
        <v>11</v>
      </c>
      <c r="P37" s="21">
        <v>33.989149999999995</v>
      </c>
      <c r="Q37" s="21">
        <v>6.2056499999999994</v>
      </c>
      <c r="R37" s="21">
        <v>10</v>
      </c>
      <c r="S37" s="21">
        <v>7</v>
      </c>
      <c r="T37" s="21">
        <v>7</v>
      </c>
      <c r="U37" s="21">
        <v>29</v>
      </c>
      <c r="V37" s="21">
        <v>1</v>
      </c>
      <c r="W37" s="21">
        <v>0</v>
      </c>
      <c r="X37" s="21">
        <v>0</v>
      </c>
      <c r="Y37" s="21">
        <v>3</v>
      </c>
      <c r="Z37" s="21">
        <v>4</v>
      </c>
      <c r="AA37" s="21">
        <v>0</v>
      </c>
      <c r="AB37" s="21">
        <v>0</v>
      </c>
      <c r="AC37" s="21">
        <v>0</v>
      </c>
      <c r="AD37" s="21">
        <v>0</v>
      </c>
      <c r="AE37" s="21">
        <v>0</v>
      </c>
      <c r="AF37" s="21">
        <v>0</v>
      </c>
      <c r="AG37" s="21">
        <v>0</v>
      </c>
      <c r="AH37" s="21">
        <v>0</v>
      </c>
      <c r="AI37" s="21">
        <v>0</v>
      </c>
      <c r="AJ37" s="21">
        <v>0</v>
      </c>
      <c r="AK37" s="21">
        <v>0</v>
      </c>
      <c r="AL37" s="21">
        <v>0</v>
      </c>
      <c r="AM37" s="21">
        <v>0</v>
      </c>
      <c r="AN37" s="21">
        <v>74</v>
      </c>
      <c r="AO37" s="21">
        <v>74</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row>
    <row r="38" spans="1:111"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2</v>
      </c>
      <c r="Y38" s="25">
        <v>0</v>
      </c>
      <c r="Z38" s="25">
        <v>0</v>
      </c>
      <c r="AA38" s="25">
        <v>307</v>
      </c>
      <c r="AB38" s="25">
        <v>1312</v>
      </c>
      <c r="AC38" s="25">
        <v>136</v>
      </c>
      <c r="AD38" s="25">
        <v>53</v>
      </c>
      <c r="AE38" s="25">
        <v>1806</v>
      </c>
      <c r="AF38" s="25">
        <v>50</v>
      </c>
      <c r="AG38" s="25">
        <v>151</v>
      </c>
      <c r="AH38" s="25">
        <v>169</v>
      </c>
      <c r="AI38" s="25">
        <v>71</v>
      </c>
      <c r="AJ38" s="25">
        <v>441</v>
      </c>
      <c r="AK38" s="25">
        <v>67</v>
      </c>
      <c r="AL38" s="25">
        <v>56</v>
      </c>
      <c r="AM38" s="25">
        <v>59</v>
      </c>
      <c r="AN38" s="25">
        <v>58</v>
      </c>
      <c r="AO38" s="25">
        <v>240</v>
      </c>
      <c r="AP38" s="25">
        <v>50</v>
      </c>
      <c r="AQ38" s="25">
        <v>69</v>
      </c>
      <c r="AR38" s="25">
        <v>74</v>
      </c>
      <c r="AS38" s="25">
        <v>119</v>
      </c>
      <c r="AT38" s="25">
        <v>312</v>
      </c>
      <c r="AU38" s="25">
        <v>61</v>
      </c>
      <c r="AV38" s="25">
        <v>-2</v>
      </c>
      <c r="AW38" s="25">
        <v>141</v>
      </c>
      <c r="AX38" s="25">
        <v>87</v>
      </c>
      <c r="AY38" s="25">
        <v>287</v>
      </c>
      <c r="AZ38" s="25">
        <v>125</v>
      </c>
      <c r="BA38" s="25">
        <v>320</v>
      </c>
      <c r="BB38" s="25">
        <v>235</v>
      </c>
      <c r="BC38" s="25">
        <v>270</v>
      </c>
      <c r="BD38" s="25">
        <v>950</v>
      </c>
      <c r="BE38" s="25">
        <v>356</v>
      </c>
      <c r="BF38" s="25">
        <v>180</v>
      </c>
      <c r="BG38" s="25">
        <v>119</v>
      </c>
      <c r="BH38" s="25">
        <v>143</v>
      </c>
      <c r="BI38" s="25">
        <v>798</v>
      </c>
      <c r="BJ38" s="25">
        <v>114</v>
      </c>
      <c r="BK38" s="25">
        <v>102</v>
      </c>
      <c r="BL38" s="25">
        <v>136</v>
      </c>
      <c r="BM38" s="25">
        <v>116</v>
      </c>
      <c r="BN38" s="25">
        <v>468</v>
      </c>
      <c r="BO38" s="25">
        <v>80</v>
      </c>
      <c r="BP38" s="25">
        <v>30</v>
      </c>
      <c r="BQ38" s="25">
        <v>213</v>
      </c>
      <c r="BR38" s="25">
        <v>10</v>
      </c>
      <c r="BS38" s="25">
        <v>333</v>
      </c>
      <c r="BT38" s="25">
        <v>9</v>
      </c>
      <c r="BU38" s="25">
        <v>15</v>
      </c>
      <c r="BV38" s="25">
        <v>6</v>
      </c>
      <c r="BW38" s="25">
        <v>9</v>
      </c>
      <c r="BX38" s="25">
        <v>39</v>
      </c>
      <c r="BY38" s="25">
        <v>31</v>
      </c>
      <c r="BZ38" s="25">
        <v>14</v>
      </c>
      <c r="CA38" s="25">
        <v>31</v>
      </c>
      <c r="CB38" s="25">
        <v>13</v>
      </c>
      <c r="CC38" s="25">
        <v>89</v>
      </c>
      <c r="CD38" s="25">
        <v>10</v>
      </c>
      <c r="CE38" s="25">
        <v>23</v>
      </c>
      <c r="CF38" s="25">
        <v>29</v>
      </c>
      <c r="CG38" s="25">
        <v>31</v>
      </c>
      <c r="CH38" s="25">
        <v>93</v>
      </c>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row>
    <row r="39" spans="1:111"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-10</v>
      </c>
      <c r="AJ39" s="21">
        <v>-10</v>
      </c>
      <c r="AK39" s="21">
        <v>4</v>
      </c>
      <c r="AL39" s="21">
        <v>0</v>
      </c>
      <c r="AM39" s="21">
        <v>1</v>
      </c>
      <c r="AN39" s="21">
        <v>0</v>
      </c>
      <c r="AO39" s="21">
        <v>5</v>
      </c>
      <c r="AP39" s="21">
        <v>1</v>
      </c>
      <c r="AQ39" s="21">
        <v>0</v>
      </c>
      <c r="AR39" s="21">
        <v>1</v>
      </c>
      <c r="AS39" s="21">
        <v>1</v>
      </c>
      <c r="AT39" s="21">
        <v>3</v>
      </c>
      <c r="AU39" s="21">
        <v>29</v>
      </c>
      <c r="AV39" s="21">
        <v>-149</v>
      </c>
      <c r="AW39" s="21">
        <v>149</v>
      </c>
      <c r="AX39" s="21">
        <v>0</v>
      </c>
      <c r="AY39" s="21">
        <v>29</v>
      </c>
      <c r="AZ39" s="21">
        <v>1</v>
      </c>
      <c r="BA39" s="21">
        <v>49</v>
      </c>
      <c r="BB39" s="21">
        <v>-34</v>
      </c>
      <c r="BC39" s="21">
        <v>2</v>
      </c>
      <c r="BD39" s="21">
        <v>18</v>
      </c>
      <c r="BE39" s="21">
        <v>109</v>
      </c>
      <c r="BF39" s="21">
        <v>94</v>
      </c>
      <c r="BG39" s="21">
        <v>107</v>
      </c>
      <c r="BH39" s="21">
        <v>92</v>
      </c>
      <c r="BI39" s="21">
        <v>402</v>
      </c>
      <c r="BJ39" s="21">
        <v>96</v>
      </c>
      <c r="BK39" s="21">
        <v>91</v>
      </c>
      <c r="BL39" s="21">
        <v>89</v>
      </c>
      <c r="BM39" s="21">
        <v>104</v>
      </c>
      <c r="BN39" s="21">
        <v>380</v>
      </c>
      <c r="BO39" s="21">
        <v>74</v>
      </c>
      <c r="BP39" s="21">
        <v>22</v>
      </c>
      <c r="BQ39" s="21">
        <v>2</v>
      </c>
      <c r="BR39" s="21">
        <v>2</v>
      </c>
      <c r="BS39" s="21">
        <v>100</v>
      </c>
      <c r="BT39" s="21">
        <v>1</v>
      </c>
      <c r="BU39" s="21">
        <v>4</v>
      </c>
      <c r="BV39" s="21">
        <v>1</v>
      </c>
      <c r="BW39" s="21">
        <v>27</v>
      </c>
      <c r="BX39" s="21">
        <v>33</v>
      </c>
      <c r="BY39" s="21">
        <v>1</v>
      </c>
      <c r="BZ39" s="21">
        <v>1</v>
      </c>
      <c r="CA39" s="21">
        <v>2</v>
      </c>
      <c r="CB39" s="21">
        <v>5</v>
      </c>
      <c r="CC39" s="21">
        <v>9</v>
      </c>
      <c r="CD39" s="21">
        <v>1</v>
      </c>
      <c r="CE39" s="21">
        <v>4</v>
      </c>
      <c r="CF39" s="21">
        <v>1</v>
      </c>
      <c r="CG39" s="21">
        <v>2</v>
      </c>
      <c r="CH39" s="21">
        <v>8</v>
      </c>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row>
    <row r="40" spans="1:111" hidden="1" outlineLevel="1" x14ac:dyDescent="0.25">
      <c r="A40" s="25" t="s">
        <v>12</v>
      </c>
      <c r="B40" s="25">
        <v>0</v>
      </c>
      <c r="C40" s="25">
        <v>0</v>
      </c>
      <c r="D40" s="25">
        <v>0</v>
      </c>
      <c r="E40" s="25">
        <v>0</v>
      </c>
      <c r="F40" s="25">
        <v>0</v>
      </c>
      <c r="G40" s="25">
        <v>0</v>
      </c>
      <c r="H40" s="25">
        <v>1768.9753300000002</v>
      </c>
      <c r="I40" s="25">
        <v>6016.8179200000004</v>
      </c>
      <c r="J40" s="25">
        <v>5730.603720000001</v>
      </c>
      <c r="K40" s="25">
        <v>13516.396970000002</v>
      </c>
      <c r="L40" s="25">
        <v>5826.7876000000015</v>
      </c>
      <c r="M40" s="25">
        <v>5780</v>
      </c>
      <c r="N40" s="25">
        <v>5826</v>
      </c>
      <c r="O40" s="25">
        <v>6402</v>
      </c>
      <c r="P40" s="25">
        <v>24067.787600000003</v>
      </c>
      <c r="Q40" s="25">
        <v>7003.2393099999999</v>
      </c>
      <c r="R40" s="25">
        <v>7249</v>
      </c>
      <c r="S40" s="25">
        <v>5778</v>
      </c>
      <c r="T40" s="25">
        <v>6635</v>
      </c>
      <c r="U40" s="25">
        <v>26638</v>
      </c>
      <c r="V40" s="25">
        <v>7060</v>
      </c>
      <c r="W40" s="25">
        <v>7876</v>
      </c>
      <c r="X40" s="25">
        <v>8958</v>
      </c>
      <c r="Y40" s="25">
        <v>12507</v>
      </c>
      <c r="Z40" s="25">
        <v>36414</v>
      </c>
      <c r="AA40" s="25">
        <v>16565</v>
      </c>
      <c r="AB40" s="25">
        <v>17087</v>
      </c>
      <c r="AC40" s="25">
        <v>17195</v>
      </c>
      <c r="AD40" s="25">
        <v>17879</v>
      </c>
      <c r="AE40" s="25">
        <v>68721</v>
      </c>
      <c r="AF40" s="25">
        <v>18041</v>
      </c>
      <c r="AG40" s="25">
        <v>23785</v>
      </c>
      <c r="AH40" s="25">
        <v>21044</v>
      </c>
      <c r="AI40" s="25">
        <v>24444</v>
      </c>
      <c r="AJ40" s="25">
        <v>87314</v>
      </c>
      <c r="AK40" s="25">
        <v>18784</v>
      </c>
      <c r="AL40" s="25">
        <v>17004</v>
      </c>
      <c r="AM40" s="25">
        <v>19684</v>
      </c>
      <c r="AN40" s="25">
        <v>26029</v>
      </c>
      <c r="AO40" s="25">
        <v>81501</v>
      </c>
      <c r="AP40" s="25">
        <v>23087</v>
      </c>
      <c r="AQ40" s="25">
        <v>23909</v>
      </c>
      <c r="AR40" s="25">
        <v>25034</v>
      </c>
      <c r="AS40" s="25">
        <v>23837</v>
      </c>
      <c r="AT40" s="25">
        <v>95867</v>
      </c>
      <c r="AU40" s="25">
        <v>20029</v>
      </c>
      <c r="AV40" s="25">
        <v>23509</v>
      </c>
      <c r="AW40" s="25">
        <v>24713</v>
      </c>
      <c r="AX40" s="25">
        <v>22875</v>
      </c>
      <c r="AY40" s="25">
        <v>91126</v>
      </c>
      <c r="AZ40" s="25">
        <v>22203</v>
      </c>
      <c r="BA40" s="25">
        <v>15366</v>
      </c>
      <c r="BB40" s="25">
        <v>20631</v>
      </c>
      <c r="BC40" s="25">
        <v>20169</v>
      </c>
      <c r="BD40" s="25">
        <v>78369</v>
      </c>
      <c r="BE40" s="25">
        <v>22063</v>
      </c>
      <c r="BF40" s="25">
        <v>22157</v>
      </c>
      <c r="BG40" s="25">
        <v>24868</v>
      </c>
      <c r="BH40" s="25">
        <v>11570</v>
      </c>
      <c r="BI40" s="25">
        <v>80658</v>
      </c>
      <c r="BJ40" s="25">
        <v>18411</v>
      </c>
      <c r="BK40" s="25">
        <v>24084</v>
      </c>
      <c r="BL40" s="25">
        <v>28527</v>
      </c>
      <c r="BM40" s="25">
        <v>38074</v>
      </c>
      <c r="BN40" s="25">
        <v>109096</v>
      </c>
      <c r="BO40" s="25">
        <v>0</v>
      </c>
      <c r="BP40" s="25">
        <v>153</v>
      </c>
      <c r="BQ40" s="25">
        <v>0</v>
      </c>
      <c r="BR40" s="25">
        <v>194</v>
      </c>
      <c r="BS40" s="25">
        <v>347</v>
      </c>
      <c r="BT40" s="25">
        <v>0</v>
      </c>
      <c r="BU40" s="25">
        <v>1726</v>
      </c>
      <c r="BV40" s="25">
        <v>29</v>
      </c>
      <c r="BW40" s="25">
        <v>0</v>
      </c>
      <c r="BX40" s="25">
        <v>1755</v>
      </c>
      <c r="BY40" s="25">
        <v>0</v>
      </c>
      <c r="BZ40" s="25">
        <v>0</v>
      </c>
      <c r="CA40" s="25">
        <v>0</v>
      </c>
      <c r="CB40" s="25">
        <v>0</v>
      </c>
      <c r="CC40" s="25">
        <v>0</v>
      </c>
      <c r="CD40" s="25">
        <v>0</v>
      </c>
      <c r="CE40" s="25">
        <v>0</v>
      </c>
      <c r="CF40" s="25">
        <v>0</v>
      </c>
      <c r="CG40" s="25">
        <v>0</v>
      </c>
      <c r="CH40" s="25">
        <v>0</v>
      </c>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row>
    <row r="41" spans="1:111"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9693</v>
      </c>
      <c r="S41" s="21">
        <v>35115</v>
      </c>
      <c r="T41" s="21">
        <v>30299</v>
      </c>
      <c r="U41" s="21">
        <v>75111</v>
      </c>
      <c r="V41" s="21">
        <v>20261</v>
      </c>
      <c r="W41" s="21">
        <v>20555</v>
      </c>
      <c r="X41" s="21">
        <v>18973</v>
      </c>
      <c r="Y41" s="21">
        <v>24390</v>
      </c>
      <c r="Z41" s="21">
        <v>84180</v>
      </c>
      <c r="AA41" s="21">
        <v>28661</v>
      </c>
      <c r="AB41" s="21">
        <v>18597</v>
      </c>
      <c r="AC41" s="21">
        <v>27395</v>
      </c>
      <c r="AD41" s="21">
        <v>31876</v>
      </c>
      <c r="AE41" s="21">
        <v>106529</v>
      </c>
      <c r="AF41" s="21">
        <v>35208</v>
      </c>
      <c r="AG41" s="21">
        <v>36382</v>
      </c>
      <c r="AH41" s="21">
        <v>37989</v>
      </c>
      <c r="AI41" s="21">
        <v>45143</v>
      </c>
      <c r="AJ41" s="21">
        <v>154722</v>
      </c>
      <c r="AK41" s="21">
        <v>44303</v>
      </c>
      <c r="AL41" s="21">
        <v>39723</v>
      </c>
      <c r="AM41" s="21">
        <v>36502</v>
      </c>
      <c r="AN41" s="21">
        <v>36790</v>
      </c>
      <c r="AO41" s="21">
        <v>157318</v>
      </c>
      <c r="AP41" s="21">
        <v>32824</v>
      </c>
      <c r="AQ41" s="21">
        <v>28224</v>
      </c>
      <c r="AR41" s="21">
        <v>27951</v>
      </c>
      <c r="AS41" s="21">
        <v>42886</v>
      </c>
      <c r="AT41" s="21">
        <v>131885</v>
      </c>
      <c r="AU41" s="21">
        <v>35714</v>
      </c>
      <c r="AV41" s="21">
        <v>37360</v>
      </c>
      <c r="AW41" s="21">
        <v>21111</v>
      </c>
      <c r="AX41" s="21">
        <v>62694</v>
      </c>
      <c r="AY41" s="21">
        <v>156879</v>
      </c>
      <c r="AZ41" s="21">
        <v>36189</v>
      </c>
      <c r="BA41" s="21">
        <v>40697</v>
      </c>
      <c r="BB41" s="21">
        <v>39950</v>
      </c>
      <c r="BC41" s="21">
        <v>59023</v>
      </c>
      <c r="BD41" s="21">
        <v>175859</v>
      </c>
      <c r="BE41" s="21">
        <v>53163</v>
      </c>
      <c r="BF41" s="21">
        <v>39895</v>
      </c>
      <c r="BG41" s="21">
        <v>37377</v>
      </c>
      <c r="BH41" s="21">
        <v>24839</v>
      </c>
      <c r="BI41" s="21">
        <v>155274</v>
      </c>
      <c r="BJ41" s="21">
        <v>28567</v>
      </c>
      <c r="BK41" s="21">
        <v>26855</v>
      </c>
      <c r="BL41" s="21">
        <v>37630</v>
      </c>
      <c r="BM41" s="21">
        <v>31770</v>
      </c>
      <c r="BN41" s="21">
        <v>124822</v>
      </c>
      <c r="BO41" s="21">
        <v>25892</v>
      </c>
      <c r="BP41" s="21">
        <v>29087</v>
      </c>
      <c r="BQ41" s="21">
        <v>35294</v>
      </c>
      <c r="BR41" s="21">
        <v>44786</v>
      </c>
      <c r="BS41" s="21">
        <v>135059</v>
      </c>
      <c r="BT41" s="21">
        <v>36060</v>
      </c>
      <c r="BU41" s="21">
        <v>48657</v>
      </c>
      <c r="BV41" s="21">
        <v>46256</v>
      </c>
      <c r="BW41" s="21">
        <v>54588</v>
      </c>
      <c r="BX41" s="21">
        <v>185561</v>
      </c>
      <c r="BY41" s="21">
        <v>39440</v>
      </c>
      <c r="BZ41" s="21">
        <v>45271</v>
      </c>
      <c r="CA41" s="21">
        <v>61851</v>
      </c>
      <c r="CB41" s="21">
        <v>92875</v>
      </c>
      <c r="CC41" s="21">
        <v>239437</v>
      </c>
      <c r="CD41" s="21">
        <v>65613</v>
      </c>
      <c r="CE41" s="21">
        <v>68615</v>
      </c>
      <c r="CF41" s="21">
        <v>85057</v>
      </c>
      <c r="CG41" s="21">
        <v>62128</v>
      </c>
      <c r="CH41" s="21">
        <v>281413</v>
      </c>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row>
    <row r="42" spans="1:111"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143</v>
      </c>
      <c r="AL42" s="25">
        <v>252</v>
      </c>
      <c r="AM42" s="25">
        <v>291</v>
      </c>
      <c r="AN42" s="25">
        <v>219</v>
      </c>
      <c r="AO42" s="25">
        <v>905</v>
      </c>
      <c r="AP42" s="25">
        <v>191</v>
      </c>
      <c r="AQ42" s="25">
        <v>241</v>
      </c>
      <c r="AR42" s="25">
        <v>337</v>
      </c>
      <c r="AS42" s="25">
        <v>217</v>
      </c>
      <c r="AT42" s="25">
        <v>986</v>
      </c>
      <c r="AU42" s="25">
        <v>263</v>
      </c>
      <c r="AV42" s="25">
        <v>248</v>
      </c>
      <c r="AW42" s="25">
        <v>532</v>
      </c>
      <c r="AX42" s="25">
        <v>437</v>
      </c>
      <c r="AY42" s="25">
        <v>1480</v>
      </c>
      <c r="AZ42" s="25">
        <v>462</v>
      </c>
      <c r="BA42" s="25">
        <v>413</v>
      </c>
      <c r="BB42" s="25">
        <v>339</v>
      </c>
      <c r="BC42" s="25">
        <v>362</v>
      </c>
      <c r="BD42" s="25">
        <v>1576</v>
      </c>
      <c r="BE42" s="25">
        <v>358</v>
      </c>
      <c r="BF42" s="25">
        <v>296</v>
      </c>
      <c r="BG42" s="25">
        <v>379</v>
      </c>
      <c r="BH42" s="25">
        <v>552</v>
      </c>
      <c r="BI42" s="25">
        <v>1585</v>
      </c>
      <c r="BJ42" s="25">
        <v>246</v>
      </c>
      <c r="BK42" s="25">
        <v>447</v>
      </c>
      <c r="BL42" s="25">
        <v>208</v>
      </c>
      <c r="BM42" s="25">
        <v>438</v>
      </c>
      <c r="BN42" s="25">
        <v>1339</v>
      </c>
      <c r="BO42" s="25">
        <v>324</v>
      </c>
      <c r="BP42" s="25">
        <v>349</v>
      </c>
      <c r="BQ42" s="25">
        <v>355</v>
      </c>
      <c r="BR42" s="25">
        <v>375</v>
      </c>
      <c r="BS42" s="25">
        <v>1403</v>
      </c>
      <c r="BT42" s="25">
        <v>256</v>
      </c>
      <c r="BU42" s="25">
        <v>31</v>
      </c>
      <c r="BV42" s="25">
        <v>520</v>
      </c>
      <c r="BW42" s="25">
        <v>246</v>
      </c>
      <c r="BX42" s="25">
        <v>1053</v>
      </c>
      <c r="BY42" s="25">
        <v>179</v>
      </c>
      <c r="BZ42" s="25">
        <v>343</v>
      </c>
      <c r="CA42" s="25">
        <v>284</v>
      </c>
      <c r="CB42" s="25">
        <v>302</v>
      </c>
      <c r="CC42" s="25">
        <v>1108</v>
      </c>
      <c r="CD42" s="25">
        <v>305</v>
      </c>
      <c r="CE42" s="25">
        <v>295</v>
      </c>
      <c r="CF42" s="25">
        <v>282</v>
      </c>
      <c r="CG42" s="25">
        <v>282</v>
      </c>
      <c r="CH42" s="25">
        <v>1164</v>
      </c>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row>
    <row r="43" spans="1:111"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2043</v>
      </c>
      <c r="AJ43" s="21">
        <v>2043</v>
      </c>
      <c r="AK43" s="21">
        <v>7662</v>
      </c>
      <c r="AL43" s="21">
        <v>6736</v>
      </c>
      <c r="AM43" s="21">
        <v>6203</v>
      </c>
      <c r="AN43" s="21">
        <v>6561</v>
      </c>
      <c r="AO43" s="21">
        <v>27162</v>
      </c>
      <c r="AP43" s="21">
        <v>597</v>
      </c>
      <c r="AQ43" s="21">
        <v>657</v>
      </c>
      <c r="AR43" s="21">
        <v>539</v>
      </c>
      <c r="AS43" s="21">
        <v>681</v>
      </c>
      <c r="AT43" s="21">
        <v>2474</v>
      </c>
      <c r="AU43" s="21">
        <v>697</v>
      </c>
      <c r="AV43" s="21">
        <v>666</v>
      </c>
      <c r="AW43" s="21">
        <v>19015</v>
      </c>
      <c r="AX43" s="21">
        <v>9166</v>
      </c>
      <c r="AY43" s="21">
        <v>29544</v>
      </c>
      <c r="AZ43" s="21">
        <v>7330</v>
      </c>
      <c r="BA43" s="21">
        <v>7309</v>
      </c>
      <c r="BB43" s="21">
        <v>7526</v>
      </c>
      <c r="BC43" s="21">
        <v>9273</v>
      </c>
      <c r="BD43" s="21">
        <v>31438</v>
      </c>
      <c r="BE43" s="21">
        <v>8264</v>
      </c>
      <c r="BF43" s="21">
        <v>7638</v>
      </c>
      <c r="BG43" s="21">
        <v>7573</v>
      </c>
      <c r="BH43" s="21">
        <v>7706</v>
      </c>
      <c r="BI43" s="21">
        <v>31181</v>
      </c>
      <c r="BJ43" s="21">
        <v>7734</v>
      </c>
      <c r="BK43" s="21">
        <v>7629</v>
      </c>
      <c r="BL43" s="21">
        <v>7739</v>
      </c>
      <c r="BM43" s="21">
        <v>9339</v>
      </c>
      <c r="BN43" s="21">
        <v>32441</v>
      </c>
      <c r="BO43" s="21">
        <v>8007</v>
      </c>
      <c r="BP43" s="21">
        <v>7995</v>
      </c>
      <c r="BQ43" s="21">
        <v>8665</v>
      </c>
      <c r="BR43" s="21">
        <v>9763</v>
      </c>
      <c r="BS43" s="21">
        <v>34430</v>
      </c>
      <c r="BT43" s="21">
        <v>8752</v>
      </c>
      <c r="BU43" s="21">
        <v>8657</v>
      </c>
      <c r="BV43" s="21">
        <v>9308</v>
      </c>
      <c r="BW43" s="21">
        <v>10352</v>
      </c>
      <c r="BX43" s="21">
        <v>37069</v>
      </c>
      <c r="BY43" s="21">
        <v>8976</v>
      </c>
      <c r="BZ43" s="21">
        <v>9650</v>
      </c>
      <c r="CA43" s="21">
        <v>10230</v>
      </c>
      <c r="CB43" s="21">
        <v>11667</v>
      </c>
      <c r="CC43" s="21">
        <v>40523</v>
      </c>
      <c r="CD43" s="21">
        <v>10579</v>
      </c>
      <c r="CE43" s="21">
        <v>10424</v>
      </c>
      <c r="CF43" s="21">
        <v>10341</v>
      </c>
      <c r="CG43" s="21">
        <v>11467</v>
      </c>
      <c r="CH43" s="21">
        <v>42811</v>
      </c>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row>
    <row r="44" spans="1:111"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1</v>
      </c>
      <c r="BZ44" s="25">
        <v>2</v>
      </c>
      <c r="CA44" s="25">
        <v>14</v>
      </c>
      <c r="CB44" s="25">
        <v>2</v>
      </c>
      <c r="CC44" s="25">
        <v>19</v>
      </c>
      <c r="CD44" s="25">
        <v>2</v>
      </c>
      <c r="CE44" s="25">
        <v>3</v>
      </c>
      <c r="CF44" s="25">
        <v>4</v>
      </c>
      <c r="CG44" s="25">
        <v>40</v>
      </c>
      <c r="CH44" s="25">
        <v>49</v>
      </c>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row>
    <row r="45" spans="1:111"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2039</v>
      </c>
      <c r="T45" s="21">
        <v>12008</v>
      </c>
      <c r="U45" s="21">
        <v>14048</v>
      </c>
      <c r="V45" s="21">
        <v>20214</v>
      </c>
      <c r="W45" s="21">
        <v>6555</v>
      </c>
      <c r="X45" s="21">
        <v>8432</v>
      </c>
      <c r="Y45" s="21">
        <v>6161</v>
      </c>
      <c r="Z45" s="21">
        <v>41372</v>
      </c>
      <c r="AA45" s="21">
        <v>8806</v>
      </c>
      <c r="AB45" s="21">
        <v>8100</v>
      </c>
      <c r="AC45" s="21">
        <v>12345</v>
      </c>
      <c r="AD45" s="21">
        <v>18444</v>
      </c>
      <c r="AE45" s="21">
        <v>47696</v>
      </c>
      <c r="AF45" s="21">
        <v>8424</v>
      </c>
      <c r="AG45" s="21">
        <v>22223</v>
      </c>
      <c r="AH45" s="21">
        <v>15122</v>
      </c>
      <c r="AI45" s="21">
        <v>17319</v>
      </c>
      <c r="AJ45" s="21">
        <v>63088</v>
      </c>
      <c r="AK45" s="21">
        <v>34260</v>
      </c>
      <c r="AL45" s="21">
        <v>22252</v>
      </c>
      <c r="AM45" s="21">
        <v>18679</v>
      </c>
      <c r="AN45" s="21">
        <v>21174</v>
      </c>
      <c r="AO45" s="21">
        <v>96365</v>
      </c>
      <c r="AP45" s="21">
        <v>14207</v>
      </c>
      <c r="AQ45" s="21">
        <v>13190</v>
      </c>
      <c r="AR45" s="21">
        <v>22178</v>
      </c>
      <c r="AS45" s="21">
        <v>18856</v>
      </c>
      <c r="AT45" s="21">
        <v>68431</v>
      </c>
      <c r="AU45" s="21">
        <v>19013</v>
      </c>
      <c r="AV45" s="21">
        <v>24670</v>
      </c>
      <c r="AW45" s="21">
        <v>29633</v>
      </c>
      <c r="AX45" s="21">
        <v>79828</v>
      </c>
      <c r="AY45" s="21">
        <v>153144</v>
      </c>
      <c r="AZ45" s="21">
        <v>74576</v>
      </c>
      <c r="BA45" s="21">
        <v>31887</v>
      </c>
      <c r="BB45" s="21">
        <v>43406</v>
      </c>
      <c r="BC45" s="21">
        <v>54358</v>
      </c>
      <c r="BD45" s="21">
        <v>204227</v>
      </c>
      <c r="BE45" s="21">
        <v>60124</v>
      </c>
      <c r="BF45" s="21">
        <v>67481</v>
      </c>
      <c r="BG45" s="21">
        <v>60792</v>
      </c>
      <c r="BH45" s="21">
        <v>59695</v>
      </c>
      <c r="BI45" s="21">
        <v>248092</v>
      </c>
      <c r="BJ45" s="21">
        <v>56995</v>
      </c>
      <c r="BK45" s="21">
        <v>57935</v>
      </c>
      <c r="BL45" s="21">
        <v>58695</v>
      </c>
      <c r="BM45" s="21">
        <v>61626</v>
      </c>
      <c r="BN45" s="21">
        <v>235251</v>
      </c>
      <c r="BO45" s="21">
        <v>56037</v>
      </c>
      <c r="BP45" s="21">
        <v>51774</v>
      </c>
      <c r="BQ45" s="21">
        <v>53937</v>
      </c>
      <c r="BR45" s="21">
        <v>55045</v>
      </c>
      <c r="BS45" s="21">
        <v>216793</v>
      </c>
      <c r="BT45" s="21">
        <v>53392</v>
      </c>
      <c r="BU45" s="21">
        <v>53310</v>
      </c>
      <c r="BV45" s="21">
        <v>57464</v>
      </c>
      <c r="BW45" s="21">
        <v>64979</v>
      </c>
      <c r="BX45" s="21">
        <v>229145</v>
      </c>
      <c r="BY45" s="21">
        <v>59383</v>
      </c>
      <c r="BZ45" s="21">
        <v>52447</v>
      </c>
      <c r="CA45" s="21">
        <v>62997</v>
      </c>
      <c r="CB45" s="21">
        <v>69247</v>
      </c>
      <c r="CC45" s="21">
        <v>244074</v>
      </c>
      <c r="CD45" s="21">
        <v>-62041</v>
      </c>
      <c r="CE45" s="21">
        <v>40917</v>
      </c>
      <c r="CF45" s="21">
        <v>41755</v>
      </c>
      <c r="CG45" s="21">
        <v>65960</v>
      </c>
      <c r="CH45" s="21">
        <v>86591</v>
      </c>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row>
    <row r="46" spans="1:111"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5431</v>
      </c>
      <c r="U46" s="25">
        <v>5431</v>
      </c>
      <c r="V46" s="25">
        <v>5408</v>
      </c>
      <c r="W46" s="25">
        <v>5584</v>
      </c>
      <c r="X46" s="25">
        <v>15608</v>
      </c>
      <c r="Y46" s="25">
        <v>23168</v>
      </c>
      <c r="Z46" s="25">
        <v>49641</v>
      </c>
      <c r="AA46" s="25">
        <v>21745</v>
      </c>
      <c r="AB46" s="25">
        <v>20201</v>
      </c>
      <c r="AC46" s="25">
        <v>28178</v>
      </c>
      <c r="AD46" s="25">
        <v>28749</v>
      </c>
      <c r="AE46" s="25">
        <v>98870</v>
      </c>
      <c r="AF46" s="25">
        <v>25598</v>
      </c>
      <c r="AG46" s="25">
        <v>27957</v>
      </c>
      <c r="AH46" s="25">
        <v>38042</v>
      </c>
      <c r="AI46" s="25">
        <v>35847</v>
      </c>
      <c r="AJ46" s="25">
        <v>127444</v>
      </c>
      <c r="AK46" s="25">
        <v>47734</v>
      </c>
      <c r="AL46" s="25">
        <v>34378</v>
      </c>
      <c r="AM46" s="25">
        <v>49270</v>
      </c>
      <c r="AN46" s="25">
        <v>31001</v>
      </c>
      <c r="AO46" s="25">
        <v>162383</v>
      </c>
      <c r="AP46" s="25">
        <v>34528</v>
      </c>
      <c r="AQ46" s="25">
        <v>46773</v>
      </c>
      <c r="AR46" s="25">
        <v>40712</v>
      </c>
      <c r="AS46" s="25">
        <v>40952</v>
      </c>
      <c r="AT46" s="25">
        <v>162965</v>
      </c>
      <c r="AU46" s="25">
        <v>38982</v>
      </c>
      <c r="AV46" s="25">
        <v>45771</v>
      </c>
      <c r="AW46" s="25">
        <v>49363</v>
      </c>
      <c r="AX46" s="25">
        <v>50123</v>
      </c>
      <c r="AY46" s="25">
        <v>184239</v>
      </c>
      <c r="AZ46" s="25">
        <v>41487</v>
      </c>
      <c r="BA46" s="25">
        <v>42625</v>
      </c>
      <c r="BB46" s="25">
        <v>43207</v>
      </c>
      <c r="BC46" s="25">
        <v>46718</v>
      </c>
      <c r="BD46" s="25">
        <v>174037</v>
      </c>
      <c r="BE46" s="25">
        <v>48958</v>
      </c>
      <c r="BF46" s="25">
        <v>37919</v>
      </c>
      <c r="BG46" s="25">
        <v>35157</v>
      </c>
      <c r="BH46" s="25">
        <v>29798</v>
      </c>
      <c r="BI46" s="25">
        <v>151832</v>
      </c>
      <c r="BJ46" s="25">
        <v>39074</v>
      </c>
      <c r="BK46" s="25">
        <v>30904</v>
      </c>
      <c r="BL46" s="25">
        <v>44043</v>
      </c>
      <c r="BM46" s="25">
        <v>52029</v>
      </c>
      <c r="BN46" s="25">
        <v>166050</v>
      </c>
      <c r="BO46" s="25">
        <v>48064</v>
      </c>
      <c r="BP46" s="25">
        <v>48685</v>
      </c>
      <c r="BQ46" s="25">
        <v>55633</v>
      </c>
      <c r="BR46" s="25">
        <v>70811</v>
      </c>
      <c r="BS46" s="25">
        <v>223193</v>
      </c>
      <c r="BT46" s="25">
        <v>54011</v>
      </c>
      <c r="BU46" s="25">
        <v>51796</v>
      </c>
      <c r="BV46" s="25">
        <v>55316</v>
      </c>
      <c r="BW46" s="25">
        <v>73770</v>
      </c>
      <c r="BX46" s="25">
        <v>234893</v>
      </c>
      <c r="BY46" s="25">
        <v>68451</v>
      </c>
      <c r="BZ46" s="25">
        <v>74097</v>
      </c>
      <c r="CA46" s="25">
        <v>75588</v>
      </c>
      <c r="CB46" s="25">
        <v>104534</v>
      </c>
      <c r="CC46" s="25">
        <v>322670</v>
      </c>
      <c r="CD46" s="25">
        <v>76808</v>
      </c>
      <c r="CE46" s="25">
        <v>82001</v>
      </c>
      <c r="CF46" s="25">
        <v>80612</v>
      </c>
      <c r="CG46" s="25">
        <v>101731</v>
      </c>
      <c r="CH46" s="25">
        <v>341152</v>
      </c>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row>
    <row r="47" spans="1:111"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row>
    <row r="48" spans="1:111"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105</v>
      </c>
      <c r="AB48" s="25">
        <v>2205</v>
      </c>
      <c r="AC48" s="25">
        <v>16168</v>
      </c>
      <c r="AD48" s="25">
        <v>43498</v>
      </c>
      <c r="AE48" s="25">
        <v>61976</v>
      </c>
      <c r="AF48" s="25">
        <v>44591</v>
      </c>
      <c r="AG48" s="25">
        <v>50571</v>
      </c>
      <c r="AH48" s="25">
        <v>61290</v>
      </c>
      <c r="AI48" s="25">
        <v>128646</v>
      </c>
      <c r="AJ48" s="25">
        <v>285098</v>
      </c>
      <c r="AK48" s="25">
        <v>132508</v>
      </c>
      <c r="AL48" s="25">
        <v>158226</v>
      </c>
      <c r="AM48" s="25">
        <v>213775</v>
      </c>
      <c r="AN48" s="25">
        <v>215881</v>
      </c>
      <c r="AO48" s="25">
        <v>720390</v>
      </c>
      <c r="AP48" s="25">
        <v>90255</v>
      </c>
      <c r="AQ48" s="25">
        <v>58166</v>
      </c>
      <c r="AR48" s="25">
        <v>56186</v>
      </c>
      <c r="AS48" s="25">
        <v>86421</v>
      </c>
      <c r="AT48" s="25">
        <v>291028</v>
      </c>
      <c r="AU48" s="25">
        <v>49359</v>
      </c>
      <c r="AV48" s="25">
        <v>54974</v>
      </c>
      <c r="AW48" s="25">
        <v>60052</v>
      </c>
      <c r="AX48" s="25">
        <v>70906</v>
      </c>
      <c r="AY48" s="25">
        <v>235291</v>
      </c>
      <c r="AZ48" s="25">
        <v>54937</v>
      </c>
      <c r="BA48" s="25">
        <v>57025</v>
      </c>
      <c r="BB48" s="25">
        <v>57987</v>
      </c>
      <c r="BC48" s="25">
        <v>61595</v>
      </c>
      <c r="BD48" s="25">
        <v>231544</v>
      </c>
      <c r="BE48" s="25">
        <v>48314</v>
      </c>
      <c r="BF48" s="25">
        <v>41611</v>
      </c>
      <c r="BG48" s="25">
        <v>31619</v>
      </c>
      <c r="BH48" s="25">
        <v>51211</v>
      </c>
      <c r="BI48" s="25">
        <v>172755</v>
      </c>
      <c r="BJ48" s="25">
        <v>36088</v>
      </c>
      <c r="BK48" s="25">
        <v>40681</v>
      </c>
      <c r="BL48" s="25">
        <v>38129</v>
      </c>
      <c r="BM48" s="25">
        <v>60985</v>
      </c>
      <c r="BN48" s="25">
        <v>175883</v>
      </c>
      <c r="BO48" s="25">
        <v>50396</v>
      </c>
      <c r="BP48" s="25">
        <v>48010</v>
      </c>
      <c r="BQ48" s="25">
        <v>76175</v>
      </c>
      <c r="BR48" s="25">
        <v>161444</v>
      </c>
      <c r="BS48" s="25">
        <v>336025</v>
      </c>
      <c r="BT48" s="25">
        <v>74335</v>
      </c>
      <c r="BU48" s="25">
        <v>55583</v>
      </c>
      <c r="BV48" s="25">
        <v>50803</v>
      </c>
      <c r="BW48" s="25">
        <v>77829</v>
      </c>
      <c r="BX48" s="25">
        <v>258550</v>
      </c>
      <c r="BY48" s="25">
        <v>45610</v>
      </c>
      <c r="BZ48" s="25">
        <v>54969</v>
      </c>
      <c r="CA48" s="25">
        <v>61026</v>
      </c>
      <c r="CB48" s="25">
        <v>75397</v>
      </c>
      <c r="CC48" s="25">
        <v>237002</v>
      </c>
      <c r="CD48" s="25">
        <v>56884</v>
      </c>
      <c r="CE48" s="25">
        <v>60680</v>
      </c>
      <c r="CF48" s="25">
        <v>75701</v>
      </c>
      <c r="CG48" s="25">
        <v>87853</v>
      </c>
      <c r="CH48" s="25">
        <v>281118</v>
      </c>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row>
    <row r="49" spans="1:111" ht="15.75" hidden="1" outlineLevel="1" thickBot="1" x14ac:dyDescent="0.3">
      <c r="A49" s="7" t="s">
        <v>60</v>
      </c>
      <c r="B49" s="21">
        <v>35.025680000000001</v>
      </c>
      <c r="C49" s="21">
        <v>33.533200000000008</v>
      </c>
      <c r="D49" s="21">
        <v>0</v>
      </c>
      <c r="E49" s="21">
        <v>0</v>
      </c>
      <c r="F49" s="21">
        <v>68.558880000000002</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1461</v>
      </c>
      <c r="AL49" s="21">
        <v>1390</v>
      </c>
      <c r="AM49" s="21">
        <v>1044</v>
      </c>
      <c r="AN49" s="21">
        <v>1041</v>
      </c>
      <c r="AO49" s="21">
        <v>4936</v>
      </c>
      <c r="AP49" s="21">
        <v>3008</v>
      </c>
      <c r="AQ49" s="21">
        <v>2065</v>
      </c>
      <c r="AR49" s="21">
        <v>1683</v>
      </c>
      <c r="AS49" s="21">
        <v>2720</v>
      </c>
      <c r="AT49" s="21">
        <v>9476</v>
      </c>
      <c r="AU49" s="21">
        <v>2116</v>
      </c>
      <c r="AV49" s="21">
        <v>3075</v>
      </c>
      <c r="AW49" s="21">
        <v>2794</v>
      </c>
      <c r="AX49" s="21">
        <v>3086</v>
      </c>
      <c r="AY49" s="21">
        <v>11071</v>
      </c>
      <c r="AZ49" s="21">
        <v>2072</v>
      </c>
      <c r="BA49" s="21">
        <v>2602</v>
      </c>
      <c r="BB49" s="21">
        <v>2796</v>
      </c>
      <c r="BC49" s="21">
        <v>2611</v>
      </c>
      <c r="BD49" s="21">
        <v>10081</v>
      </c>
      <c r="BE49" s="21">
        <v>4823</v>
      </c>
      <c r="BF49" s="21">
        <v>4038</v>
      </c>
      <c r="BG49" s="21">
        <v>4041</v>
      </c>
      <c r="BH49" s="21">
        <v>4021</v>
      </c>
      <c r="BI49" s="21">
        <v>16923</v>
      </c>
      <c r="BJ49" s="21">
        <v>4654</v>
      </c>
      <c r="BK49" s="21">
        <v>3443</v>
      </c>
      <c r="BL49" s="21">
        <v>3186</v>
      </c>
      <c r="BM49" s="21">
        <v>3140</v>
      </c>
      <c r="BN49" s="21">
        <v>14423</v>
      </c>
      <c r="BO49" s="21">
        <v>4600</v>
      </c>
      <c r="BP49" s="21">
        <v>8838</v>
      </c>
      <c r="BQ49" s="21">
        <v>688</v>
      </c>
      <c r="BR49" s="21">
        <v>724</v>
      </c>
      <c r="BS49" s="21">
        <v>14850</v>
      </c>
      <c r="BT49" s="21">
        <v>63</v>
      </c>
      <c r="BU49" s="21">
        <v>893</v>
      </c>
      <c r="BV49" s="21">
        <v>0</v>
      </c>
      <c r="BW49" s="21">
        <v>-305</v>
      </c>
      <c r="BX49" s="21">
        <v>651</v>
      </c>
      <c r="BY49" s="21">
        <v>0</v>
      </c>
      <c r="BZ49" s="21">
        <v>0</v>
      </c>
      <c r="CA49" s="21">
        <v>0</v>
      </c>
      <c r="CB49" s="21">
        <v>0</v>
      </c>
      <c r="CC49" s="21">
        <v>0</v>
      </c>
      <c r="CD49" s="21">
        <v>0</v>
      </c>
      <c r="CE49" s="21">
        <v>0</v>
      </c>
      <c r="CF49" s="21">
        <v>0</v>
      </c>
      <c r="CG49" s="21">
        <v>0</v>
      </c>
      <c r="CH49" s="21">
        <v>0</v>
      </c>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row>
    <row r="50" spans="1:111"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18037</v>
      </c>
      <c r="AJ50" s="25">
        <v>18037</v>
      </c>
      <c r="AK50" s="25">
        <v>51836</v>
      </c>
      <c r="AL50" s="25">
        <v>50731</v>
      </c>
      <c r="AM50" s="25">
        <v>56725</v>
      </c>
      <c r="AN50" s="25">
        <v>60794</v>
      </c>
      <c r="AO50" s="25">
        <v>220086</v>
      </c>
      <c r="AP50" s="25">
        <v>60458</v>
      </c>
      <c r="AQ50" s="25">
        <v>61889</v>
      </c>
      <c r="AR50" s="25">
        <v>59397</v>
      </c>
      <c r="AS50" s="25">
        <v>64630</v>
      </c>
      <c r="AT50" s="25">
        <v>246374</v>
      </c>
      <c r="AU50" s="25">
        <v>66500</v>
      </c>
      <c r="AV50" s="25">
        <v>74242</v>
      </c>
      <c r="AW50" s="25">
        <v>84061</v>
      </c>
      <c r="AX50" s="25">
        <v>95647</v>
      </c>
      <c r="AY50" s="25">
        <v>320450</v>
      </c>
      <c r="AZ50" s="25">
        <v>80533</v>
      </c>
      <c r="BA50" s="25">
        <v>85754</v>
      </c>
      <c r="BB50" s="25">
        <v>93653</v>
      </c>
      <c r="BC50" s="25">
        <v>102703</v>
      </c>
      <c r="BD50" s="25">
        <v>362643</v>
      </c>
      <c r="BE50" s="25">
        <v>103222</v>
      </c>
      <c r="BF50" s="25">
        <v>103126</v>
      </c>
      <c r="BG50" s="25">
        <v>119141</v>
      </c>
      <c r="BH50" s="25">
        <v>134188</v>
      </c>
      <c r="BI50" s="25">
        <v>459677</v>
      </c>
      <c r="BJ50" s="25">
        <v>139547</v>
      </c>
      <c r="BK50" s="25">
        <v>141421</v>
      </c>
      <c r="BL50" s="25">
        <v>155077</v>
      </c>
      <c r="BM50" s="25">
        <v>160218</v>
      </c>
      <c r="BN50" s="25">
        <v>596263</v>
      </c>
      <c r="BO50" s="25">
        <v>145719</v>
      </c>
      <c r="BP50" s="25">
        <v>141845</v>
      </c>
      <c r="BQ50" s="25">
        <v>53667</v>
      </c>
      <c r="BR50" s="25">
        <v>0</v>
      </c>
      <c r="BS50" s="25">
        <v>341231</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row>
    <row r="51" spans="1:111"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130</v>
      </c>
      <c r="BM51" s="21">
        <v>1645</v>
      </c>
      <c r="BN51" s="21">
        <v>1775</v>
      </c>
      <c r="BO51" s="21">
        <v>6457</v>
      </c>
      <c r="BP51" s="21">
        <v>56138</v>
      </c>
      <c r="BQ51" s="21">
        <v>70744</v>
      </c>
      <c r="BR51" s="21">
        <v>75749</v>
      </c>
      <c r="BS51" s="21">
        <v>209088</v>
      </c>
      <c r="BT51" s="21">
        <v>71687</v>
      </c>
      <c r="BU51" s="21">
        <v>84744</v>
      </c>
      <c r="BV51" s="21">
        <v>136139</v>
      </c>
      <c r="BW51" s="21">
        <v>271686</v>
      </c>
      <c r="BX51" s="21">
        <v>564256</v>
      </c>
      <c r="BY51" s="21">
        <v>209010</v>
      </c>
      <c r="BZ51" s="21">
        <v>282471</v>
      </c>
      <c r="CA51" s="21">
        <v>424122</v>
      </c>
      <c r="CB51" s="21">
        <v>348743</v>
      </c>
      <c r="CC51" s="21">
        <v>1264346</v>
      </c>
      <c r="CD51" s="21">
        <v>130141</v>
      </c>
      <c r="CE51" s="21">
        <v>110861</v>
      </c>
      <c r="CF51" s="21">
        <v>103519</v>
      </c>
      <c r="CG51" s="21">
        <v>118613</v>
      </c>
      <c r="CH51" s="21">
        <v>463134</v>
      </c>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row>
    <row r="52" spans="1:111"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402</v>
      </c>
      <c r="BM52" s="25">
        <v>1785</v>
      </c>
      <c r="BN52" s="25">
        <v>2187</v>
      </c>
      <c r="BO52" s="25">
        <v>5163</v>
      </c>
      <c r="BP52" s="25">
        <v>38208</v>
      </c>
      <c r="BQ52" s="25">
        <v>51269</v>
      </c>
      <c r="BR52" s="25">
        <v>54139</v>
      </c>
      <c r="BS52" s="25">
        <v>148779</v>
      </c>
      <c r="BT52" s="25">
        <v>47309</v>
      </c>
      <c r="BU52" s="25">
        <v>55212</v>
      </c>
      <c r="BV52" s="25">
        <v>63732</v>
      </c>
      <c r="BW52" s="25">
        <v>113214</v>
      </c>
      <c r="BX52" s="25">
        <v>279467</v>
      </c>
      <c r="BY52" s="25">
        <v>124283</v>
      </c>
      <c r="BZ52" s="25">
        <v>158448</v>
      </c>
      <c r="CA52" s="25">
        <v>183735</v>
      </c>
      <c r="CB52" s="25">
        <v>189771</v>
      </c>
      <c r="CC52" s="25">
        <v>656237</v>
      </c>
      <c r="CD52" s="25">
        <v>92020</v>
      </c>
      <c r="CE52" s="25">
        <v>72880</v>
      </c>
      <c r="CF52" s="25">
        <v>63652</v>
      </c>
      <c r="CG52" s="25">
        <v>114656</v>
      </c>
      <c r="CH52" s="25">
        <v>343208</v>
      </c>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row>
    <row r="53" spans="1:111"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283</v>
      </c>
      <c r="BP53" s="21">
        <v>2271</v>
      </c>
      <c r="BQ53" s="21">
        <v>5406</v>
      </c>
      <c r="BR53" s="21">
        <v>6306</v>
      </c>
      <c r="BS53" s="21">
        <v>14266</v>
      </c>
      <c r="BT53" s="21">
        <v>5467</v>
      </c>
      <c r="BU53" s="21">
        <v>4187</v>
      </c>
      <c r="BV53" s="21">
        <v>4197</v>
      </c>
      <c r="BW53" s="21">
        <v>26270</v>
      </c>
      <c r="BX53" s="21">
        <v>40121</v>
      </c>
      <c r="BY53" s="21">
        <v>4702</v>
      </c>
      <c r="BZ53" s="21">
        <v>10937</v>
      </c>
      <c r="CA53" s="21">
        <v>8094</v>
      </c>
      <c r="CB53" s="21">
        <v>20914</v>
      </c>
      <c r="CC53" s="21">
        <v>44647</v>
      </c>
      <c r="CD53" s="21">
        <v>7378</v>
      </c>
      <c r="CE53" s="21">
        <v>11640</v>
      </c>
      <c r="CF53" s="21">
        <v>11784</v>
      </c>
      <c r="CG53" s="21">
        <v>34627</v>
      </c>
      <c r="CH53" s="21">
        <v>65429</v>
      </c>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row>
    <row r="54" spans="1:111" ht="15.75" collapsed="1" thickBot="1" x14ac:dyDescent="0.3">
      <c r="A54" s="11" t="s">
        <v>290</v>
      </c>
      <c r="B54" s="23">
        <v>-11730.701125155007</v>
      </c>
      <c r="C54" s="23">
        <v>-9530.0589197799927</v>
      </c>
      <c r="D54" s="23">
        <v>-10346.267448530009</v>
      </c>
      <c r="E54" s="23">
        <v>-6935.7309652549884</v>
      </c>
      <c r="F54" s="23">
        <v>-38542.758458719996</v>
      </c>
      <c r="G54" s="23">
        <v>-5558.1767653299976</v>
      </c>
      <c r="H54" s="23">
        <v>790.22440386500966</v>
      </c>
      <c r="I54" s="23">
        <v>2246.3599242499549</v>
      </c>
      <c r="J54" s="23">
        <v>-29175.921559896942</v>
      </c>
      <c r="K54" s="23">
        <v>-31697.513997111979</v>
      </c>
      <c r="L54" s="23">
        <v>-10436.944641074999</v>
      </c>
      <c r="M54" s="23">
        <v>-4995</v>
      </c>
      <c r="N54" s="23">
        <v>-7656</v>
      </c>
      <c r="O54" s="23">
        <v>-5523</v>
      </c>
      <c r="P54" s="23">
        <v>-28645.94464107501</v>
      </c>
      <c r="Q54" s="23">
        <v>-3017.3104699999967</v>
      </c>
      <c r="R54" s="23">
        <v>-2867</v>
      </c>
      <c r="S54" s="23">
        <v>497</v>
      </c>
      <c r="T54" s="23">
        <v>1953</v>
      </c>
      <c r="U54" s="23">
        <v>-3580</v>
      </c>
      <c r="V54" s="23">
        <v>-3599</v>
      </c>
      <c r="W54" s="23">
        <v>-2578</v>
      </c>
      <c r="X54" s="23">
        <v>-3146</v>
      </c>
      <c r="Y54" s="23">
        <v>-522</v>
      </c>
      <c r="Z54" s="23">
        <v>-9800</v>
      </c>
      <c r="AA54" s="23">
        <v>-5112</v>
      </c>
      <c r="AB54" s="23">
        <v>-9683</v>
      </c>
      <c r="AC54" s="23">
        <v>-8236</v>
      </c>
      <c r="AD54" s="23">
        <v>-4803</v>
      </c>
      <c r="AE54" s="23">
        <v>-27837</v>
      </c>
      <c r="AF54" s="23">
        <v>-3118</v>
      </c>
      <c r="AG54" s="23">
        <v>-2016</v>
      </c>
      <c r="AH54" s="23">
        <v>-1795</v>
      </c>
      <c r="AI54" s="23">
        <v>16832</v>
      </c>
      <c r="AJ54" s="23">
        <v>28088</v>
      </c>
      <c r="AK54" s="23">
        <v>-2103</v>
      </c>
      <c r="AL54" s="23">
        <v>5608</v>
      </c>
      <c r="AM54" s="23">
        <v>-8238</v>
      </c>
      <c r="AN54" s="23">
        <v>-8035</v>
      </c>
      <c r="AO54" s="23">
        <v>-12767</v>
      </c>
      <c r="AP54" s="23">
        <v>-22363</v>
      </c>
      <c r="AQ54" s="23">
        <v>-8470</v>
      </c>
      <c r="AR54" s="23">
        <v>-13493</v>
      </c>
      <c r="AS54" s="23">
        <v>-15679</v>
      </c>
      <c r="AT54" s="23">
        <v>-60005</v>
      </c>
      <c r="AU54" s="23">
        <v>-10076</v>
      </c>
      <c r="AV54" s="23">
        <v>-7789</v>
      </c>
      <c r="AW54" s="23">
        <v>24320</v>
      </c>
      <c r="AX54" s="23">
        <v>-5109</v>
      </c>
      <c r="AY54" s="23">
        <v>1346</v>
      </c>
      <c r="AZ54" s="23">
        <v>132</v>
      </c>
      <c r="BA54" s="23">
        <v>-4511</v>
      </c>
      <c r="BB54" s="23">
        <v>957</v>
      </c>
      <c r="BC54" s="23">
        <v>-1987</v>
      </c>
      <c r="BD54" s="23">
        <v>-5409</v>
      </c>
      <c r="BE54" s="23">
        <v>948</v>
      </c>
      <c r="BF54" s="23">
        <v>928</v>
      </c>
      <c r="BG54" s="23">
        <v>3302</v>
      </c>
      <c r="BH54" s="23">
        <v>25282</v>
      </c>
      <c r="BI54" s="23">
        <v>30460</v>
      </c>
      <c r="BJ54" s="23">
        <v>4708</v>
      </c>
      <c r="BK54" s="23">
        <v>4637</v>
      </c>
      <c r="BL54" s="23">
        <v>10446</v>
      </c>
      <c r="BM54" s="23">
        <v>10081</v>
      </c>
      <c r="BN54" s="23">
        <v>29872</v>
      </c>
      <c r="BO54" s="23">
        <v>71427</v>
      </c>
      <c r="BP54" s="23">
        <v>6902</v>
      </c>
      <c r="BQ54" s="23">
        <v>-52380</v>
      </c>
      <c r="BR54" s="23">
        <v>-41413</v>
      </c>
      <c r="BS54" s="23">
        <v>-15464</v>
      </c>
      <c r="BT54" s="23">
        <v>-33420</v>
      </c>
      <c r="BU54" s="23">
        <v>-30060</v>
      </c>
      <c r="BV54" s="23">
        <v>-36966</v>
      </c>
      <c r="BW54" s="23">
        <v>-36506</v>
      </c>
      <c r="BX54" s="23">
        <v>-136952</v>
      </c>
      <c r="BY54" s="23">
        <v>-35280</v>
      </c>
      <c r="BZ54" s="23">
        <v>-25962</v>
      </c>
      <c r="CA54" s="23">
        <v>-14993</v>
      </c>
      <c r="CB54" s="23">
        <v>-114757</v>
      </c>
      <c r="CC54" s="23">
        <v>-190992</v>
      </c>
      <c r="CD54" s="23">
        <v>-76666</v>
      </c>
      <c r="CE54" s="23">
        <v>-77649</v>
      </c>
      <c r="CF54" s="23">
        <v>-78630</v>
      </c>
      <c r="CG54" s="23">
        <v>-89769</v>
      </c>
      <c r="CH54" s="23">
        <v>-322714</v>
      </c>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row>
    <row r="55" spans="1:111" hidden="1" outlineLevel="1" x14ac:dyDescent="0.25">
      <c r="A55" s="25" t="s">
        <v>27</v>
      </c>
      <c r="B55" s="25">
        <v>8819.980599999999</v>
      </c>
      <c r="C55" s="25">
        <v>9118.7016299999996</v>
      </c>
      <c r="D55" s="25">
        <v>9011.0461799999994</v>
      </c>
      <c r="E55" s="25">
        <v>9004.2161612799973</v>
      </c>
      <c r="F55" s="25">
        <v>35953.944571279993</v>
      </c>
      <c r="G55" s="25">
        <v>8844.9197500000028</v>
      </c>
      <c r="H55" s="25">
        <v>3993.4290799999994</v>
      </c>
      <c r="I55" s="25">
        <v>4732.4482800000014</v>
      </c>
      <c r="J55" s="25">
        <v>4789.1046328880002</v>
      </c>
      <c r="K55" s="25">
        <v>22359.901742888003</v>
      </c>
      <c r="L55" s="25">
        <v>13372.277050000001</v>
      </c>
      <c r="M55" s="25">
        <v>16858</v>
      </c>
      <c r="N55" s="25">
        <v>14464</v>
      </c>
      <c r="O55" s="25">
        <v>15200</v>
      </c>
      <c r="P55" s="25">
        <v>59894.277050000004</v>
      </c>
      <c r="Q55" s="25">
        <v>13745.943670000001</v>
      </c>
      <c r="R55" s="25">
        <v>12610</v>
      </c>
      <c r="S55" s="25">
        <v>13620</v>
      </c>
      <c r="T55" s="25">
        <v>14006</v>
      </c>
      <c r="U55" s="25">
        <v>53985</v>
      </c>
      <c r="V55" s="25">
        <v>10912</v>
      </c>
      <c r="W55" s="25">
        <v>12214</v>
      </c>
      <c r="X55" s="25">
        <v>12196</v>
      </c>
      <c r="Y55" s="25">
        <v>13008</v>
      </c>
      <c r="Z55" s="25">
        <v>48328</v>
      </c>
      <c r="AA55" s="25">
        <v>9727</v>
      </c>
      <c r="AB55" s="25">
        <v>9795</v>
      </c>
      <c r="AC55" s="25">
        <v>9807</v>
      </c>
      <c r="AD55" s="25">
        <v>10683</v>
      </c>
      <c r="AE55" s="25">
        <v>40009</v>
      </c>
      <c r="AF55" s="25">
        <v>10833</v>
      </c>
      <c r="AG55" s="25">
        <v>11195</v>
      </c>
      <c r="AH55" s="25">
        <v>11123</v>
      </c>
      <c r="AI55" s="25">
        <v>8636</v>
      </c>
      <c r="AJ55" s="25">
        <v>41787</v>
      </c>
      <c r="AK55" s="25">
        <v>6439</v>
      </c>
      <c r="AL55" s="25">
        <v>6155</v>
      </c>
      <c r="AM55" s="25">
        <v>6252</v>
      </c>
      <c r="AN55" s="25">
        <v>6522</v>
      </c>
      <c r="AO55" s="25">
        <v>25368</v>
      </c>
      <c r="AP55" s="25">
        <v>6415</v>
      </c>
      <c r="AQ55" s="25">
        <v>7024</v>
      </c>
      <c r="AR55" s="25">
        <v>7049</v>
      </c>
      <c r="AS55" s="25">
        <v>7181</v>
      </c>
      <c r="AT55" s="25">
        <v>27669</v>
      </c>
      <c r="AU55" s="25">
        <v>7213</v>
      </c>
      <c r="AV55" s="25">
        <v>8630</v>
      </c>
      <c r="AW55" s="25">
        <v>7827</v>
      </c>
      <c r="AX55" s="25">
        <v>8054</v>
      </c>
      <c r="AY55" s="25">
        <v>31724</v>
      </c>
      <c r="AZ55" s="25">
        <v>7323</v>
      </c>
      <c r="BA55" s="25">
        <v>6084</v>
      </c>
      <c r="BB55" s="25">
        <v>8399</v>
      </c>
      <c r="BC55" s="25">
        <v>6587</v>
      </c>
      <c r="BD55" s="25">
        <v>28393</v>
      </c>
      <c r="BE55" s="25">
        <v>7514</v>
      </c>
      <c r="BF55" s="25">
        <v>5868</v>
      </c>
      <c r="BG55" s="25">
        <v>7291</v>
      </c>
      <c r="BH55" s="25">
        <v>9382</v>
      </c>
      <c r="BI55" s="25">
        <v>30055</v>
      </c>
      <c r="BJ55" s="25">
        <v>9865</v>
      </c>
      <c r="BK55" s="25">
        <v>11464</v>
      </c>
      <c r="BL55" s="25">
        <v>12794</v>
      </c>
      <c r="BM55" s="25">
        <v>19515</v>
      </c>
      <c r="BN55" s="25">
        <v>53638</v>
      </c>
      <c r="BO55" s="25">
        <v>70797</v>
      </c>
      <c r="BP55" s="25">
        <v>1279</v>
      </c>
      <c r="BQ55" s="25">
        <v>3014</v>
      </c>
      <c r="BR55" s="25">
        <v>2099</v>
      </c>
      <c r="BS55" s="25">
        <v>77189</v>
      </c>
      <c r="BT55" s="25">
        <v>1980</v>
      </c>
      <c r="BU55" s="25">
        <v>377</v>
      </c>
      <c r="BV55" s="25">
        <v>968</v>
      </c>
      <c r="BW55" s="25">
        <v>-2485</v>
      </c>
      <c r="BX55" s="25">
        <v>840</v>
      </c>
      <c r="BY55" s="25">
        <v>24</v>
      </c>
      <c r="BZ55" s="25">
        <v>40</v>
      </c>
      <c r="CA55" s="25">
        <v>-39</v>
      </c>
      <c r="CB55" s="25">
        <v>0</v>
      </c>
      <c r="CC55" s="25">
        <v>25</v>
      </c>
      <c r="CD55" s="25">
        <v>0</v>
      </c>
      <c r="CE55" s="25">
        <v>0</v>
      </c>
      <c r="CF55" s="25">
        <v>0</v>
      </c>
      <c r="CG55" s="25">
        <v>0</v>
      </c>
      <c r="CH55" s="25">
        <v>0</v>
      </c>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row>
    <row r="56" spans="1:111" ht="15.75" hidden="1" outlineLevel="1" thickBot="1" x14ac:dyDescent="0.3">
      <c r="A56" s="7" t="s">
        <v>82</v>
      </c>
      <c r="B56" s="21">
        <v>13811.764439999999</v>
      </c>
      <c r="C56" s="21">
        <v>13413.45709</v>
      </c>
      <c r="D56" s="21">
        <v>18891.464809999998</v>
      </c>
      <c r="E56" s="21">
        <v>36306.136129999999</v>
      </c>
      <c r="F56" s="21">
        <v>82422.822469999999</v>
      </c>
      <c r="G56" s="21">
        <v>18550.037370000002</v>
      </c>
      <c r="H56" s="21">
        <v>3615.5171799999998</v>
      </c>
      <c r="I56" s="21">
        <v>0</v>
      </c>
      <c r="J56" s="21">
        <v>9.9999997473787516E-5</v>
      </c>
      <c r="K56" s="21">
        <v>22165.554649999998</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row>
    <row r="57" spans="1:111" hidden="1" outlineLevel="1" x14ac:dyDescent="0.25">
      <c r="A57" s="25" t="s">
        <v>242</v>
      </c>
      <c r="B57" s="25">
        <v>2227.0320200000001</v>
      </c>
      <c r="C57" s="25">
        <v>2259.6061599999998</v>
      </c>
      <c r="D57" s="25">
        <v>2266.1536099999998</v>
      </c>
      <c r="E57" s="25">
        <v>2246.3036200000006</v>
      </c>
      <c r="F57" s="25">
        <v>8999.0954099999999</v>
      </c>
      <c r="G57" s="25">
        <v>2264.8085700000001</v>
      </c>
      <c r="H57" s="25">
        <v>1957.9842200000003</v>
      </c>
      <c r="I57" s="25">
        <v>4.6162199999999283</v>
      </c>
      <c r="J57" s="25">
        <v>1.3154599999988932</v>
      </c>
      <c r="K57" s="25">
        <v>4228.7244699999992</v>
      </c>
      <c r="L57" s="25">
        <v>2.6309200000000001</v>
      </c>
      <c r="M57" s="25">
        <v>2</v>
      </c>
      <c r="N57" s="25">
        <v>2</v>
      </c>
      <c r="O57" s="25">
        <v>2</v>
      </c>
      <c r="P57" s="25">
        <v>8.6309199999999997</v>
      </c>
      <c r="Q57" s="25">
        <v>1.9732000000000001</v>
      </c>
      <c r="R57" s="25">
        <v>2</v>
      </c>
      <c r="S57" s="25">
        <v>2</v>
      </c>
      <c r="T57" s="25">
        <v>2</v>
      </c>
      <c r="U57" s="25">
        <v>8</v>
      </c>
      <c r="V57" s="25">
        <v>2</v>
      </c>
      <c r="W57" s="25">
        <v>28</v>
      </c>
      <c r="X57" s="25">
        <v>8</v>
      </c>
      <c r="Y57" s="25">
        <v>3</v>
      </c>
      <c r="Z57" s="25">
        <v>39</v>
      </c>
      <c r="AA57" s="25">
        <v>2</v>
      </c>
      <c r="AB57" s="25">
        <v>2</v>
      </c>
      <c r="AC57" s="25">
        <v>2</v>
      </c>
      <c r="AD57" s="25">
        <v>2</v>
      </c>
      <c r="AE57" s="25">
        <v>8</v>
      </c>
      <c r="AF57" s="25">
        <v>2</v>
      </c>
      <c r="AG57" s="25">
        <v>2</v>
      </c>
      <c r="AH57" s="25">
        <v>2</v>
      </c>
      <c r="AI57" s="25">
        <v>2</v>
      </c>
      <c r="AJ57" s="25">
        <v>8</v>
      </c>
      <c r="AK57" s="25">
        <v>2</v>
      </c>
      <c r="AL57" s="25">
        <v>2</v>
      </c>
      <c r="AM57" s="25">
        <v>2</v>
      </c>
      <c r="AN57" s="25">
        <v>2</v>
      </c>
      <c r="AO57" s="25">
        <v>8</v>
      </c>
      <c r="AP57" s="25">
        <v>2</v>
      </c>
      <c r="AQ57" s="25">
        <v>2</v>
      </c>
      <c r="AR57" s="25">
        <v>2</v>
      </c>
      <c r="AS57" s="25">
        <v>2</v>
      </c>
      <c r="AT57" s="25">
        <v>8</v>
      </c>
      <c r="AU57" s="25">
        <v>2</v>
      </c>
      <c r="AV57" s="25">
        <v>2</v>
      </c>
      <c r="AW57" s="25">
        <v>1</v>
      </c>
      <c r="AX57" s="25">
        <v>1</v>
      </c>
      <c r="AY57" s="25">
        <v>6</v>
      </c>
      <c r="AZ57" s="25">
        <v>0</v>
      </c>
      <c r="BA57" s="25">
        <v>0</v>
      </c>
      <c r="BB57" s="25">
        <v>0</v>
      </c>
      <c r="BC57" s="25">
        <v>0</v>
      </c>
      <c r="BD57" s="25">
        <v>0</v>
      </c>
      <c r="BE57" s="25">
        <v>0</v>
      </c>
      <c r="BF57" s="25">
        <v>-40</v>
      </c>
      <c r="BG57" s="25">
        <v>40</v>
      </c>
      <c r="BH57" s="25">
        <v>0</v>
      </c>
      <c r="BI57" s="25">
        <v>0</v>
      </c>
      <c r="BJ57" s="25">
        <v>2</v>
      </c>
      <c r="BK57" s="25">
        <v>-2</v>
      </c>
      <c r="BL57" s="25">
        <v>1</v>
      </c>
      <c r="BM57" s="25">
        <v>-1</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row>
    <row r="58" spans="1:111" ht="15.75" hidden="1" outlineLevel="1" thickBot="1" x14ac:dyDescent="0.3">
      <c r="A58" s="7" t="s">
        <v>83</v>
      </c>
      <c r="B58" s="21">
        <v>2111.0187699999997</v>
      </c>
      <c r="C58" s="21">
        <v>2769.0759200000007</v>
      </c>
      <c r="D58" s="21">
        <v>2063.3405799999991</v>
      </c>
      <c r="E58" s="21">
        <v>2272.0682000000006</v>
      </c>
      <c r="F58" s="21">
        <v>9215.5034699999997</v>
      </c>
      <c r="G58" s="21">
        <v>2545.1375300000004</v>
      </c>
      <c r="H58" s="21">
        <v>1149.89455</v>
      </c>
      <c r="I58" s="21">
        <v>0</v>
      </c>
      <c r="J58" s="21">
        <v>0</v>
      </c>
      <c r="K58" s="21">
        <v>3695.03208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row>
    <row r="59" spans="1:111"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row>
    <row r="60" spans="1:111"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row>
    <row r="61" spans="1:111"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1789</v>
      </c>
      <c r="BG61" s="25">
        <v>-186</v>
      </c>
      <c r="BH61" s="25">
        <v>1125</v>
      </c>
      <c r="BI61" s="25">
        <v>2728</v>
      </c>
      <c r="BJ61" s="25">
        <v>1575</v>
      </c>
      <c r="BK61" s="25">
        <v>669</v>
      </c>
      <c r="BL61" s="25">
        <v>3799</v>
      </c>
      <c r="BM61" s="25">
        <v>3495</v>
      </c>
      <c r="BN61" s="25">
        <v>9538</v>
      </c>
      <c r="BO61" s="25">
        <v>3092</v>
      </c>
      <c r="BP61" s="25">
        <v>0</v>
      </c>
      <c r="BQ61" s="25">
        <v>0</v>
      </c>
      <c r="BR61" s="25">
        <v>0</v>
      </c>
      <c r="BS61" s="25">
        <v>3092</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row>
    <row r="62" spans="1:111" ht="15.75" hidden="1" outlineLevel="1" thickBot="1" x14ac:dyDescent="0.3">
      <c r="A62" s="7" t="s">
        <v>84</v>
      </c>
      <c r="B62" s="21">
        <v>5463.7951902749992</v>
      </c>
      <c r="C62" s="21">
        <v>6004.4764587749996</v>
      </c>
      <c r="D62" s="21">
        <v>5746.7507663250008</v>
      </c>
      <c r="E62" s="21">
        <v>7969.8621546250033</v>
      </c>
      <c r="F62" s="21">
        <v>25184.884570000002</v>
      </c>
      <c r="G62" s="21">
        <v>7102.778876549999</v>
      </c>
      <c r="H62" s="21">
        <v>7833.5912675250001</v>
      </c>
      <c r="I62" s="21">
        <v>8559.8829139499994</v>
      </c>
      <c r="J62" s="21">
        <v>9960.9928519749992</v>
      </c>
      <c r="K62" s="21">
        <v>33457.245909999998</v>
      </c>
      <c r="L62" s="21">
        <v>9655.3374356250006</v>
      </c>
      <c r="M62" s="21">
        <v>9661</v>
      </c>
      <c r="N62" s="21">
        <v>10720</v>
      </c>
      <c r="O62" s="21">
        <v>12102</v>
      </c>
      <c r="P62" s="21">
        <v>42142.337435624999</v>
      </c>
      <c r="Q62" s="21">
        <v>11118.783820000001</v>
      </c>
      <c r="R62" s="21">
        <v>12720</v>
      </c>
      <c r="S62" s="21">
        <v>13442</v>
      </c>
      <c r="T62" s="21">
        <v>15055</v>
      </c>
      <c r="U62" s="21">
        <v>52337</v>
      </c>
      <c r="V62" s="21">
        <v>13227</v>
      </c>
      <c r="W62" s="21">
        <v>12855</v>
      </c>
      <c r="X62" s="21">
        <v>13805</v>
      </c>
      <c r="Y62" s="21">
        <v>14932</v>
      </c>
      <c r="Z62" s="21">
        <v>54875</v>
      </c>
      <c r="AA62" s="21">
        <v>13446</v>
      </c>
      <c r="AB62" s="21">
        <v>14161</v>
      </c>
      <c r="AC62" s="21">
        <v>16721</v>
      </c>
      <c r="AD62" s="21">
        <v>20465</v>
      </c>
      <c r="AE62" s="21">
        <v>64793</v>
      </c>
      <c r="AF62" s="21">
        <v>18571</v>
      </c>
      <c r="AG62" s="21">
        <v>19654</v>
      </c>
      <c r="AH62" s="21">
        <v>21317</v>
      </c>
      <c r="AI62" s="21">
        <v>25775</v>
      </c>
      <c r="AJ62" s="21">
        <v>85317</v>
      </c>
      <c r="AK62" s="21">
        <v>14245</v>
      </c>
      <c r="AL62" s="21">
        <v>12349</v>
      </c>
      <c r="AM62" s="21">
        <v>3831</v>
      </c>
      <c r="AN62" s="21">
        <v>0</v>
      </c>
      <c r="AO62" s="21">
        <v>30425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row>
    <row r="63" spans="1:111" hidden="1" outlineLevel="1" x14ac:dyDescent="0.25">
      <c r="A63" s="25" t="s">
        <v>29</v>
      </c>
      <c r="B63" s="25">
        <v>0</v>
      </c>
      <c r="C63" s="25">
        <v>0</v>
      </c>
      <c r="D63" s="25">
        <v>1501.5310289999998</v>
      </c>
      <c r="E63" s="25">
        <v>3888.492381</v>
      </c>
      <c r="F63" s="25">
        <v>5390.0234099999998</v>
      </c>
      <c r="G63" s="25">
        <v>4480.691022</v>
      </c>
      <c r="H63" s="25">
        <v>5536.7328014999994</v>
      </c>
      <c r="I63" s="25">
        <v>7182.5621985000007</v>
      </c>
      <c r="J63" s="25">
        <v>7931.1241379999956</v>
      </c>
      <c r="K63" s="25">
        <v>25131.110159999997</v>
      </c>
      <c r="L63" s="25">
        <v>6434.4037815000011</v>
      </c>
      <c r="M63" s="25">
        <v>7136</v>
      </c>
      <c r="N63" s="25">
        <v>8638</v>
      </c>
      <c r="O63" s="25">
        <v>8720</v>
      </c>
      <c r="P63" s="25">
        <v>30932.403781500001</v>
      </c>
      <c r="Q63" s="25">
        <v>7103.0439999999999</v>
      </c>
      <c r="R63" s="25">
        <v>7167</v>
      </c>
      <c r="S63" s="25">
        <v>7622</v>
      </c>
      <c r="T63" s="25">
        <v>8530</v>
      </c>
      <c r="U63" s="25">
        <v>30412</v>
      </c>
      <c r="V63" s="25">
        <v>6775</v>
      </c>
      <c r="W63" s="25">
        <v>8070</v>
      </c>
      <c r="X63" s="25">
        <v>8939</v>
      </c>
      <c r="Y63" s="25">
        <v>8051</v>
      </c>
      <c r="Z63" s="25">
        <v>31829</v>
      </c>
      <c r="AA63" s="25">
        <v>5389</v>
      </c>
      <c r="AB63" s="25">
        <v>46</v>
      </c>
      <c r="AC63" s="25">
        <v>-115</v>
      </c>
      <c r="AD63" s="25">
        <v>-43</v>
      </c>
      <c r="AE63" s="25">
        <v>5279</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row>
    <row r="64" spans="1:111" ht="15.75" hidden="1" outlineLevel="1" thickBot="1" x14ac:dyDescent="0.3">
      <c r="A64" s="95" t="s">
        <v>379</v>
      </c>
      <c r="B64" s="21">
        <v>0</v>
      </c>
      <c r="C64" s="21">
        <v>0</v>
      </c>
      <c r="D64" s="21">
        <v>0</v>
      </c>
      <c r="E64" s="21">
        <v>0</v>
      </c>
      <c r="F64" s="21">
        <v>0</v>
      </c>
      <c r="G64" s="21">
        <v>0</v>
      </c>
      <c r="H64" s="21">
        <v>0</v>
      </c>
      <c r="I64" s="21">
        <v>0</v>
      </c>
      <c r="J64" s="21">
        <v>0</v>
      </c>
      <c r="K64" s="21">
        <v>0</v>
      </c>
      <c r="L64" s="21">
        <v>0</v>
      </c>
      <c r="M64" s="21">
        <v>0</v>
      </c>
      <c r="N64" s="21">
        <v>51</v>
      </c>
      <c r="O64" s="21">
        <v>13</v>
      </c>
      <c r="P64" s="21">
        <v>13</v>
      </c>
      <c r="Q64" s="21">
        <v>204.60703000000001</v>
      </c>
      <c r="R64" s="21">
        <v>0</v>
      </c>
      <c r="S64" s="21">
        <v>28</v>
      </c>
      <c r="T64" s="21">
        <v>29</v>
      </c>
      <c r="U64" s="21">
        <v>113</v>
      </c>
      <c r="V64" s="21">
        <v>31</v>
      </c>
      <c r="W64" s="21">
        <v>29</v>
      </c>
      <c r="X64" s="21">
        <v>10</v>
      </c>
      <c r="Y64" s="21">
        <v>12</v>
      </c>
      <c r="Z64" s="21">
        <v>84</v>
      </c>
      <c r="AA64" s="21">
        <v>244</v>
      </c>
      <c r="AB64" s="21">
        <v>232</v>
      </c>
      <c r="AC64" s="21">
        <v>232</v>
      </c>
      <c r="AD64" s="21">
        <v>273</v>
      </c>
      <c r="AE64" s="21">
        <v>982</v>
      </c>
      <c r="AF64" s="21">
        <v>269</v>
      </c>
      <c r="AG64" s="21">
        <v>282</v>
      </c>
      <c r="AH64" s="21">
        <v>308</v>
      </c>
      <c r="AI64" s="21">
        <v>340</v>
      </c>
      <c r="AJ64" s="21">
        <v>1199</v>
      </c>
      <c r="AK64" s="21">
        <v>347</v>
      </c>
      <c r="AL64" s="21">
        <v>313</v>
      </c>
      <c r="AM64" s="21">
        <v>276</v>
      </c>
      <c r="AN64" s="21">
        <v>1001</v>
      </c>
      <c r="AO64" s="21">
        <v>1937</v>
      </c>
      <c r="AP64" s="21">
        <v>166</v>
      </c>
      <c r="AQ64" s="21">
        <v>3710</v>
      </c>
      <c r="AR64" s="21">
        <v>183</v>
      </c>
      <c r="AS64" s="21">
        <v>189</v>
      </c>
      <c r="AT64" s="21">
        <v>4248</v>
      </c>
      <c r="AU64" s="21">
        <v>197</v>
      </c>
      <c r="AV64" s="21">
        <v>4167</v>
      </c>
      <c r="AW64" s="21">
        <v>227</v>
      </c>
      <c r="AX64" s="21">
        <v>288</v>
      </c>
      <c r="AY64" s="21">
        <v>4879</v>
      </c>
      <c r="AZ64" s="21">
        <v>2163</v>
      </c>
      <c r="BA64" s="21">
        <v>1267</v>
      </c>
      <c r="BB64" s="21">
        <v>1402</v>
      </c>
      <c r="BC64" s="21">
        <v>1332</v>
      </c>
      <c r="BD64" s="21">
        <v>6164</v>
      </c>
      <c r="BE64" s="21">
        <v>2167</v>
      </c>
      <c r="BF64" s="21">
        <v>386</v>
      </c>
      <c r="BG64" s="21">
        <v>350</v>
      </c>
      <c r="BH64" s="21">
        <v>20470</v>
      </c>
      <c r="BI64" s="21">
        <v>23373</v>
      </c>
      <c r="BJ64" s="21">
        <v>625</v>
      </c>
      <c r="BK64" s="21">
        <v>138</v>
      </c>
      <c r="BL64" s="21">
        <v>360</v>
      </c>
      <c r="BM64" s="21">
        <v>646</v>
      </c>
      <c r="BN64" s="21">
        <v>1769</v>
      </c>
      <c r="BO64" s="21">
        <v>711</v>
      </c>
      <c r="BP64" s="21">
        <v>296</v>
      </c>
      <c r="BQ64" s="21">
        <v>233</v>
      </c>
      <c r="BR64" s="21">
        <v>268</v>
      </c>
      <c r="BS64" s="21">
        <v>1508</v>
      </c>
      <c r="BT64" s="21">
        <v>353</v>
      </c>
      <c r="BU64" s="21">
        <v>270</v>
      </c>
      <c r="BV64" s="21">
        <v>273</v>
      </c>
      <c r="BW64" s="21">
        <v>277</v>
      </c>
      <c r="BX64" s="21">
        <v>1173</v>
      </c>
      <c r="BY64" s="21">
        <v>0</v>
      </c>
      <c r="BZ64" s="21">
        <v>0</v>
      </c>
      <c r="CA64" s="21">
        <v>0</v>
      </c>
      <c r="CB64" s="21">
        <v>0</v>
      </c>
      <c r="CC64" s="21">
        <v>0</v>
      </c>
      <c r="CD64" s="21">
        <v>0</v>
      </c>
      <c r="CE64" s="21">
        <v>0</v>
      </c>
      <c r="CF64" s="21">
        <v>0</v>
      </c>
      <c r="CG64" s="21">
        <v>0</v>
      </c>
      <c r="CH64" s="21">
        <v>0</v>
      </c>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row>
    <row r="65" spans="1:112" ht="15.75" hidden="1" outlineLevel="1" thickBot="1" x14ac:dyDescent="0.3">
      <c r="A65" s="25" t="s">
        <v>72</v>
      </c>
      <c r="B65" s="25">
        <v>-44164.292145430001</v>
      </c>
      <c r="C65" s="25">
        <v>-43095.376178554994</v>
      </c>
      <c r="D65" s="25">
        <v>-49826.554423855006</v>
      </c>
      <c r="E65" s="25">
        <v>-68622.809612159996</v>
      </c>
      <c r="F65" s="25">
        <v>-205709.03235999998</v>
      </c>
      <c r="G65" s="25">
        <v>-49346.549883880005</v>
      </c>
      <c r="H65" s="25">
        <v>-23296.924695159989</v>
      </c>
      <c r="I65" s="25">
        <v>-18233.149688200047</v>
      </c>
      <c r="J65" s="25">
        <v>-51858.458742759933</v>
      </c>
      <c r="K65" s="25">
        <v>-142735.08300999997</v>
      </c>
      <c r="L65" s="25">
        <v>-39901.593828199999</v>
      </c>
      <c r="M65" s="25">
        <v>-38652</v>
      </c>
      <c r="N65" s="25">
        <v>-41531</v>
      </c>
      <c r="O65" s="25">
        <v>-41560</v>
      </c>
      <c r="P65" s="25">
        <v>-161636.59382820001</v>
      </c>
      <c r="Q65" s="25">
        <v>-35191.662189999995</v>
      </c>
      <c r="R65" s="25">
        <v>-35366</v>
      </c>
      <c r="S65" s="25">
        <v>-34217</v>
      </c>
      <c r="T65" s="25">
        <v>-35669</v>
      </c>
      <c r="U65" s="25">
        <v>-140435</v>
      </c>
      <c r="V65" s="25">
        <v>-34546</v>
      </c>
      <c r="W65" s="25">
        <v>-35774</v>
      </c>
      <c r="X65" s="25">
        <v>-38104</v>
      </c>
      <c r="Y65" s="25">
        <v>-36528</v>
      </c>
      <c r="Z65" s="25">
        <v>-144955</v>
      </c>
      <c r="AA65" s="25">
        <v>-33920</v>
      </c>
      <c r="AB65" s="25">
        <v>-33919</v>
      </c>
      <c r="AC65" s="25">
        <v>-34883</v>
      </c>
      <c r="AD65" s="25">
        <v>-36183</v>
      </c>
      <c r="AE65" s="25">
        <v>-138908</v>
      </c>
      <c r="AF65" s="25">
        <v>-32793</v>
      </c>
      <c r="AG65" s="25">
        <v>-33149</v>
      </c>
      <c r="AH65" s="25">
        <v>-34545</v>
      </c>
      <c r="AI65" s="25">
        <v>-17921</v>
      </c>
      <c r="AJ65" s="25">
        <v>-100223</v>
      </c>
      <c r="AK65" s="25">
        <v>-23136</v>
      </c>
      <c r="AL65" s="25">
        <v>-13211</v>
      </c>
      <c r="AM65" s="25">
        <v>-18599</v>
      </c>
      <c r="AN65" s="25">
        <v>-15560</v>
      </c>
      <c r="AO65" s="25">
        <v>-70505</v>
      </c>
      <c r="AP65" s="25">
        <v>-28946</v>
      </c>
      <c r="AQ65" s="25">
        <v>-19206</v>
      </c>
      <c r="AR65" s="25">
        <v>-20727</v>
      </c>
      <c r="AS65" s="25">
        <v>-23051</v>
      </c>
      <c r="AT65" s="25">
        <v>-91930</v>
      </c>
      <c r="AU65" s="25">
        <v>-17488</v>
      </c>
      <c r="AV65" s="25">
        <v>-20588</v>
      </c>
      <c r="AW65" s="25">
        <v>16265</v>
      </c>
      <c r="AX65" s="25">
        <v>-13452</v>
      </c>
      <c r="AY65" s="25">
        <v>-35263</v>
      </c>
      <c r="AZ65" s="25">
        <v>-9354</v>
      </c>
      <c r="BA65" s="25">
        <v>-11862</v>
      </c>
      <c r="BB65" s="25">
        <v>-8844</v>
      </c>
      <c r="BC65" s="25">
        <v>-9906</v>
      </c>
      <c r="BD65" s="25">
        <v>-39966</v>
      </c>
      <c r="BE65" s="25">
        <v>-8733</v>
      </c>
      <c r="BF65" s="25">
        <v>-7075</v>
      </c>
      <c r="BG65" s="25">
        <v>-4193</v>
      </c>
      <c r="BH65" s="25">
        <v>-5695</v>
      </c>
      <c r="BI65" s="25">
        <v>-25696</v>
      </c>
      <c r="BJ65" s="25">
        <v>-7359</v>
      </c>
      <c r="BK65" s="25">
        <v>-7632</v>
      </c>
      <c r="BL65" s="25">
        <v>-6508</v>
      </c>
      <c r="BM65" s="25">
        <v>-13574</v>
      </c>
      <c r="BN65" s="25">
        <v>-35073</v>
      </c>
      <c r="BO65" s="25">
        <v>-3173</v>
      </c>
      <c r="BP65" s="25">
        <v>5327</v>
      </c>
      <c r="BQ65" s="25">
        <v>-55627</v>
      </c>
      <c r="BR65" s="25">
        <v>-43780</v>
      </c>
      <c r="BS65" s="25">
        <v>-97253</v>
      </c>
      <c r="BT65" s="25">
        <v>-35753</v>
      </c>
      <c r="BU65" s="25">
        <v>-30707</v>
      </c>
      <c r="BV65" s="25">
        <v>-38207</v>
      </c>
      <c r="BW65" s="25">
        <v>-34298</v>
      </c>
      <c r="BX65" s="25">
        <v>-138965</v>
      </c>
      <c r="BY65" s="25">
        <v>-35304</v>
      </c>
      <c r="BZ65" s="25">
        <v>-26002</v>
      </c>
      <c r="CA65" s="25">
        <v>-14954</v>
      </c>
      <c r="CB65" s="25">
        <v>-114757</v>
      </c>
      <c r="CC65" s="25">
        <v>-191017</v>
      </c>
      <c r="CD65" s="25">
        <v>-76666</v>
      </c>
      <c r="CE65" s="25">
        <v>-77649</v>
      </c>
      <c r="CF65" s="25">
        <v>-78630</v>
      </c>
      <c r="CG65" s="25">
        <v>-89769</v>
      </c>
      <c r="CH65" s="25">
        <v>-322714</v>
      </c>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row>
    <row r="66" spans="1:112" collapsed="1" x14ac:dyDescent="0.25">
      <c r="A66" s="40" t="s">
        <v>292</v>
      </c>
      <c r="B66" s="41">
        <v>394495.15587544511</v>
      </c>
      <c r="C66" s="41">
        <v>488197.51515501988</v>
      </c>
      <c r="D66" s="41">
        <v>516157.92434426991</v>
      </c>
      <c r="E66" s="41">
        <v>546378.8626324652</v>
      </c>
      <c r="F66" s="41">
        <v>1945229.4580072002</v>
      </c>
      <c r="G66" s="41">
        <v>513745.49931207014</v>
      </c>
      <c r="H66" s="41">
        <v>583641.13206246495</v>
      </c>
      <c r="I66" s="41">
        <v>594789.12043264997</v>
      </c>
      <c r="J66" s="41">
        <v>762477.19186281483</v>
      </c>
      <c r="K66" s="41">
        <v>2454652.9436699999</v>
      </c>
      <c r="L66" s="41">
        <v>584247.84905912506</v>
      </c>
      <c r="M66" s="41">
        <v>561683</v>
      </c>
      <c r="N66" s="41">
        <v>576967</v>
      </c>
      <c r="O66" s="41">
        <v>556562</v>
      </c>
      <c r="P66" s="41">
        <v>2279459.8490591245</v>
      </c>
      <c r="Q66" s="41">
        <v>518123.72700999986</v>
      </c>
      <c r="R66" s="41">
        <v>547408</v>
      </c>
      <c r="S66" s="41">
        <v>683834</v>
      </c>
      <c r="T66" s="41">
        <v>776016</v>
      </c>
      <c r="U66" s="41">
        <v>2525380</v>
      </c>
      <c r="V66" s="41">
        <v>662663</v>
      </c>
      <c r="W66" s="41">
        <v>754305</v>
      </c>
      <c r="X66" s="41">
        <v>864529</v>
      </c>
      <c r="Y66" s="41">
        <v>961087</v>
      </c>
      <c r="Z66" s="41">
        <v>3258494</v>
      </c>
      <c r="AA66" s="41">
        <v>853762</v>
      </c>
      <c r="AB66" s="41">
        <v>1137709</v>
      </c>
      <c r="AC66" s="41">
        <v>1243402</v>
      </c>
      <c r="AD66" s="41">
        <v>1462606</v>
      </c>
      <c r="AE66" s="41">
        <v>4697478</v>
      </c>
      <c r="AF66" s="41">
        <v>1290868</v>
      </c>
      <c r="AG66" s="41">
        <v>1533933</v>
      </c>
      <c r="AH66" s="41">
        <v>1586160</v>
      </c>
      <c r="AI66" s="41">
        <v>1747505</v>
      </c>
      <c r="AJ66" s="41">
        <v>6226951</v>
      </c>
      <c r="AK66" s="41">
        <v>1666791</v>
      </c>
      <c r="AL66" s="41">
        <v>2181071</v>
      </c>
      <c r="AM66" s="41">
        <v>1862909</v>
      </c>
      <c r="AN66" s="41">
        <v>2104311</v>
      </c>
      <c r="AO66" s="41">
        <v>7815083</v>
      </c>
      <c r="AP66" s="41">
        <v>1686711</v>
      </c>
      <c r="AQ66" s="41">
        <v>1478267</v>
      </c>
      <c r="AR66" s="41">
        <v>1459318</v>
      </c>
      <c r="AS66" s="41">
        <v>2480330</v>
      </c>
      <c r="AT66" s="41">
        <v>7104626</v>
      </c>
      <c r="AU66" s="41">
        <v>1477223</v>
      </c>
      <c r="AV66" s="41">
        <v>1577949</v>
      </c>
      <c r="AW66" s="41">
        <v>1526081</v>
      </c>
      <c r="AX66" s="41">
        <v>1674413</v>
      </c>
      <c r="AY66" s="41">
        <v>6255666</v>
      </c>
      <c r="AZ66" s="41">
        <v>1438301</v>
      </c>
      <c r="BA66" s="41">
        <v>1537323</v>
      </c>
      <c r="BB66" s="41">
        <v>1652870</v>
      </c>
      <c r="BC66" s="41">
        <v>1765577</v>
      </c>
      <c r="BD66" s="41">
        <v>6394071</v>
      </c>
      <c r="BE66" s="41">
        <v>1659007</v>
      </c>
      <c r="BF66" s="41">
        <v>1642542</v>
      </c>
      <c r="BG66" s="41">
        <v>1639698</v>
      </c>
      <c r="BH66" s="41">
        <v>1783959</v>
      </c>
      <c r="BI66" s="41">
        <v>6725206</v>
      </c>
      <c r="BJ66" s="41">
        <v>1781090</v>
      </c>
      <c r="BK66" s="41">
        <v>2140826</v>
      </c>
      <c r="BL66" s="41">
        <v>1852487</v>
      </c>
      <c r="BM66" s="41">
        <v>2066789</v>
      </c>
      <c r="BN66" s="41">
        <v>7841192</v>
      </c>
      <c r="BO66" s="41">
        <v>1636024</v>
      </c>
      <c r="BP66" s="41">
        <v>1850220</v>
      </c>
      <c r="BQ66" s="41">
        <v>2219266</v>
      </c>
      <c r="BR66" s="41">
        <v>2545312</v>
      </c>
      <c r="BS66" s="41">
        <v>8250822</v>
      </c>
      <c r="BT66" s="41">
        <v>2147794</v>
      </c>
      <c r="BU66" s="41">
        <v>2294907</v>
      </c>
      <c r="BV66" s="41">
        <v>2796529</v>
      </c>
      <c r="BW66" s="41">
        <v>3922229</v>
      </c>
      <c r="BX66" s="41">
        <v>11161459</v>
      </c>
      <c r="BY66" s="41">
        <v>2944267</v>
      </c>
      <c r="BZ66" s="41">
        <v>3644922</v>
      </c>
      <c r="CA66" s="41">
        <v>3759911</v>
      </c>
      <c r="CB66" s="41">
        <v>4495353</v>
      </c>
      <c r="CC66" s="41">
        <v>14844453</v>
      </c>
      <c r="CD66" s="41">
        <v>2430985</v>
      </c>
      <c r="CE66" s="41">
        <v>2724307</v>
      </c>
      <c r="CF66" s="41">
        <v>3043132</v>
      </c>
      <c r="CG66" s="41">
        <v>1894733</v>
      </c>
      <c r="CH66" s="41">
        <v>10093157</v>
      </c>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row>
    <row r="67" spans="1:112" ht="68.25" x14ac:dyDescent="0.25">
      <c r="A67" s="100" t="s">
        <v>377</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row>
    <row r="68" spans="1:112" ht="15.75" customHeight="1" x14ac:dyDescent="0.25">
      <c r="A68" s="37" t="s">
        <v>36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306</v>
      </c>
      <c r="CE68" s="39" t="s">
        <v>320</v>
      </c>
      <c r="CF68" s="39" t="s">
        <v>359</v>
      </c>
      <c r="CG68" s="39" t="s">
        <v>372</v>
      </c>
      <c r="CH68" s="39">
        <v>2025</v>
      </c>
    </row>
    <row r="69" spans="1:112"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307</v>
      </c>
      <c r="CE69" s="39" t="s">
        <v>321</v>
      </c>
      <c r="CF69" s="39" t="s">
        <v>360</v>
      </c>
      <c r="CG69" s="39" t="s">
        <v>373</v>
      </c>
      <c r="CH69" s="39">
        <v>2025</v>
      </c>
    </row>
    <row r="70" spans="1:112" s="15" customFormat="1" ht="15.75" thickBot="1" x14ac:dyDescent="0.3">
      <c r="A70" s="11" t="s">
        <v>288</v>
      </c>
      <c r="B70" s="23">
        <v>44823.743343999995</v>
      </c>
      <c r="C70" s="23">
        <v>46839.250915999997</v>
      </c>
      <c r="D70" s="23">
        <v>50535.630338000003</v>
      </c>
      <c r="E70" s="23">
        <v>58437.318393999994</v>
      </c>
      <c r="F70" s="23">
        <v>200635.942992</v>
      </c>
      <c r="G70" s="23">
        <v>57533.441366000014</v>
      </c>
      <c r="H70" s="23">
        <v>63633.675375999992</v>
      </c>
      <c r="I70" s="23">
        <v>68320.884464000017</v>
      </c>
      <c r="J70" s="23">
        <v>70522.692263999983</v>
      </c>
      <c r="K70" s="23">
        <v>260010.69347</v>
      </c>
      <c r="L70" s="23">
        <v>83418.962980000011</v>
      </c>
      <c r="M70" s="23">
        <v>74240.287119999994</v>
      </c>
      <c r="N70" s="23">
        <v>82146</v>
      </c>
      <c r="O70" s="23">
        <v>78867</v>
      </c>
      <c r="P70" s="23">
        <v>318669.25010000006</v>
      </c>
      <c r="Q70" s="23">
        <v>90045.949379999991</v>
      </c>
      <c r="R70" s="23">
        <v>95254</v>
      </c>
      <c r="S70" s="23">
        <v>98571</v>
      </c>
      <c r="T70" s="23">
        <v>105905</v>
      </c>
      <c r="U70" s="23">
        <v>389771</v>
      </c>
      <c r="V70" s="23">
        <v>110649</v>
      </c>
      <c r="W70" s="23">
        <v>120113</v>
      </c>
      <c r="X70" s="23">
        <v>126578</v>
      </c>
      <c r="Y70" s="23">
        <v>134748</v>
      </c>
      <c r="Z70" s="23">
        <v>492091</v>
      </c>
      <c r="AA70" s="23">
        <v>125455</v>
      </c>
      <c r="AB70" s="23">
        <v>135827</v>
      </c>
      <c r="AC70" s="23">
        <v>145368</v>
      </c>
      <c r="AD70" s="23">
        <v>156711</v>
      </c>
      <c r="AE70" s="23">
        <v>563359</v>
      </c>
      <c r="AF70" s="23">
        <v>152552</v>
      </c>
      <c r="AG70" s="23">
        <v>159472</v>
      </c>
      <c r="AH70" s="23">
        <v>162395</v>
      </c>
      <c r="AI70" s="23">
        <v>197779</v>
      </c>
      <c r="AJ70" s="23">
        <v>722498</v>
      </c>
      <c r="AK70" s="23">
        <v>192604</v>
      </c>
      <c r="AL70" s="23">
        <v>205240</v>
      </c>
      <c r="AM70" s="23">
        <v>210148</v>
      </c>
      <c r="AN70" s="23">
        <v>226211</v>
      </c>
      <c r="AO70" s="23">
        <v>834203</v>
      </c>
      <c r="AP70" s="23">
        <v>219235</v>
      </c>
      <c r="AQ70" s="23">
        <v>236427</v>
      </c>
      <c r="AR70" s="23">
        <v>242495</v>
      </c>
      <c r="AS70" s="23">
        <v>282021</v>
      </c>
      <c r="AT70" s="23">
        <v>980178</v>
      </c>
      <c r="AU70" s="23">
        <v>251859</v>
      </c>
      <c r="AV70" s="23">
        <v>278841</v>
      </c>
      <c r="AW70" s="23">
        <v>297601</v>
      </c>
      <c r="AX70" s="23">
        <v>348336</v>
      </c>
      <c r="AY70" s="23">
        <v>1176637</v>
      </c>
      <c r="AZ70" s="23">
        <v>328203</v>
      </c>
      <c r="BA70" s="23">
        <v>347780</v>
      </c>
      <c r="BB70" s="23">
        <v>362810</v>
      </c>
      <c r="BC70" s="23">
        <v>402585</v>
      </c>
      <c r="BD70" s="23">
        <v>1441378</v>
      </c>
      <c r="BE70" s="23">
        <v>395848</v>
      </c>
      <c r="BF70" s="23">
        <v>421861</v>
      </c>
      <c r="BG70" s="23">
        <v>446842</v>
      </c>
      <c r="BH70" s="23">
        <v>526601</v>
      </c>
      <c r="BI70" s="23">
        <v>1791152</v>
      </c>
      <c r="BJ70" s="23">
        <v>508091</v>
      </c>
      <c r="BK70" s="23">
        <v>957606</v>
      </c>
      <c r="BL70" s="23">
        <v>492770</v>
      </c>
      <c r="BM70" s="23">
        <v>587690</v>
      </c>
      <c r="BN70" s="23">
        <v>2546157</v>
      </c>
      <c r="BO70" s="23">
        <v>246275</v>
      </c>
      <c r="BP70" s="23">
        <v>241808</v>
      </c>
      <c r="BQ70" s="23">
        <v>536346</v>
      </c>
      <c r="BR70" s="23">
        <v>72595</v>
      </c>
      <c r="BS70" s="23">
        <v>1097024</v>
      </c>
      <c r="BT70" s="23">
        <v>214639</v>
      </c>
      <c r="BU70" s="23">
        <v>226377</v>
      </c>
      <c r="BV70" s="23">
        <v>233262</v>
      </c>
      <c r="BW70" s="23">
        <v>244011</v>
      </c>
      <c r="BX70" s="23">
        <v>918289</v>
      </c>
      <c r="BY70" s="23">
        <v>229207</v>
      </c>
      <c r="BZ70" s="23">
        <v>242160</v>
      </c>
      <c r="CA70" s="23">
        <v>250276</v>
      </c>
      <c r="CB70" s="23">
        <v>233654</v>
      </c>
      <c r="CC70" s="23">
        <v>955297</v>
      </c>
      <c r="CD70" s="23">
        <v>211187</v>
      </c>
      <c r="CE70" s="23">
        <v>230289</v>
      </c>
      <c r="CF70" s="23">
        <v>257134</v>
      </c>
      <c r="CG70" s="23">
        <v>268851</v>
      </c>
      <c r="CH70" s="23">
        <v>967461</v>
      </c>
    </row>
    <row r="71" spans="1:112"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row>
    <row r="72" spans="1:112"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row>
    <row r="73" spans="1:112" hidden="1" outlineLevel="1" x14ac:dyDescent="0.25">
      <c r="A73" s="25" t="s">
        <v>7</v>
      </c>
      <c r="B73" s="25">
        <v>14379.207609999999</v>
      </c>
      <c r="C73" s="25">
        <v>15177.555110000003</v>
      </c>
      <c r="D73" s="25">
        <v>16188.393119999997</v>
      </c>
      <c r="E73" s="25">
        <v>17967.212489999998</v>
      </c>
      <c r="F73" s="25">
        <v>63712.368329999998</v>
      </c>
      <c r="G73" s="25">
        <v>17132.107509999998</v>
      </c>
      <c r="H73" s="25">
        <v>18573.96183</v>
      </c>
      <c r="I73" s="25">
        <v>19688.776050000011</v>
      </c>
      <c r="J73" s="25">
        <v>21308.928579999993</v>
      </c>
      <c r="K73" s="25">
        <v>76703.773970000009</v>
      </c>
      <c r="L73" s="25">
        <v>20854.916770000007</v>
      </c>
      <c r="M73" s="25">
        <v>22679.78125</v>
      </c>
      <c r="N73" s="25">
        <v>23391</v>
      </c>
      <c r="O73" s="25">
        <v>22730</v>
      </c>
      <c r="P73" s="25">
        <v>89654.698020000011</v>
      </c>
      <c r="Q73" s="25">
        <v>24589.691149999999</v>
      </c>
      <c r="R73" s="25">
        <v>27463</v>
      </c>
      <c r="S73" s="25">
        <v>29053</v>
      </c>
      <c r="T73" s="25">
        <v>30930</v>
      </c>
      <c r="U73" s="25">
        <v>112035</v>
      </c>
      <c r="V73" s="25">
        <v>34051</v>
      </c>
      <c r="W73" s="25">
        <v>37531</v>
      </c>
      <c r="X73" s="25">
        <v>39621</v>
      </c>
      <c r="Y73" s="25">
        <v>41979</v>
      </c>
      <c r="Z73" s="25">
        <v>153184</v>
      </c>
      <c r="AA73" s="25">
        <v>41235</v>
      </c>
      <c r="AB73" s="25">
        <v>43801</v>
      </c>
      <c r="AC73" s="25">
        <v>45230</v>
      </c>
      <c r="AD73" s="25">
        <v>48151</v>
      </c>
      <c r="AE73" s="25">
        <v>178416</v>
      </c>
      <c r="AF73" s="25">
        <v>47208</v>
      </c>
      <c r="AG73" s="25">
        <v>50155</v>
      </c>
      <c r="AH73" s="25">
        <v>54608</v>
      </c>
      <c r="AI73" s="25">
        <v>61407</v>
      </c>
      <c r="AJ73" s="25">
        <v>213378</v>
      </c>
      <c r="AK73" s="25">
        <v>60165</v>
      </c>
      <c r="AL73" s="25">
        <v>62441</v>
      </c>
      <c r="AM73" s="25">
        <v>63966</v>
      </c>
      <c r="AN73" s="25">
        <v>67638</v>
      </c>
      <c r="AO73" s="25">
        <v>254210</v>
      </c>
      <c r="AP73" s="25">
        <v>65207</v>
      </c>
      <c r="AQ73" s="25">
        <v>68174</v>
      </c>
      <c r="AR73" s="25">
        <v>70345</v>
      </c>
      <c r="AS73" s="25">
        <v>74198</v>
      </c>
      <c r="AT73" s="25">
        <v>277924</v>
      </c>
      <c r="AU73" s="25">
        <v>71943</v>
      </c>
      <c r="AV73" s="25">
        <v>81784</v>
      </c>
      <c r="AW73" s="25">
        <v>86781</v>
      </c>
      <c r="AX73" s="25">
        <v>95709</v>
      </c>
      <c r="AY73" s="25">
        <v>336217</v>
      </c>
      <c r="AZ73" s="25">
        <v>92282</v>
      </c>
      <c r="BA73" s="25">
        <v>96851</v>
      </c>
      <c r="BB73" s="25">
        <v>103143</v>
      </c>
      <c r="BC73" s="25">
        <v>109755</v>
      </c>
      <c r="BD73" s="25">
        <v>402031</v>
      </c>
      <c r="BE73" s="25">
        <v>110523</v>
      </c>
      <c r="BF73" s="25">
        <v>115531</v>
      </c>
      <c r="BG73" s="25">
        <v>133475</v>
      </c>
      <c r="BH73" s="25">
        <v>147637</v>
      </c>
      <c r="BI73" s="25">
        <v>507166</v>
      </c>
      <c r="BJ73" s="25">
        <v>119758</v>
      </c>
      <c r="BK73" s="25">
        <v>0</v>
      </c>
      <c r="BL73" s="25">
        <v>0</v>
      </c>
      <c r="BM73" s="25">
        <v>0</v>
      </c>
      <c r="BN73" s="25">
        <v>119758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row>
    <row r="74" spans="1:112"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644.77115000000003</v>
      </c>
      <c r="R74" s="21">
        <v>505</v>
      </c>
      <c r="S74" s="21">
        <v>538</v>
      </c>
      <c r="T74" s="21">
        <v>628</v>
      </c>
      <c r="U74" s="21">
        <v>2316</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21">
        <v>2142</v>
      </c>
      <c r="CG74" s="21">
        <v>2578</v>
      </c>
      <c r="CH74" s="21">
        <v>9334</v>
      </c>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row>
    <row r="75" spans="1:112" hidden="1" outlineLevel="1" x14ac:dyDescent="0.25">
      <c r="A75" s="25" t="s">
        <v>52</v>
      </c>
      <c r="B75" s="25">
        <v>7176.0062800000005</v>
      </c>
      <c r="C75" s="25">
        <v>7680.4217499999995</v>
      </c>
      <c r="D75" s="25">
        <v>7626.6058900000007</v>
      </c>
      <c r="E75" s="25">
        <v>8458.5154799999982</v>
      </c>
      <c r="F75" s="25">
        <v>30941.5494</v>
      </c>
      <c r="G75" s="25">
        <v>9042.5933299999997</v>
      </c>
      <c r="H75" s="25">
        <v>9463.8084699999981</v>
      </c>
      <c r="I75" s="25">
        <v>9926.8688399999955</v>
      </c>
      <c r="J75" s="25">
        <v>10572.388580000006</v>
      </c>
      <c r="K75" s="25">
        <v>39005.659220000001</v>
      </c>
      <c r="L75" s="25">
        <v>10530.488920000002</v>
      </c>
      <c r="M75" s="25">
        <v>10508.350979999999</v>
      </c>
      <c r="N75" s="25">
        <v>8125</v>
      </c>
      <c r="O75" s="25">
        <v>10925</v>
      </c>
      <c r="P75" s="25">
        <v>40088.839899999999</v>
      </c>
      <c r="Q75" s="25">
        <v>11375.47661</v>
      </c>
      <c r="R75" s="25">
        <v>11106</v>
      </c>
      <c r="S75" s="25">
        <v>11039</v>
      </c>
      <c r="T75" s="25">
        <v>11438</v>
      </c>
      <c r="U75" s="25">
        <v>44957</v>
      </c>
      <c r="V75" s="25">
        <v>11623</v>
      </c>
      <c r="W75" s="25">
        <v>11678</v>
      </c>
      <c r="X75" s="25">
        <v>11688</v>
      </c>
      <c r="Y75" s="25">
        <v>12425</v>
      </c>
      <c r="Z75" s="25">
        <v>47415</v>
      </c>
      <c r="AA75" s="25">
        <v>13316</v>
      </c>
      <c r="AB75" s="25">
        <v>13365</v>
      </c>
      <c r="AC75" s="25">
        <v>13861</v>
      </c>
      <c r="AD75" s="25">
        <v>15419</v>
      </c>
      <c r="AE75" s="25">
        <v>55962</v>
      </c>
      <c r="AF75" s="25">
        <v>15718</v>
      </c>
      <c r="AG75" s="25">
        <v>15837</v>
      </c>
      <c r="AH75" s="25">
        <v>15895</v>
      </c>
      <c r="AI75" s="25">
        <v>16817</v>
      </c>
      <c r="AJ75" s="25">
        <v>64267</v>
      </c>
      <c r="AK75" s="25">
        <v>18918</v>
      </c>
      <c r="AL75" s="25">
        <v>22801</v>
      </c>
      <c r="AM75" s="25">
        <v>23769</v>
      </c>
      <c r="AN75" s="25">
        <v>29206</v>
      </c>
      <c r="AO75" s="25">
        <v>94694</v>
      </c>
      <c r="AP75" s="25">
        <v>31383</v>
      </c>
      <c r="AQ75" s="25">
        <v>33383</v>
      </c>
      <c r="AR75" s="25">
        <v>34599</v>
      </c>
      <c r="AS75" s="25">
        <v>41182</v>
      </c>
      <c r="AT75" s="25">
        <v>140547</v>
      </c>
      <c r="AU75" s="25">
        <v>43576</v>
      </c>
      <c r="AV75" s="25">
        <v>45690</v>
      </c>
      <c r="AW75" s="25">
        <v>51939</v>
      </c>
      <c r="AX75" s="25">
        <v>68024</v>
      </c>
      <c r="AY75" s="25">
        <v>209229</v>
      </c>
      <c r="AZ75" s="25">
        <v>82837</v>
      </c>
      <c r="BA75" s="25">
        <v>85774</v>
      </c>
      <c r="BB75" s="25">
        <v>89810</v>
      </c>
      <c r="BC75" s="25">
        <v>99161</v>
      </c>
      <c r="BD75" s="25">
        <v>357582</v>
      </c>
      <c r="BE75" s="25">
        <v>119918</v>
      </c>
      <c r="BF75" s="25">
        <v>129363</v>
      </c>
      <c r="BG75" s="25">
        <v>130551</v>
      </c>
      <c r="BH75" s="25">
        <v>172057</v>
      </c>
      <c r="BI75" s="25">
        <v>551889</v>
      </c>
      <c r="BJ75" s="25">
        <v>207433</v>
      </c>
      <c r="BK75" s="25">
        <v>234908</v>
      </c>
      <c r="BL75" s="25">
        <v>244816</v>
      </c>
      <c r="BM75" s="25">
        <v>320735</v>
      </c>
      <c r="BN75" s="25">
        <v>1007892</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row>
    <row r="76" spans="1:112"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row>
    <row r="77" spans="1:112" hidden="1" outlineLevel="1" x14ac:dyDescent="0.25">
      <c r="A77" s="25" t="s">
        <v>45</v>
      </c>
      <c r="B77" s="25">
        <v>9357.4998599999981</v>
      </c>
      <c r="C77" s="25">
        <v>9995.2305999999953</v>
      </c>
      <c r="D77" s="25">
        <v>11942.255390000006</v>
      </c>
      <c r="E77" s="25">
        <v>15909.927230000001</v>
      </c>
      <c r="F77" s="25">
        <v>47204.913079999998</v>
      </c>
      <c r="G77" s="25">
        <v>12743.93598</v>
      </c>
      <c r="H77" s="25">
        <v>14922.757579999994</v>
      </c>
      <c r="I77" s="25">
        <v>16893.906520000008</v>
      </c>
      <c r="J77" s="25">
        <v>20833.519069999995</v>
      </c>
      <c r="K77" s="25">
        <v>65394.119149999999</v>
      </c>
      <c r="L77" s="25">
        <v>19626.405249999996</v>
      </c>
      <c r="M77" s="25">
        <v>20951.099109999999</v>
      </c>
      <c r="N77" s="25">
        <v>20886</v>
      </c>
      <c r="O77" s="25">
        <v>15300</v>
      </c>
      <c r="P77" s="25">
        <v>76762.504359999992</v>
      </c>
      <c r="Q77" s="25">
        <v>20896.493260000003</v>
      </c>
      <c r="R77" s="25">
        <v>21641</v>
      </c>
      <c r="S77" s="25">
        <v>23278</v>
      </c>
      <c r="T77" s="25">
        <v>23765</v>
      </c>
      <c r="U77" s="25">
        <v>89582</v>
      </c>
      <c r="V77" s="25">
        <v>22074</v>
      </c>
      <c r="W77" s="25">
        <v>25541</v>
      </c>
      <c r="X77" s="25">
        <v>27525</v>
      </c>
      <c r="Y77" s="25">
        <v>28731</v>
      </c>
      <c r="Z77" s="25">
        <v>103871</v>
      </c>
      <c r="AA77" s="25">
        <v>26335</v>
      </c>
      <c r="AB77" s="25">
        <v>30442</v>
      </c>
      <c r="AC77" s="25">
        <v>34657</v>
      </c>
      <c r="AD77" s="25">
        <v>35905</v>
      </c>
      <c r="AE77" s="25">
        <v>127341</v>
      </c>
      <c r="AF77" s="25">
        <v>34326</v>
      </c>
      <c r="AG77" s="25">
        <v>38884</v>
      </c>
      <c r="AH77" s="25">
        <v>41083</v>
      </c>
      <c r="AI77" s="25">
        <v>43243</v>
      </c>
      <c r="AJ77" s="25">
        <v>157536</v>
      </c>
      <c r="AK77" s="25">
        <v>39545</v>
      </c>
      <c r="AL77" s="25">
        <v>41524</v>
      </c>
      <c r="AM77" s="25">
        <v>43795</v>
      </c>
      <c r="AN77" s="25">
        <v>45502</v>
      </c>
      <c r="AO77" s="25">
        <v>170366</v>
      </c>
      <c r="AP77" s="25">
        <v>41698</v>
      </c>
      <c r="AQ77" s="25">
        <v>45222</v>
      </c>
      <c r="AR77" s="25">
        <v>46859</v>
      </c>
      <c r="AS77" s="25">
        <v>48714</v>
      </c>
      <c r="AT77" s="25">
        <v>182493</v>
      </c>
      <c r="AU77" s="25">
        <v>43804</v>
      </c>
      <c r="AV77" s="25">
        <v>50080</v>
      </c>
      <c r="AW77" s="25">
        <v>53093</v>
      </c>
      <c r="AX77" s="25">
        <v>54806</v>
      </c>
      <c r="AY77" s="25">
        <v>201783</v>
      </c>
      <c r="AZ77" s="25">
        <v>48782</v>
      </c>
      <c r="BA77" s="25">
        <v>53881</v>
      </c>
      <c r="BB77" s="25">
        <v>56228</v>
      </c>
      <c r="BC77" s="25">
        <v>57776</v>
      </c>
      <c r="BD77" s="25">
        <v>216667</v>
      </c>
      <c r="BE77" s="25">
        <v>51313</v>
      </c>
      <c r="BF77" s="25">
        <v>56336</v>
      </c>
      <c r="BG77" s="25">
        <v>58871</v>
      </c>
      <c r="BH77" s="25">
        <v>61324</v>
      </c>
      <c r="BI77" s="25">
        <v>227844</v>
      </c>
      <c r="BJ77" s="25">
        <v>53472</v>
      </c>
      <c r="BK77" s="25">
        <v>168298</v>
      </c>
      <c r="BL77" s="25">
        <v>71185</v>
      </c>
      <c r="BM77" s="25">
        <v>73075</v>
      </c>
      <c r="BN77" s="25">
        <v>366030</v>
      </c>
      <c r="BO77" s="25">
        <v>64342</v>
      </c>
      <c r="BP77" s="25">
        <v>89686</v>
      </c>
      <c r="BQ77" s="25">
        <v>93638</v>
      </c>
      <c r="BR77" s="25">
        <v>96248</v>
      </c>
      <c r="BS77" s="25">
        <v>343914</v>
      </c>
      <c r="BT77" s="25">
        <v>84181</v>
      </c>
      <c r="BU77" s="25">
        <v>92701</v>
      </c>
      <c r="BV77" s="25">
        <v>97895</v>
      </c>
      <c r="BW77" s="25">
        <v>100795</v>
      </c>
      <c r="BX77" s="25">
        <v>375572</v>
      </c>
      <c r="BY77" s="25">
        <v>88791</v>
      </c>
      <c r="BZ77" s="25">
        <v>98741</v>
      </c>
      <c r="CA77" s="25">
        <v>103824</v>
      </c>
      <c r="CB77" s="25">
        <v>108044</v>
      </c>
      <c r="CC77" s="25">
        <v>399400</v>
      </c>
      <c r="CD77" s="25">
        <v>95644</v>
      </c>
      <c r="CE77" s="25">
        <v>105426</v>
      </c>
      <c r="CF77" s="25">
        <v>110745</v>
      </c>
      <c r="CG77" s="25">
        <v>115707</v>
      </c>
      <c r="CH77" s="25">
        <v>427522</v>
      </c>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row>
    <row r="78" spans="1:112" ht="15.75" hidden="1" outlineLevel="1" thickBot="1" x14ac:dyDescent="0.3">
      <c r="A78" s="7" t="s">
        <v>9</v>
      </c>
      <c r="B78" s="21">
        <v>6312.1760599999998</v>
      </c>
      <c r="C78" s="21">
        <v>6584.1386900000016</v>
      </c>
      <c r="D78" s="21">
        <v>6655.8709999999965</v>
      </c>
      <c r="E78" s="21">
        <v>7653.9588500000027</v>
      </c>
      <c r="F78" s="21">
        <v>27206.1446</v>
      </c>
      <c r="G78" s="21">
        <v>9997.6323200000024</v>
      </c>
      <c r="H78" s="21">
        <v>12270.4136</v>
      </c>
      <c r="I78" s="21">
        <v>12894.165950000002</v>
      </c>
      <c r="J78" s="21">
        <v>13880.323869999993</v>
      </c>
      <c r="K78" s="21">
        <v>49042.535739999999</v>
      </c>
      <c r="L78" s="21">
        <v>13156.741919999999</v>
      </c>
      <c r="M78" s="21">
        <v>13107</v>
      </c>
      <c r="N78" s="21">
        <v>13637</v>
      </c>
      <c r="O78" s="21">
        <v>16599</v>
      </c>
      <c r="P78" s="21">
        <v>56499.74192</v>
      </c>
      <c r="Q78" s="21">
        <v>16004.92879</v>
      </c>
      <c r="R78" s="21">
        <v>17692</v>
      </c>
      <c r="S78" s="21">
        <v>18226</v>
      </c>
      <c r="T78" s="21">
        <v>18740</v>
      </c>
      <c r="U78" s="21">
        <v>70662</v>
      </c>
      <c r="V78" s="21">
        <v>17795</v>
      </c>
      <c r="W78" s="21">
        <v>19617</v>
      </c>
      <c r="X78" s="21">
        <v>19603</v>
      </c>
      <c r="Y78" s="21">
        <v>20545</v>
      </c>
      <c r="Z78" s="21">
        <v>77557</v>
      </c>
      <c r="AA78" s="21">
        <v>19441</v>
      </c>
      <c r="AB78" s="21">
        <v>21426</v>
      </c>
      <c r="AC78" s="21">
        <v>21509</v>
      </c>
      <c r="AD78" s="21">
        <v>22791</v>
      </c>
      <c r="AE78" s="21">
        <v>85166</v>
      </c>
      <c r="AF78" s="21">
        <v>21591</v>
      </c>
      <c r="AG78" s="21">
        <v>23760</v>
      </c>
      <c r="AH78" s="21">
        <v>23723</v>
      </c>
      <c r="AI78" s="21">
        <v>30428</v>
      </c>
      <c r="AJ78" s="21">
        <v>110645</v>
      </c>
      <c r="AK78" s="21">
        <v>28514</v>
      </c>
      <c r="AL78" s="21">
        <v>31461</v>
      </c>
      <c r="AM78" s="21">
        <v>31270</v>
      </c>
      <c r="AN78" s="21">
        <v>32389</v>
      </c>
      <c r="AO78" s="21">
        <v>123634</v>
      </c>
      <c r="AP78" s="21">
        <v>31662</v>
      </c>
      <c r="AQ78" s="21">
        <v>36500</v>
      </c>
      <c r="AR78" s="21">
        <v>35655</v>
      </c>
      <c r="AS78" s="21">
        <v>39737</v>
      </c>
      <c r="AT78" s="21">
        <v>143554</v>
      </c>
      <c r="AU78" s="21">
        <v>38047</v>
      </c>
      <c r="AV78" s="21">
        <v>42387</v>
      </c>
      <c r="AW78" s="21">
        <v>42626</v>
      </c>
      <c r="AX78" s="21">
        <v>45011</v>
      </c>
      <c r="AY78" s="21">
        <v>168071</v>
      </c>
      <c r="AZ78" s="21">
        <v>41634</v>
      </c>
      <c r="BA78" s="21">
        <v>46013</v>
      </c>
      <c r="BB78" s="21">
        <v>46622</v>
      </c>
      <c r="BC78" s="21">
        <v>48733</v>
      </c>
      <c r="BD78" s="21">
        <v>183002</v>
      </c>
      <c r="BE78" s="21">
        <v>44949</v>
      </c>
      <c r="BF78" s="21">
        <v>49399</v>
      </c>
      <c r="BG78" s="21">
        <v>48552</v>
      </c>
      <c r="BH78" s="21">
        <v>51321</v>
      </c>
      <c r="BI78" s="21">
        <v>194221</v>
      </c>
      <c r="BJ78" s="21">
        <v>46837</v>
      </c>
      <c r="BK78" s="21">
        <v>436786</v>
      </c>
      <c r="BL78" s="21">
        <v>84986</v>
      </c>
      <c r="BM78" s="21">
        <v>91798</v>
      </c>
      <c r="BN78" s="21">
        <v>660407</v>
      </c>
      <c r="BO78" s="21">
        <v>85336</v>
      </c>
      <c r="BP78" s="21">
        <v>45218</v>
      </c>
      <c r="BQ78" s="21">
        <v>328350</v>
      </c>
      <c r="BR78" s="21">
        <v>-142168</v>
      </c>
      <c r="BS78" s="21">
        <v>316736</v>
      </c>
      <c r="BT78" s="21">
        <v>14644</v>
      </c>
      <c r="BU78" s="21">
        <v>16135</v>
      </c>
      <c r="BV78" s="21">
        <v>5934</v>
      </c>
      <c r="BW78" s="21">
        <v>6392</v>
      </c>
      <c r="BX78" s="21">
        <v>43105</v>
      </c>
      <c r="BY78" s="21">
        <v>5627</v>
      </c>
      <c r="BZ78" s="21">
        <v>5523</v>
      </c>
      <c r="CA78" s="21">
        <v>5588</v>
      </c>
      <c r="CB78" s="21">
        <v>5137</v>
      </c>
      <c r="CC78" s="21">
        <v>21875</v>
      </c>
      <c r="CD78" s="21">
        <v>3981</v>
      </c>
      <c r="CE78" s="21">
        <v>30</v>
      </c>
      <c r="CF78" s="21">
        <v>0</v>
      </c>
      <c r="CG78" s="21">
        <v>0</v>
      </c>
      <c r="CH78" s="21">
        <v>4011</v>
      </c>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row>
    <row r="79" spans="1:112" hidden="1" outlineLevel="1" x14ac:dyDescent="0.25">
      <c r="A79" s="25" t="s">
        <v>28</v>
      </c>
      <c r="B79" s="25">
        <v>1886.2425600000001</v>
      </c>
      <c r="C79" s="25">
        <v>1914.4220800000001</v>
      </c>
      <c r="D79" s="25">
        <v>2021.42902</v>
      </c>
      <c r="E79" s="25">
        <v>2147.1978499999996</v>
      </c>
      <c r="F79" s="25">
        <v>7969.29151</v>
      </c>
      <c r="G79" s="25">
        <v>2230.6975700000003</v>
      </c>
      <c r="H79" s="25">
        <v>2349.4191199999996</v>
      </c>
      <c r="I79" s="25">
        <v>2448.8373800000004</v>
      </c>
      <c r="J79" s="25">
        <v>-3668.9549699999998</v>
      </c>
      <c r="K79" s="25">
        <v>3359.9991</v>
      </c>
      <c r="L79" s="25">
        <v>2695.8397799999998</v>
      </c>
      <c r="M79" s="25">
        <v>2942.9986899999999</v>
      </c>
      <c r="N79" s="25">
        <v>3103</v>
      </c>
      <c r="O79" s="25">
        <v>0</v>
      </c>
      <c r="P79" s="25">
        <v>8741.8384699999988</v>
      </c>
      <c r="Q79" s="25">
        <v>3190.6470099999997</v>
      </c>
      <c r="R79" s="25">
        <v>3448</v>
      </c>
      <c r="S79" s="25">
        <v>3695</v>
      </c>
      <c r="T79" s="25">
        <v>3960</v>
      </c>
      <c r="U79" s="25">
        <v>14293</v>
      </c>
      <c r="V79" s="25">
        <v>3957</v>
      </c>
      <c r="W79" s="25">
        <v>4083</v>
      </c>
      <c r="X79" s="25">
        <v>4192</v>
      </c>
      <c r="Y79" s="25">
        <v>4305</v>
      </c>
      <c r="Z79" s="25">
        <v>16535</v>
      </c>
      <c r="AA79" s="25">
        <v>4123</v>
      </c>
      <c r="AB79" s="25">
        <v>4129</v>
      </c>
      <c r="AC79" s="25">
        <v>4199</v>
      </c>
      <c r="AD79" s="25">
        <v>4423</v>
      </c>
      <c r="AE79" s="25">
        <v>16873</v>
      </c>
      <c r="AF79" s="25">
        <v>4369</v>
      </c>
      <c r="AG79" s="25">
        <v>4587</v>
      </c>
      <c r="AH79" s="25">
        <v>4713</v>
      </c>
      <c r="AI79" s="25">
        <v>5074</v>
      </c>
      <c r="AJ79" s="25">
        <v>18743</v>
      </c>
      <c r="AK79" s="25">
        <v>4829</v>
      </c>
      <c r="AL79" s="25">
        <v>5167</v>
      </c>
      <c r="AM79" s="25">
        <v>5335</v>
      </c>
      <c r="AN79" s="25">
        <v>5356</v>
      </c>
      <c r="AO79" s="25">
        <v>20687</v>
      </c>
      <c r="AP79" s="25">
        <v>5067</v>
      </c>
      <c r="AQ79" s="25">
        <v>5319</v>
      </c>
      <c r="AR79" s="25">
        <v>5412</v>
      </c>
      <c r="AS79" s="25">
        <v>5480</v>
      </c>
      <c r="AT79" s="25">
        <v>21278</v>
      </c>
      <c r="AU79" s="25">
        <v>5148</v>
      </c>
      <c r="AV79" s="25">
        <v>5696</v>
      </c>
      <c r="AW79" s="25">
        <v>5977</v>
      </c>
      <c r="AX79" s="25">
        <v>6235</v>
      </c>
      <c r="AY79" s="25">
        <v>23056</v>
      </c>
      <c r="AZ79" s="25">
        <v>4322</v>
      </c>
      <c r="BA79" s="25">
        <v>4577</v>
      </c>
      <c r="BB79" s="25">
        <v>4867</v>
      </c>
      <c r="BC79" s="25">
        <v>5094</v>
      </c>
      <c r="BD79" s="25">
        <v>18860</v>
      </c>
      <c r="BE79" s="25">
        <v>4543</v>
      </c>
      <c r="BF79" s="25">
        <v>4805</v>
      </c>
      <c r="BG79" s="25">
        <v>5027</v>
      </c>
      <c r="BH79" s="25">
        <v>5318</v>
      </c>
      <c r="BI79" s="25">
        <v>19693</v>
      </c>
      <c r="BJ79" s="25">
        <v>4769</v>
      </c>
      <c r="BK79" s="25">
        <v>5061</v>
      </c>
      <c r="BL79" s="25">
        <v>5293</v>
      </c>
      <c r="BM79" s="25">
        <v>5580</v>
      </c>
      <c r="BN79" s="25">
        <v>20703</v>
      </c>
      <c r="BO79" s="25">
        <v>4962</v>
      </c>
      <c r="BP79" s="25">
        <v>5198</v>
      </c>
      <c r="BQ79" s="25">
        <v>5120</v>
      </c>
      <c r="BR79" s="25">
        <v>5369</v>
      </c>
      <c r="BS79" s="25">
        <v>20649</v>
      </c>
      <c r="BT79" s="25">
        <v>4850</v>
      </c>
      <c r="BU79" s="25">
        <v>5201</v>
      </c>
      <c r="BV79" s="25">
        <v>7001</v>
      </c>
      <c r="BW79" s="25">
        <v>7391</v>
      </c>
      <c r="BX79" s="25">
        <v>24443</v>
      </c>
      <c r="BY79" s="25">
        <v>8013</v>
      </c>
      <c r="BZ79" s="25">
        <v>8707</v>
      </c>
      <c r="CA79" s="25">
        <v>9119</v>
      </c>
      <c r="CB79" s="25">
        <v>9621</v>
      </c>
      <c r="CC79" s="25">
        <v>35460</v>
      </c>
      <c r="CD79" s="25">
        <v>9109</v>
      </c>
      <c r="CE79" s="25">
        <v>9904</v>
      </c>
      <c r="CF79" s="25">
        <v>10711</v>
      </c>
      <c r="CG79" s="25">
        <v>11657</v>
      </c>
      <c r="CH79" s="25">
        <v>41381</v>
      </c>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row>
    <row r="80" spans="1:112"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329.09571</v>
      </c>
      <c r="R80" s="21">
        <v>538</v>
      </c>
      <c r="S80" s="21">
        <v>-867</v>
      </c>
      <c r="T80" s="21">
        <v>0</v>
      </c>
      <c r="U80" s="21">
        <v>0</v>
      </c>
      <c r="V80" s="21">
        <v>0</v>
      </c>
      <c r="W80" s="21">
        <v>0</v>
      </c>
      <c r="X80" s="21">
        <v>940</v>
      </c>
      <c r="Y80" s="21">
        <v>971</v>
      </c>
      <c r="Z80" s="21">
        <v>1911</v>
      </c>
      <c r="AA80" s="21">
        <v>2290</v>
      </c>
      <c r="AB80" s="21">
        <v>2543</v>
      </c>
      <c r="AC80" s="21">
        <v>2665</v>
      </c>
      <c r="AD80" s="21">
        <v>4345</v>
      </c>
      <c r="AE80" s="21">
        <v>11843</v>
      </c>
      <c r="AF80" s="21">
        <v>3780</v>
      </c>
      <c r="AG80" s="21">
        <v>3399</v>
      </c>
      <c r="AH80" s="21">
        <v>3328</v>
      </c>
      <c r="AI80" s="21">
        <v>4055</v>
      </c>
      <c r="AJ80" s="21">
        <v>14562</v>
      </c>
      <c r="AK80" s="21">
        <v>4264</v>
      </c>
      <c r="AL80" s="21">
        <v>4384</v>
      </c>
      <c r="AM80" s="21">
        <v>4193</v>
      </c>
      <c r="AN80" s="21">
        <v>4787</v>
      </c>
      <c r="AO80" s="21">
        <v>17628</v>
      </c>
      <c r="AP80" s="21">
        <v>4484</v>
      </c>
      <c r="AQ80" s="21">
        <v>5057</v>
      </c>
      <c r="AR80" s="21">
        <v>4510</v>
      </c>
      <c r="AS80" s="21">
        <v>26318</v>
      </c>
      <c r="AT80" s="21">
        <v>40369</v>
      </c>
      <c r="AU80" s="21">
        <v>4010</v>
      </c>
      <c r="AV80" s="21">
        <v>4296</v>
      </c>
      <c r="AW80" s="21">
        <v>4152</v>
      </c>
      <c r="AX80" s="21">
        <v>24162</v>
      </c>
      <c r="AY80" s="21">
        <v>36620</v>
      </c>
      <c r="AZ80" s="21">
        <v>5640</v>
      </c>
      <c r="BA80" s="21">
        <v>6423</v>
      </c>
      <c r="BB80" s="21">
        <v>4758</v>
      </c>
      <c r="BC80" s="21">
        <v>22488</v>
      </c>
      <c r="BD80" s="21">
        <v>39309</v>
      </c>
      <c r="BE80" s="21">
        <v>6018</v>
      </c>
      <c r="BF80" s="21">
        <v>6342</v>
      </c>
      <c r="BG80" s="21">
        <v>7080</v>
      </c>
      <c r="BH80" s="21">
        <v>23210</v>
      </c>
      <c r="BI80" s="21">
        <v>42650</v>
      </c>
      <c r="BJ80" s="21">
        <v>11888</v>
      </c>
      <c r="BK80" s="21">
        <v>9648</v>
      </c>
      <c r="BL80" s="21">
        <v>9597</v>
      </c>
      <c r="BM80" s="21">
        <v>16238</v>
      </c>
      <c r="BN80" s="21">
        <v>47371</v>
      </c>
      <c r="BO80" s="21">
        <v>9952</v>
      </c>
      <c r="BP80" s="21">
        <v>9485</v>
      </c>
      <c r="BQ80" s="21">
        <v>8581</v>
      </c>
      <c r="BR80" s="21">
        <v>11367</v>
      </c>
      <c r="BS80" s="21">
        <v>39385</v>
      </c>
      <c r="BT80" s="21">
        <v>10051</v>
      </c>
      <c r="BU80" s="21">
        <v>9865</v>
      </c>
      <c r="BV80" s="21">
        <v>12477</v>
      </c>
      <c r="BW80" s="21">
        <v>13390</v>
      </c>
      <c r="BX80" s="21">
        <v>45783</v>
      </c>
      <c r="BY80" s="21">
        <v>10605</v>
      </c>
      <c r="BZ80" s="21">
        <v>7972</v>
      </c>
      <c r="CA80" s="21">
        <v>0</v>
      </c>
      <c r="CB80" s="21">
        <v>0</v>
      </c>
      <c r="CC80" s="21">
        <v>18577</v>
      </c>
      <c r="CD80" s="21">
        <v>0</v>
      </c>
      <c r="CE80" s="21">
        <v>0</v>
      </c>
      <c r="CF80" s="21">
        <v>0</v>
      </c>
      <c r="CG80" s="21">
        <v>0</v>
      </c>
      <c r="CH80" s="21">
        <v>0</v>
      </c>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row>
    <row r="81" spans="1:111" hidden="1" outlineLevel="1" x14ac:dyDescent="0.25">
      <c r="A81" s="25" t="s">
        <v>14</v>
      </c>
      <c r="B81" s="25">
        <v>0</v>
      </c>
      <c r="C81" s="25">
        <v>0</v>
      </c>
      <c r="D81" s="25">
        <v>0</v>
      </c>
      <c r="E81" s="25">
        <v>0</v>
      </c>
      <c r="F81" s="25">
        <v>0</v>
      </c>
      <c r="G81" s="25">
        <v>0</v>
      </c>
      <c r="H81" s="25">
        <v>0</v>
      </c>
      <c r="I81" s="25">
        <v>0</v>
      </c>
      <c r="J81" s="25">
        <v>753.70994000000042</v>
      </c>
      <c r="K81" s="25">
        <v>753.70994000000042</v>
      </c>
      <c r="L81" s="25">
        <v>9426.9002400000008</v>
      </c>
      <c r="M81" s="25">
        <v>-2841.5424600000001</v>
      </c>
      <c r="N81" s="25">
        <v>5339</v>
      </c>
      <c r="O81" s="25">
        <v>5867</v>
      </c>
      <c r="P81" s="25">
        <v>17792.357779999998</v>
      </c>
      <c r="Q81" s="25">
        <v>5712.7858900000001</v>
      </c>
      <c r="R81" s="25">
        <v>5890</v>
      </c>
      <c r="S81" s="25">
        <v>6196</v>
      </c>
      <c r="T81" s="25">
        <v>6484</v>
      </c>
      <c r="U81" s="25">
        <v>24283</v>
      </c>
      <c r="V81" s="25">
        <v>6282</v>
      </c>
      <c r="W81" s="25">
        <v>6552</v>
      </c>
      <c r="X81" s="25">
        <v>6759</v>
      </c>
      <c r="Y81" s="25">
        <v>7753</v>
      </c>
      <c r="Z81" s="25">
        <v>27348</v>
      </c>
      <c r="AA81" s="25">
        <v>7556</v>
      </c>
      <c r="AB81" s="25">
        <v>7964</v>
      </c>
      <c r="AC81" s="25">
        <v>10104</v>
      </c>
      <c r="AD81" s="25">
        <v>11720</v>
      </c>
      <c r="AE81" s="25">
        <v>37345</v>
      </c>
      <c r="AF81" s="25">
        <v>11642</v>
      </c>
      <c r="AG81" s="25">
        <v>12793</v>
      </c>
      <c r="AH81" s="25">
        <v>13679</v>
      </c>
      <c r="AI81" s="25">
        <v>28780</v>
      </c>
      <c r="AJ81" s="25">
        <v>106051</v>
      </c>
      <c r="AK81" s="25">
        <v>27607</v>
      </c>
      <c r="AL81" s="25">
        <v>28345</v>
      </c>
      <c r="AM81" s="25">
        <v>26824</v>
      </c>
      <c r="AN81" s="25">
        <v>28431</v>
      </c>
      <c r="AO81" s="25">
        <v>111207</v>
      </c>
      <c r="AP81" s="25">
        <v>27021</v>
      </c>
      <c r="AQ81" s="25">
        <v>28298</v>
      </c>
      <c r="AR81" s="25">
        <v>29277</v>
      </c>
      <c r="AS81" s="25">
        <v>30636</v>
      </c>
      <c r="AT81" s="25">
        <v>115232</v>
      </c>
      <c r="AU81" s="25">
        <v>29063</v>
      </c>
      <c r="AV81" s="25">
        <v>32235</v>
      </c>
      <c r="AW81" s="25">
        <v>34322</v>
      </c>
      <c r="AX81" s="25">
        <v>35625</v>
      </c>
      <c r="AY81" s="25">
        <v>131245</v>
      </c>
      <c r="AZ81" s="25">
        <v>33738</v>
      </c>
      <c r="BA81" s="25">
        <v>35474</v>
      </c>
      <c r="BB81" s="25">
        <v>36747</v>
      </c>
      <c r="BC81" s="25">
        <v>38029</v>
      </c>
      <c r="BD81" s="25">
        <v>143988</v>
      </c>
      <c r="BE81" s="25">
        <v>35756</v>
      </c>
      <c r="BF81" s="25">
        <v>37366</v>
      </c>
      <c r="BG81" s="25">
        <v>39248</v>
      </c>
      <c r="BH81" s="25">
        <v>40957</v>
      </c>
      <c r="BI81" s="25">
        <v>153327</v>
      </c>
      <c r="BJ81" s="25">
        <v>38192</v>
      </c>
      <c r="BK81" s="25">
        <v>76921</v>
      </c>
      <c r="BL81" s="25">
        <v>48347</v>
      </c>
      <c r="BM81" s="25">
        <v>49854</v>
      </c>
      <c r="BN81" s="25">
        <v>213314</v>
      </c>
      <c r="BO81" s="25">
        <v>46631</v>
      </c>
      <c r="BP81" s="25">
        <v>48911</v>
      </c>
      <c r="BQ81" s="25">
        <v>45923</v>
      </c>
      <c r="BR81" s="25">
        <v>44680</v>
      </c>
      <c r="BS81" s="25">
        <v>186145</v>
      </c>
      <c r="BT81" s="25">
        <v>41686</v>
      </c>
      <c r="BU81" s="25">
        <v>43580</v>
      </c>
      <c r="BV81" s="25">
        <v>45168</v>
      </c>
      <c r="BW81" s="25">
        <v>46390</v>
      </c>
      <c r="BX81" s="25">
        <v>176824</v>
      </c>
      <c r="BY81" s="25">
        <v>43594</v>
      </c>
      <c r="BZ81" s="25">
        <v>47628</v>
      </c>
      <c r="CA81" s="25">
        <v>49459</v>
      </c>
      <c r="CB81" s="25">
        <v>51503</v>
      </c>
      <c r="CC81" s="25">
        <v>192184</v>
      </c>
      <c r="CD81" s="25">
        <v>47794</v>
      </c>
      <c r="CE81" s="25">
        <v>60274</v>
      </c>
      <c r="CF81" s="25">
        <v>71763</v>
      </c>
      <c r="CG81" s="25">
        <v>59780</v>
      </c>
      <c r="CH81" s="25">
        <v>239611</v>
      </c>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row>
    <row r="82" spans="1:111"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row>
    <row r="83" spans="1:111"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4258</v>
      </c>
      <c r="AT83" s="25">
        <v>14478</v>
      </c>
      <c r="AU83" s="25">
        <v>4694</v>
      </c>
      <c r="AV83" s="25">
        <v>4600</v>
      </c>
      <c r="AW83" s="25">
        <v>4641</v>
      </c>
      <c r="AX83" s="25">
        <v>4709</v>
      </c>
      <c r="AY83" s="25">
        <v>18644</v>
      </c>
      <c r="AZ83" s="25">
        <v>4891</v>
      </c>
      <c r="BA83" s="25">
        <v>4940</v>
      </c>
      <c r="BB83" s="25">
        <v>5043</v>
      </c>
      <c r="BC83" s="25">
        <v>5091</v>
      </c>
      <c r="BD83" s="25">
        <v>19965</v>
      </c>
      <c r="BE83" s="25">
        <v>5210</v>
      </c>
      <c r="BF83" s="25">
        <v>5236</v>
      </c>
      <c r="BG83" s="25">
        <v>5254</v>
      </c>
      <c r="BH83" s="25">
        <v>5193</v>
      </c>
      <c r="BI83" s="25">
        <v>20893</v>
      </c>
      <c r="BJ83" s="25">
        <v>5182</v>
      </c>
      <c r="BK83" s="25">
        <v>5241</v>
      </c>
      <c r="BL83" s="25">
        <v>5306</v>
      </c>
      <c r="BM83" s="25">
        <v>5307</v>
      </c>
      <c r="BN83" s="25">
        <v>21036</v>
      </c>
      <c r="BO83" s="25">
        <v>5345</v>
      </c>
      <c r="BP83" s="25">
        <v>5425</v>
      </c>
      <c r="BQ83" s="25">
        <v>5471</v>
      </c>
      <c r="BR83" s="25">
        <v>5520</v>
      </c>
      <c r="BS83" s="25">
        <v>21761</v>
      </c>
      <c r="BT83" s="25">
        <v>5566</v>
      </c>
      <c r="BU83" s="25">
        <v>5621</v>
      </c>
      <c r="BV83" s="25">
        <v>5672</v>
      </c>
      <c r="BW83" s="25">
        <v>5671</v>
      </c>
      <c r="BX83" s="25">
        <v>22530</v>
      </c>
      <c r="BY83" s="25">
        <v>5706</v>
      </c>
      <c r="BZ83" s="25">
        <v>5709</v>
      </c>
      <c r="CA83" s="25">
        <v>5719</v>
      </c>
      <c r="CB83" s="25">
        <v>5695</v>
      </c>
      <c r="CC83" s="25">
        <v>22829</v>
      </c>
      <c r="CD83" s="25">
        <v>5697</v>
      </c>
      <c r="CE83" s="25">
        <v>5713</v>
      </c>
      <c r="CF83" s="25">
        <v>5791</v>
      </c>
      <c r="CG83" s="25">
        <v>5804</v>
      </c>
      <c r="CH83" s="25">
        <v>23005</v>
      </c>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row>
    <row r="84" spans="1:111"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v>
      </c>
      <c r="AD84" s="21">
        <v>8</v>
      </c>
      <c r="AE84" s="21">
        <v>9</v>
      </c>
      <c r="AF84" s="21">
        <v>30</v>
      </c>
      <c r="AG84" s="21">
        <v>45</v>
      </c>
      <c r="AH84" s="21">
        <v>578</v>
      </c>
      <c r="AI84" s="21">
        <v>2447</v>
      </c>
      <c r="AJ84" s="21">
        <v>3100</v>
      </c>
      <c r="AK84" s="21">
        <v>3386</v>
      </c>
      <c r="AL84" s="21">
        <v>4434</v>
      </c>
      <c r="AM84" s="21">
        <v>5460</v>
      </c>
      <c r="AN84" s="21">
        <v>5727</v>
      </c>
      <c r="AO84" s="21">
        <v>19007</v>
      </c>
      <c r="AP84" s="21">
        <v>6454</v>
      </c>
      <c r="AQ84" s="21">
        <v>6972</v>
      </c>
      <c r="AR84" s="21">
        <v>7376</v>
      </c>
      <c r="AS84" s="21">
        <v>7355</v>
      </c>
      <c r="AT84" s="21">
        <v>28157</v>
      </c>
      <c r="AU84" s="21">
        <v>7523</v>
      </c>
      <c r="AV84" s="21">
        <v>8537</v>
      </c>
      <c r="AW84" s="21">
        <v>10403</v>
      </c>
      <c r="AX84" s="21">
        <v>9996</v>
      </c>
      <c r="AY84" s="21">
        <v>36459</v>
      </c>
      <c r="AZ84" s="21">
        <v>9972</v>
      </c>
      <c r="BA84" s="21">
        <v>10168</v>
      </c>
      <c r="BB84" s="21">
        <v>11381</v>
      </c>
      <c r="BC84" s="21">
        <v>11149</v>
      </c>
      <c r="BD84" s="21">
        <v>42670</v>
      </c>
      <c r="BE84" s="21">
        <v>11345</v>
      </c>
      <c r="BF84" s="21">
        <v>11334</v>
      </c>
      <c r="BG84" s="21">
        <v>12003</v>
      </c>
      <c r="BH84" s="21">
        <v>11654</v>
      </c>
      <c r="BI84" s="21">
        <v>46336</v>
      </c>
      <c r="BJ84" s="21">
        <v>11641</v>
      </c>
      <c r="BK84" s="21">
        <v>11486</v>
      </c>
      <c r="BL84" s="21">
        <v>12411</v>
      </c>
      <c r="BM84" s="21">
        <v>12677</v>
      </c>
      <c r="BN84" s="21">
        <v>48215</v>
      </c>
      <c r="BO84" s="21">
        <v>12610</v>
      </c>
      <c r="BP84" s="21">
        <v>12626</v>
      </c>
      <c r="BQ84" s="21">
        <v>13497</v>
      </c>
      <c r="BR84" s="21">
        <v>13193</v>
      </c>
      <c r="BS84" s="21">
        <v>51926</v>
      </c>
      <c r="BT84" s="21">
        <v>13269</v>
      </c>
      <c r="BU84" s="21">
        <v>13211</v>
      </c>
      <c r="BV84" s="21">
        <v>14008</v>
      </c>
      <c r="BW84" s="21">
        <v>13604</v>
      </c>
      <c r="BX84" s="21">
        <v>54092</v>
      </c>
      <c r="BY84" s="21">
        <v>13746</v>
      </c>
      <c r="BZ84" s="21">
        <v>13603</v>
      </c>
      <c r="CA84" s="21">
        <v>14463</v>
      </c>
      <c r="CB84" s="21">
        <v>9369</v>
      </c>
      <c r="CC84" s="21">
        <v>51181</v>
      </c>
      <c r="CD84" s="21">
        <v>11</v>
      </c>
      <c r="CE84" s="21">
        <v>12</v>
      </c>
      <c r="CF84" s="21">
        <v>1592</v>
      </c>
      <c r="CG84" s="21">
        <v>2643</v>
      </c>
      <c r="CH84" s="21">
        <v>4258</v>
      </c>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row>
    <row r="85" spans="1:111" hidden="1" outlineLevel="1" x14ac:dyDescent="0.25">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2685.5160599999999</v>
      </c>
      <c r="R85" s="25">
        <v>2321</v>
      </c>
      <c r="S85" s="25">
        <v>2452</v>
      </c>
      <c r="T85" s="25">
        <v>4906</v>
      </c>
      <c r="U85" s="25">
        <v>12362</v>
      </c>
      <c r="V85" s="25">
        <v>9299</v>
      </c>
      <c r="W85" s="25">
        <v>9769</v>
      </c>
      <c r="X85" s="25">
        <v>10199</v>
      </c>
      <c r="Y85" s="25">
        <v>10322</v>
      </c>
      <c r="Z85" s="25">
        <v>39591</v>
      </c>
      <c r="AA85" s="25">
        <v>3020</v>
      </c>
      <c r="AB85" s="25">
        <v>3128</v>
      </c>
      <c r="AC85" s="25">
        <v>3290</v>
      </c>
      <c r="AD85" s="25">
        <v>3286</v>
      </c>
      <c r="AE85" s="25">
        <v>12723</v>
      </c>
      <c r="AF85" s="25">
        <v>3072</v>
      </c>
      <c r="AG85" s="25">
        <v>2735</v>
      </c>
      <c r="AH85" s="25">
        <v>3018</v>
      </c>
      <c r="AI85" s="25">
        <v>3073</v>
      </c>
      <c r="AJ85" s="25">
        <v>11898</v>
      </c>
      <c r="AK85" s="25">
        <v>2766</v>
      </c>
      <c r="AL85" s="25">
        <v>2793</v>
      </c>
      <c r="AM85" s="25">
        <v>2882</v>
      </c>
      <c r="AN85" s="25">
        <v>2821</v>
      </c>
      <c r="AO85" s="25">
        <v>11262</v>
      </c>
      <c r="AP85" s="25">
        <v>2539</v>
      </c>
      <c r="AQ85" s="25">
        <v>2513</v>
      </c>
      <c r="AR85" s="25">
        <v>2530</v>
      </c>
      <c r="AS85" s="25">
        <v>2474</v>
      </c>
      <c r="AT85" s="25">
        <v>10056</v>
      </c>
      <c r="AU85" s="25">
        <v>2206</v>
      </c>
      <c r="AV85" s="25">
        <v>2175</v>
      </c>
      <c r="AW85" s="25">
        <v>2215</v>
      </c>
      <c r="AX85" s="25">
        <v>2297</v>
      </c>
      <c r="AY85" s="25">
        <v>8893</v>
      </c>
      <c r="AZ85" s="25">
        <v>2175</v>
      </c>
      <c r="BA85" s="25">
        <v>2245</v>
      </c>
      <c r="BB85" s="25">
        <v>2349</v>
      </c>
      <c r="BC85" s="25">
        <v>2421</v>
      </c>
      <c r="BD85" s="25">
        <v>9190</v>
      </c>
      <c r="BE85" s="25">
        <v>2328</v>
      </c>
      <c r="BF85" s="25">
        <v>2487</v>
      </c>
      <c r="BG85" s="25">
        <v>2575</v>
      </c>
      <c r="BH85" s="25">
        <v>2526</v>
      </c>
      <c r="BI85" s="25">
        <v>9916</v>
      </c>
      <c r="BJ85" s="25">
        <v>2295</v>
      </c>
      <c r="BK85" s="25">
        <v>2490</v>
      </c>
      <c r="BL85" s="25">
        <v>2871</v>
      </c>
      <c r="BM85" s="25">
        <v>3204</v>
      </c>
      <c r="BN85" s="25">
        <v>10860</v>
      </c>
      <c r="BO85" s="25">
        <v>3450</v>
      </c>
      <c r="BP85" s="25">
        <v>6827</v>
      </c>
      <c r="BQ85" s="25">
        <v>16103</v>
      </c>
      <c r="BR85" s="25">
        <v>16020</v>
      </c>
      <c r="BS85" s="25">
        <v>42400</v>
      </c>
      <c r="BT85" s="25">
        <v>14852</v>
      </c>
      <c r="BU85" s="25">
        <v>15663</v>
      </c>
      <c r="BV85" s="25">
        <v>16994</v>
      </c>
      <c r="BW85" s="25">
        <v>19299</v>
      </c>
      <c r="BX85" s="25">
        <v>66808</v>
      </c>
      <c r="BY85" s="25">
        <v>19083</v>
      </c>
      <c r="BZ85" s="25">
        <v>20851</v>
      </c>
      <c r="CA85" s="25">
        <v>25508</v>
      </c>
      <c r="CB85" s="25">
        <v>1515</v>
      </c>
      <c r="CC85" s="25">
        <v>66957</v>
      </c>
      <c r="CD85" s="25">
        <v>1432</v>
      </c>
      <c r="CE85" s="25">
        <v>1900</v>
      </c>
      <c r="CF85" s="25">
        <v>5135</v>
      </c>
      <c r="CG85" s="25">
        <v>5963</v>
      </c>
      <c r="CH85" s="25">
        <v>14430</v>
      </c>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row>
    <row r="86" spans="1:111"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12</v>
      </c>
      <c r="BB86" s="21">
        <v>302</v>
      </c>
      <c r="BC86" s="21">
        <v>940</v>
      </c>
      <c r="BD86" s="21">
        <v>1254</v>
      </c>
      <c r="BE86" s="21">
        <v>1846</v>
      </c>
      <c r="BF86" s="21">
        <v>2084</v>
      </c>
      <c r="BG86" s="21">
        <v>2494</v>
      </c>
      <c r="BH86" s="21">
        <v>3271</v>
      </c>
      <c r="BI86" s="21">
        <v>9695</v>
      </c>
      <c r="BJ86" s="21">
        <v>4194</v>
      </c>
      <c r="BK86" s="21">
        <v>3824</v>
      </c>
      <c r="BL86" s="21">
        <v>4418</v>
      </c>
      <c r="BM86" s="21">
        <v>5218</v>
      </c>
      <c r="BN86" s="21">
        <v>17654</v>
      </c>
      <c r="BO86" s="21">
        <v>6029</v>
      </c>
      <c r="BP86" s="21">
        <v>4763</v>
      </c>
      <c r="BQ86" s="21">
        <v>5219</v>
      </c>
      <c r="BR86" s="21">
        <v>6640</v>
      </c>
      <c r="BS86" s="21">
        <v>22651</v>
      </c>
      <c r="BT86" s="21">
        <v>8814</v>
      </c>
      <c r="BU86" s="21">
        <v>6946</v>
      </c>
      <c r="BV86" s="21">
        <v>7485</v>
      </c>
      <c r="BW86" s="21">
        <v>8557</v>
      </c>
      <c r="BX86" s="21">
        <v>31802</v>
      </c>
      <c r="BY86" s="21">
        <v>10363</v>
      </c>
      <c r="BZ86" s="21">
        <v>9087</v>
      </c>
      <c r="CA86" s="21">
        <v>9990</v>
      </c>
      <c r="CB86" s="21">
        <v>12762</v>
      </c>
      <c r="CC86" s="21">
        <v>42202</v>
      </c>
      <c r="CD86" s="21">
        <v>15406</v>
      </c>
      <c r="CE86" s="21">
        <v>12753</v>
      </c>
      <c r="CF86" s="21">
        <v>13422</v>
      </c>
      <c r="CG86" s="21">
        <v>17924</v>
      </c>
      <c r="CH86" s="21">
        <v>59505</v>
      </c>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row>
    <row r="87" spans="1:111"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183</v>
      </c>
      <c r="BK87" s="25">
        <v>1263</v>
      </c>
      <c r="BL87" s="25">
        <v>1750</v>
      </c>
      <c r="BM87" s="25">
        <v>1816</v>
      </c>
      <c r="BN87" s="25">
        <v>5012</v>
      </c>
      <c r="BO87" s="25">
        <v>2033</v>
      </c>
      <c r="BP87" s="25">
        <v>1874</v>
      </c>
      <c r="BQ87" s="25">
        <v>1908</v>
      </c>
      <c r="BR87" s="25">
        <v>2035</v>
      </c>
      <c r="BS87" s="25">
        <v>7850</v>
      </c>
      <c r="BT87" s="25">
        <v>2689</v>
      </c>
      <c r="BU87" s="25">
        <v>2474</v>
      </c>
      <c r="BV87" s="25">
        <v>2623</v>
      </c>
      <c r="BW87" s="25">
        <v>2874</v>
      </c>
      <c r="BX87" s="25">
        <v>10660</v>
      </c>
      <c r="BY87" s="25">
        <v>3560</v>
      </c>
      <c r="BZ87" s="25">
        <v>3777</v>
      </c>
      <c r="CA87" s="25">
        <v>3899</v>
      </c>
      <c r="CB87" s="25">
        <v>5116</v>
      </c>
      <c r="CC87" s="25">
        <v>16352</v>
      </c>
      <c r="CD87" s="25">
        <v>5317</v>
      </c>
      <c r="CE87" s="25">
        <v>5599</v>
      </c>
      <c r="CF87" s="25">
        <v>5687</v>
      </c>
      <c r="CG87" s="25">
        <v>7799</v>
      </c>
      <c r="CH87" s="25">
        <v>24402</v>
      </c>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row>
    <row r="88" spans="1:111"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10712</v>
      </c>
      <c r="BR88" s="21">
        <v>11421</v>
      </c>
      <c r="BS88" s="21">
        <v>35450</v>
      </c>
      <c r="BT88" s="21">
        <v>11666</v>
      </c>
      <c r="BU88" s="21">
        <v>13231</v>
      </c>
      <c r="BV88" s="21">
        <v>16122</v>
      </c>
      <c r="BW88" s="21">
        <v>17355</v>
      </c>
      <c r="BX88" s="21">
        <v>58374</v>
      </c>
      <c r="BY88" s="21">
        <v>17662</v>
      </c>
      <c r="BZ88" s="21">
        <v>18749</v>
      </c>
      <c r="CA88" s="21">
        <v>20826</v>
      </c>
      <c r="CB88" s="21">
        <v>22462</v>
      </c>
      <c r="CC88" s="21">
        <v>79699</v>
      </c>
      <c r="CD88" s="21">
        <v>24151</v>
      </c>
      <c r="CE88" s="21">
        <v>24813</v>
      </c>
      <c r="CF88" s="21">
        <v>22208</v>
      </c>
      <c r="CG88" s="21">
        <v>28908</v>
      </c>
      <c r="CH88" s="21">
        <v>100080</v>
      </c>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row>
    <row r="89" spans="1:111" hidden="1" outlineLevel="1" x14ac:dyDescent="0.25">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1512</v>
      </c>
      <c r="CF89" s="25">
        <v>1556</v>
      </c>
      <c r="CG89" s="25">
        <v>3773</v>
      </c>
      <c r="CH89" s="25">
        <v>6874</v>
      </c>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row>
    <row r="90" spans="1:111"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21">
        <v>6382</v>
      </c>
      <c r="CG90" s="21">
        <v>6315</v>
      </c>
      <c r="CH90" s="21">
        <v>13048</v>
      </c>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row>
    <row r="91" spans="1:111" ht="15.75" collapsed="1" thickBot="1" x14ac:dyDescent="0.3">
      <c r="A91" s="11" t="s">
        <v>308</v>
      </c>
      <c r="B91" s="23">
        <v>1.5051347999999998</v>
      </c>
      <c r="C91" s="23">
        <v>1.5447314000000001</v>
      </c>
      <c r="D91" s="23">
        <v>1.5447139999999993</v>
      </c>
      <c r="E91" s="23">
        <v>3.6896298000000005</v>
      </c>
      <c r="F91" s="23">
        <v>8.2842099999999999</v>
      </c>
      <c r="G91" s="23">
        <v>8.7198939999999983</v>
      </c>
      <c r="H91" s="23">
        <v>9.2281711999999985</v>
      </c>
      <c r="I91" s="23">
        <v>1306.5383107999999</v>
      </c>
      <c r="J91" s="23">
        <v>-1136.3674659999999</v>
      </c>
      <c r="K91" s="23">
        <v>188.11890999999994</v>
      </c>
      <c r="L91" s="23">
        <v>1638.3465087999998</v>
      </c>
      <c r="M91" s="23">
        <v>1866.7207896</v>
      </c>
      <c r="N91" s="23">
        <v>2000</v>
      </c>
      <c r="O91" s="23">
        <v>2390</v>
      </c>
      <c r="P91" s="23">
        <v>7896.0672983999993</v>
      </c>
      <c r="Q91" s="23">
        <v>3350.7098999999998</v>
      </c>
      <c r="R91" s="23">
        <v>3622</v>
      </c>
      <c r="S91" s="23">
        <v>9118</v>
      </c>
      <c r="T91" s="23">
        <v>9077</v>
      </c>
      <c r="U91" s="23">
        <v>25167</v>
      </c>
      <c r="V91" s="23">
        <v>9151</v>
      </c>
      <c r="W91" s="23">
        <v>9777</v>
      </c>
      <c r="X91" s="23">
        <v>9482</v>
      </c>
      <c r="Y91" s="23">
        <v>9705</v>
      </c>
      <c r="Z91" s="23">
        <v>38117</v>
      </c>
      <c r="AA91" s="23">
        <v>9982</v>
      </c>
      <c r="AB91" s="23">
        <v>10446</v>
      </c>
      <c r="AC91" s="23">
        <v>10855</v>
      </c>
      <c r="AD91" s="23">
        <v>11214</v>
      </c>
      <c r="AE91" s="23">
        <v>42498</v>
      </c>
      <c r="AF91" s="23">
        <v>11736</v>
      </c>
      <c r="AG91" s="23">
        <v>12388</v>
      </c>
      <c r="AH91" s="23">
        <v>11239</v>
      </c>
      <c r="AI91" s="23">
        <v>11190</v>
      </c>
      <c r="AJ91" s="23">
        <v>46553</v>
      </c>
      <c r="AK91" s="23">
        <v>11084</v>
      </c>
      <c r="AL91" s="23">
        <v>11506</v>
      </c>
      <c r="AM91" s="23">
        <v>12171</v>
      </c>
      <c r="AN91" s="23">
        <v>12671</v>
      </c>
      <c r="AO91" s="23">
        <v>47432</v>
      </c>
      <c r="AP91" s="23">
        <v>12918</v>
      </c>
      <c r="AQ91" s="23">
        <v>17859</v>
      </c>
      <c r="AR91" s="23">
        <v>20894</v>
      </c>
      <c r="AS91" s="23">
        <v>24464</v>
      </c>
      <c r="AT91" s="23">
        <v>76135</v>
      </c>
      <c r="AU91" s="23">
        <v>26795</v>
      </c>
      <c r="AV91" s="23">
        <v>31258</v>
      </c>
      <c r="AW91" s="23">
        <v>38114</v>
      </c>
      <c r="AX91" s="23">
        <v>41856</v>
      </c>
      <c r="AY91" s="23">
        <v>138023</v>
      </c>
      <c r="AZ91" s="23">
        <v>45651</v>
      </c>
      <c r="BA91" s="23">
        <v>56123</v>
      </c>
      <c r="BB91" s="23">
        <v>54377</v>
      </c>
      <c r="BC91" s="23">
        <v>57482</v>
      </c>
      <c r="BD91" s="23">
        <v>213633</v>
      </c>
      <c r="BE91" s="23">
        <v>51491</v>
      </c>
      <c r="BF91" s="23">
        <v>58867</v>
      </c>
      <c r="BG91" s="23">
        <v>50507</v>
      </c>
      <c r="BH91" s="23">
        <v>57049</v>
      </c>
      <c r="BI91" s="23">
        <v>217914</v>
      </c>
      <c r="BJ91" s="23">
        <v>56409</v>
      </c>
      <c r="BK91" s="23">
        <v>62429</v>
      </c>
      <c r="BL91" s="23">
        <v>60841</v>
      </c>
      <c r="BM91" s="23">
        <v>61292</v>
      </c>
      <c r="BN91" s="23">
        <v>240971</v>
      </c>
      <c r="BO91" s="23">
        <v>65781</v>
      </c>
      <c r="BP91" s="23">
        <v>70875</v>
      </c>
      <c r="BQ91" s="23">
        <v>72422</v>
      </c>
      <c r="BR91" s="23">
        <v>73298</v>
      </c>
      <c r="BS91" s="23">
        <v>282376</v>
      </c>
      <c r="BT91" s="23">
        <v>70595</v>
      </c>
      <c r="BU91" s="23">
        <v>71465</v>
      </c>
      <c r="BV91" s="23">
        <v>74627</v>
      </c>
      <c r="BW91" s="23">
        <v>76775</v>
      </c>
      <c r="BX91" s="23">
        <v>293462</v>
      </c>
      <c r="BY91" s="23">
        <v>78989</v>
      </c>
      <c r="BZ91" s="23">
        <v>89459</v>
      </c>
      <c r="CA91" s="23">
        <v>97985</v>
      </c>
      <c r="CB91" s="23">
        <v>109022</v>
      </c>
      <c r="CC91" s="23">
        <v>375455</v>
      </c>
      <c r="CD91" s="23">
        <v>110655</v>
      </c>
      <c r="CE91" s="23">
        <v>122261</v>
      </c>
      <c r="CF91" s="23">
        <v>125736</v>
      </c>
      <c r="CG91" s="23">
        <v>112431</v>
      </c>
      <c r="CH91" s="23">
        <v>471083</v>
      </c>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row>
    <row r="92" spans="1:111"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25">
        <v>0</v>
      </c>
      <c r="CG92" s="25">
        <v>0</v>
      </c>
      <c r="CH92" s="25">
        <v>0</v>
      </c>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row>
    <row r="93" spans="1:111" ht="15.75" hidden="1" outlineLevel="1" thickBot="1" x14ac:dyDescent="0.3">
      <c r="A93" s="7" t="s">
        <v>10</v>
      </c>
      <c r="B93" s="21">
        <v>1.5051347999999998</v>
      </c>
      <c r="C93" s="21">
        <v>1.5447314000000001</v>
      </c>
      <c r="D93" s="21">
        <v>1.5447139999999993</v>
      </c>
      <c r="E93" s="21">
        <v>3.6896298000000005</v>
      </c>
      <c r="F93" s="21">
        <v>8.2842099999999999</v>
      </c>
      <c r="G93" s="21">
        <v>8.7198939999999983</v>
      </c>
      <c r="H93" s="21">
        <v>9.2281711999999985</v>
      </c>
      <c r="I93" s="21">
        <v>1306.5383107999999</v>
      </c>
      <c r="J93" s="21">
        <v>-1136.3674659999999</v>
      </c>
      <c r="K93" s="21">
        <v>188.11890999999994</v>
      </c>
      <c r="L93" s="21">
        <v>1638.3465087999998</v>
      </c>
      <c r="M93" s="21">
        <v>1866.7207896</v>
      </c>
      <c r="N93" s="21">
        <v>2000</v>
      </c>
      <c r="O93" s="21">
        <v>2390</v>
      </c>
      <c r="P93" s="21">
        <v>7896.0672983999993</v>
      </c>
      <c r="Q93" s="21">
        <v>3350.7098999999998</v>
      </c>
      <c r="R93" s="21">
        <v>3622</v>
      </c>
      <c r="S93" s="21">
        <v>5008</v>
      </c>
      <c r="T93" s="21">
        <v>4955</v>
      </c>
      <c r="U93" s="21">
        <v>16934</v>
      </c>
      <c r="V93" s="21">
        <v>4988</v>
      </c>
      <c r="W93" s="21">
        <v>5051</v>
      </c>
      <c r="X93" s="21">
        <v>5137</v>
      </c>
      <c r="Y93" s="21">
        <v>5177</v>
      </c>
      <c r="Z93" s="21">
        <v>20355</v>
      </c>
      <c r="AA93" s="21">
        <v>5171</v>
      </c>
      <c r="AB93" s="21">
        <v>5428</v>
      </c>
      <c r="AC93" s="21">
        <v>5576</v>
      </c>
      <c r="AD93" s="21">
        <v>5603</v>
      </c>
      <c r="AE93" s="21">
        <v>21779</v>
      </c>
      <c r="AF93" s="21">
        <v>5733</v>
      </c>
      <c r="AG93" s="21">
        <v>5826</v>
      </c>
      <c r="AH93" s="21">
        <v>4542</v>
      </c>
      <c r="AI93" s="21">
        <v>4685</v>
      </c>
      <c r="AJ93" s="21">
        <v>20786</v>
      </c>
      <c r="AK93" s="21">
        <v>4557</v>
      </c>
      <c r="AL93" s="21">
        <v>4889</v>
      </c>
      <c r="AM93" s="21">
        <v>5331</v>
      </c>
      <c r="AN93" s="21">
        <v>5469</v>
      </c>
      <c r="AO93" s="21">
        <v>20246</v>
      </c>
      <c r="AP93" s="21">
        <v>5098</v>
      </c>
      <c r="AQ93" s="21">
        <v>8707</v>
      </c>
      <c r="AR93" s="21">
        <v>9710</v>
      </c>
      <c r="AS93" s="21">
        <v>11205</v>
      </c>
      <c r="AT93" s="21">
        <v>34720</v>
      </c>
      <c r="AU93" s="21">
        <v>11659</v>
      </c>
      <c r="AV93" s="21">
        <v>12547</v>
      </c>
      <c r="AW93" s="21">
        <v>13068</v>
      </c>
      <c r="AX93" s="21">
        <v>14512</v>
      </c>
      <c r="AY93" s="21">
        <v>51786</v>
      </c>
      <c r="AZ93" s="21">
        <v>13450</v>
      </c>
      <c r="BA93" s="21">
        <v>14888</v>
      </c>
      <c r="BB93" s="21">
        <v>16286</v>
      </c>
      <c r="BC93" s="21">
        <v>16895</v>
      </c>
      <c r="BD93" s="21">
        <v>61519</v>
      </c>
      <c r="BE93" s="21">
        <v>15690</v>
      </c>
      <c r="BF93" s="21">
        <v>17465</v>
      </c>
      <c r="BG93" s="21">
        <v>18073</v>
      </c>
      <c r="BH93" s="21">
        <v>18064</v>
      </c>
      <c r="BI93" s="21">
        <v>69292</v>
      </c>
      <c r="BJ93" s="21">
        <v>16965</v>
      </c>
      <c r="BK93" s="21">
        <v>18579</v>
      </c>
      <c r="BL93" s="21">
        <v>19506</v>
      </c>
      <c r="BM93" s="21">
        <v>19713</v>
      </c>
      <c r="BN93" s="21">
        <v>74763</v>
      </c>
      <c r="BO93" s="21">
        <v>19493</v>
      </c>
      <c r="BP93" s="21">
        <v>21092</v>
      </c>
      <c r="BQ93" s="21">
        <v>21937</v>
      </c>
      <c r="BR93" s="21">
        <v>22280</v>
      </c>
      <c r="BS93" s="21">
        <v>84802</v>
      </c>
      <c r="BT93" s="21">
        <v>20243</v>
      </c>
      <c r="BU93" s="21">
        <v>21809</v>
      </c>
      <c r="BV93" s="21">
        <v>22639</v>
      </c>
      <c r="BW93" s="21">
        <v>22485</v>
      </c>
      <c r="BX93" s="21">
        <v>87176</v>
      </c>
      <c r="BY93" s="21">
        <v>20411</v>
      </c>
      <c r="BZ93" s="21">
        <v>22236</v>
      </c>
      <c r="CA93" s="21">
        <v>23080</v>
      </c>
      <c r="CB93" s="21">
        <v>23604</v>
      </c>
      <c r="CC93" s="21">
        <v>89331</v>
      </c>
      <c r="CD93" s="21">
        <v>21600</v>
      </c>
      <c r="CE93" s="21">
        <v>23426</v>
      </c>
      <c r="CF93" s="21">
        <v>24332</v>
      </c>
      <c r="CG93" s="21">
        <v>8524</v>
      </c>
      <c r="CH93" s="21">
        <v>77882</v>
      </c>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row>
    <row r="94" spans="1:111"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4163</v>
      </c>
      <c r="W94" s="25">
        <v>4726</v>
      </c>
      <c r="X94" s="25">
        <v>4345</v>
      </c>
      <c r="Y94" s="25">
        <v>4528</v>
      </c>
      <c r="Z94" s="25">
        <v>17762</v>
      </c>
      <c r="AA94" s="25">
        <v>4810</v>
      </c>
      <c r="AB94" s="25">
        <v>5012</v>
      </c>
      <c r="AC94" s="25">
        <v>5257</v>
      </c>
      <c r="AD94" s="25">
        <v>5555</v>
      </c>
      <c r="AE94" s="25">
        <v>20634</v>
      </c>
      <c r="AF94" s="25">
        <v>5933</v>
      </c>
      <c r="AG94" s="25">
        <v>6477</v>
      </c>
      <c r="AH94" s="25">
        <v>6606</v>
      </c>
      <c r="AI94" s="25">
        <v>6411</v>
      </c>
      <c r="AJ94" s="25">
        <v>25427</v>
      </c>
      <c r="AK94" s="25">
        <v>6277</v>
      </c>
      <c r="AL94" s="25">
        <v>6284</v>
      </c>
      <c r="AM94" s="25">
        <v>6291</v>
      </c>
      <c r="AN94" s="25">
        <v>6295</v>
      </c>
      <c r="AO94" s="25">
        <v>25147</v>
      </c>
      <c r="AP94" s="25">
        <v>6276</v>
      </c>
      <c r="AQ94" s="25">
        <v>6241</v>
      </c>
      <c r="AR94" s="25">
        <v>6236</v>
      </c>
      <c r="AS94" s="25">
        <v>6232</v>
      </c>
      <c r="AT94" s="25">
        <v>24985</v>
      </c>
      <c r="AU94" s="25">
        <v>6342</v>
      </c>
      <c r="AV94" s="25">
        <v>6470</v>
      </c>
      <c r="AW94" s="25">
        <v>6606</v>
      </c>
      <c r="AX94" s="25">
        <v>6749</v>
      </c>
      <c r="AY94" s="25">
        <v>26167</v>
      </c>
      <c r="AZ94" s="25">
        <v>6837</v>
      </c>
      <c r="BA94" s="25">
        <v>11888</v>
      </c>
      <c r="BB94" s="25">
        <v>6628</v>
      </c>
      <c r="BC94" s="25">
        <v>5449</v>
      </c>
      <c r="BD94" s="25">
        <v>30802</v>
      </c>
      <c r="BE94" s="25">
        <v>7008</v>
      </c>
      <c r="BF94" s="25">
        <v>6963</v>
      </c>
      <c r="BG94" s="25">
        <v>-2580</v>
      </c>
      <c r="BH94" s="25">
        <v>3790</v>
      </c>
      <c r="BI94" s="25">
        <v>15181</v>
      </c>
      <c r="BJ94" s="25">
        <v>3671</v>
      </c>
      <c r="BK94" s="25">
        <v>7131</v>
      </c>
      <c r="BL94" s="25">
        <v>4140</v>
      </c>
      <c r="BM94" s="25">
        <v>4142</v>
      </c>
      <c r="BN94" s="25">
        <v>19084</v>
      </c>
      <c r="BO94" s="25">
        <v>4145</v>
      </c>
      <c r="BP94" s="25">
        <v>4163</v>
      </c>
      <c r="BQ94" s="25">
        <v>4166</v>
      </c>
      <c r="BR94" s="25">
        <v>4060</v>
      </c>
      <c r="BS94" s="25">
        <v>16534</v>
      </c>
      <c r="BT94" s="25">
        <v>2670</v>
      </c>
      <c r="BU94" s="25">
        <v>264</v>
      </c>
      <c r="BV94" s="25">
        <v>3</v>
      </c>
      <c r="BW94" s="25">
        <v>9</v>
      </c>
      <c r="BX94" s="25">
        <v>2946</v>
      </c>
      <c r="BY94" s="25">
        <v>9</v>
      </c>
      <c r="BZ94" s="25">
        <v>8</v>
      </c>
      <c r="CA94" s="25">
        <v>9</v>
      </c>
      <c r="CB94" s="25">
        <v>9</v>
      </c>
      <c r="CC94" s="25">
        <v>35</v>
      </c>
      <c r="CD94" s="25">
        <v>3</v>
      </c>
      <c r="CE94" s="25">
        <v>0</v>
      </c>
      <c r="CF94" s="25">
        <v>0</v>
      </c>
      <c r="CG94" s="25">
        <v>0</v>
      </c>
      <c r="CH94" s="25">
        <v>3</v>
      </c>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row>
    <row r="95" spans="1:111"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126</v>
      </c>
      <c r="AS95" s="21">
        <v>16</v>
      </c>
      <c r="AT95" s="21">
        <v>157</v>
      </c>
      <c r="AU95" s="21">
        <v>16</v>
      </c>
      <c r="AV95" s="21">
        <v>16</v>
      </c>
      <c r="AW95" s="21">
        <v>16</v>
      </c>
      <c r="AX95" s="21">
        <v>271</v>
      </c>
      <c r="AY95" s="21">
        <v>319</v>
      </c>
      <c r="AZ95" s="21">
        <v>985</v>
      </c>
      <c r="BA95" s="21">
        <v>1839</v>
      </c>
      <c r="BB95" s="21">
        <v>2288</v>
      </c>
      <c r="BC95" s="21">
        <v>4744</v>
      </c>
      <c r="BD95" s="21">
        <v>9856</v>
      </c>
      <c r="BE95" s="21">
        <v>-1770</v>
      </c>
      <c r="BF95" s="21">
        <v>4078</v>
      </c>
      <c r="BG95" s="21">
        <v>4553</v>
      </c>
      <c r="BH95" s="21">
        <v>4570</v>
      </c>
      <c r="BI95" s="21">
        <v>11431</v>
      </c>
      <c r="BJ95" s="21">
        <v>4321</v>
      </c>
      <c r="BK95" s="21">
        <v>4572</v>
      </c>
      <c r="BL95" s="21">
        <v>4986</v>
      </c>
      <c r="BM95" s="21">
        <v>5149</v>
      </c>
      <c r="BN95" s="21">
        <v>19028</v>
      </c>
      <c r="BO95" s="21">
        <v>4730</v>
      </c>
      <c r="BP95" s="21">
        <v>4782</v>
      </c>
      <c r="BQ95" s="21">
        <v>5079</v>
      </c>
      <c r="BR95" s="21">
        <v>5061</v>
      </c>
      <c r="BS95" s="21">
        <v>19652</v>
      </c>
      <c r="BT95" s="21">
        <v>4847</v>
      </c>
      <c r="BU95" s="21">
        <v>4866</v>
      </c>
      <c r="BV95" s="21">
        <v>5169</v>
      </c>
      <c r="BW95" s="21">
        <v>5024</v>
      </c>
      <c r="BX95" s="21">
        <v>19906</v>
      </c>
      <c r="BY95" s="21">
        <v>4882</v>
      </c>
      <c r="BZ95" s="21">
        <v>5121</v>
      </c>
      <c r="CA95" s="21">
        <v>5464</v>
      </c>
      <c r="CB95" s="21">
        <v>7454</v>
      </c>
      <c r="CC95" s="21">
        <v>22921</v>
      </c>
      <c r="CD95" s="21">
        <v>6991</v>
      </c>
      <c r="CE95" s="21">
        <v>7138</v>
      </c>
      <c r="CF95" s="21">
        <v>8711</v>
      </c>
      <c r="CG95" s="21">
        <v>9341</v>
      </c>
      <c r="CH95" s="21">
        <v>32181</v>
      </c>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row>
    <row r="96" spans="1:111"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v>
      </c>
      <c r="AB96" s="25">
        <v>6</v>
      </c>
      <c r="AC96" s="25">
        <v>22</v>
      </c>
      <c r="AD96" s="25">
        <v>55</v>
      </c>
      <c r="AE96" s="25">
        <v>83</v>
      </c>
      <c r="AF96" s="25">
        <v>69</v>
      </c>
      <c r="AG96" s="25">
        <v>85</v>
      </c>
      <c r="AH96" s="25">
        <v>90</v>
      </c>
      <c r="AI96" s="25">
        <v>94</v>
      </c>
      <c r="AJ96" s="25">
        <v>338</v>
      </c>
      <c r="AK96" s="25">
        <v>249</v>
      </c>
      <c r="AL96" s="25">
        <v>332</v>
      </c>
      <c r="AM96" s="25">
        <v>544</v>
      </c>
      <c r="AN96" s="25">
        <v>899</v>
      </c>
      <c r="AO96" s="25">
        <v>2024</v>
      </c>
      <c r="AP96" s="25">
        <v>1537</v>
      </c>
      <c r="AQ96" s="25">
        <v>2903</v>
      </c>
      <c r="AR96" s="25">
        <v>4822</v>
      </c>
      <c r="AS96" s="25">
        <v>7011</v>
      </c>
      <c r="AT96" s="25">
        <v>16273</v>
      </c>
      <c r="AU96" s="25">
        <v>8778</v>
      </c>
      <c r="AV96" s="25">
        <v>12225</v>
      </c>
      <c r="AW96" s="25">
        <v>16579</v>
      </c>
      <c r="AX96" s="25">
        <v>17328</v>
      </c>
      <c r="AY96" s="25">
        <v>54910</v>
      </c>
      <c r="AZ96" s="25">
        <v>20246</v>
      </c>
      <c r="BA96" s="25">
        <v>22003</v>
      </c>
      <c r="BB96" s="25">
        <v>22728</v>
      </c>
      <c r="BC96" s="25">
        <v>23402</v>
      </c>
      <c r="BD96" s="25">
        <v>88379</v>
      </c>
      <c r="BE96" s="25">
        <v>23204</v>
      </c>
      <c r="BF96" s="25">
        <v>22917</v>
      </c>
      <c r="BG96" s="25">
        <v>22966</v>
      </c>
      <c r="BH96" s="25">
        <v>23073</v>
      </c>
      <c r="BI96" s="25">
        <v>92160</v>
      </c>
      <c r="BJ96" s="25">
        <v>23839</v>
      </c>
      <c r="BK96" s="25">
        <v>23842</v>
      </c>
      <c r="BL96" s="25">
        <v>23988</v>
      </c>
      <c r="BM96" s="25">
        <v>24041</v>
      </c>
      <c r="BN96" s="25">
        <v>95710</v>
      </c>
      <c r="BO96" s="25">
        <v>24722</v>
      </c>
      <c r="BP96" s="25">
        <v>24758</v>
      </c>
      <c r="BQ96" s="25">
        <v>24731</v>
      </c>
      <c r="BR96" s="25">
        <v>24853</v>
      </c>
      <c r="BS96" s="25">
        <v>99064</v>
      </c>
      <c r="BT96" s="25">
        <v>25566</v>
      </c>
      <c r="BU96" s="25">
        <v>25565</v>
      </c>
      <c r="BV96" s="25">
        <v>25696</v>
      </c>
      <c r="BW96" s="25">
        <v>25722</v>
      </c>
      <c r="BX96" s="25">
        <v>102549</v>
      </c>
      <c r="BY96" s="25">
        <v>26295</v>
      </c>
      <c r="BZ96" s="25">
        <v>26325</v>
      </c>
      <c r="CA96" s="25">
        <v>26646</v>
      </c>
      <c r="CB96" s="25">
        <v>27700</v>
      </c>
      <c r="CC96" s="25">
        <v>106966</v>
      </c>
      <c r="CD96" s="25">
        <v>28829</v>
      </c>
      <c r="CE96" s="25">
        <v>29964</v>
      </c>
      <c r="CF96" s="25">
        <v>30095</v>
      </c>
      <c r="CG96" s="25">
        <v>30086</v>
      </c>
      <c r="CH96" s="25">
        <v>118974</v>
      </c>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row>
    <row r="97" spans="1:111"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row>
    <row r="98" spans="1:111"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4133</v>
      </c>
      <c r="BA98" s="25">
        <v>5505</v>
      </c>
      <c r="BB98" s="25">
        <v>6447</v>
      </c>
      <c r="BC98" s="25">
        <v>6992</v>
      </c>
      <c r="BD98" s="25">
        <v>23077</v>
      </c>
      <c r="BE98" s="25">
        <v>7359</v>
      </c>
      <c r="BF98" s="25">
        <v>7444</v>
      </c>
      <c r="BG98" s="25">
        <v>7495</v>
      </c>
      <c r="BH98" s="25">
        <v>7552</v>
      </c>
      <c r="BI98" s="25">
        <v>29850</v>
      </c>
      <c r="BJ98" s="25">
        <v>7613</v>
      </c>
      <c r="BK98" s="25">
        <v>8305</v>
      </c>
      <c r="BL98" s="25">
        <v>8221</v>
      </c>
      <c r="BM98" s="25">
        <v>8247</v>
      </c>
      <c r="BN98" s="25">
        <v>32386</v>
      </c>
      <c r="BO98" s="25">
        <v>8431</v>
      </c>
      <c r="BP98" s="25">
        <v>9221</v>
      </c>
      <c r="BQ98" s="25">
        <v>9421</v>
      </c>
      <c r="BR98" s="25">
        <v>9724</v>
      </c>
      <c r="BS98" s="25">
        <v>36797</v>
      </c>
      <c r="BT98" s="25">
        <v>9972</v>
      </c>
      <c r="BU98" s="25">
        <v>10347</v>
      </c>
      <c r="BV98" s="25">
        <v>10551</v>
      </c>
      <c r="BW98" s="25">
        <v>11094</v>
      </c>
      <c r="BX98" s="25">
        <v>41964</v>
      </c>
      <c r="BY98" s="25">
        <v>11861</v>
      </c>
      <c r="BZ98" s="25">
        <v>12234</v>
      </c>
      <c r="CA98" s="25">
        <v>12784</v>
      </c>
      <c r="CB98" s="25">
        <v>13469</v>
      </c>
      <c r="CC98" s="25">
        <v>50348</v>
      </c>
      <c r="CD98" s="25">
        <v>14173</v>
      </c>
      <c r="CE98" s="25">
        <v>14687</v>
      </c>
      <c r="CF98" s="25">
        <v>14863</v>
      </c>
      <c r="CG98" s="25">
        <v>14971</v>
      </c>
      <c r="CH98" s="25">
        <v>58694</v>
      </c>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row>
    <row r="99" spans="1:111"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row>
    <row r="100" spans="1:111"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4260</v>
      </c>
      <c r="BP100" s="25">
        <v>6859</v>
      </c>
      <c r="BQ100" s="25">
        <v>7088</v>
      </c>
      <c r="BR100" s="25">
        <v>7320</v>
      </c>
      <c r="BS100" s="25">
        <v>25527</v>
      </c>
      <c r="BT100" s="25">
        <v>7297</v>
      </c>
      <c r="BU100" s="25">
        <v>8614</v>
      </c>
      <c r="BV100" s="25">
        <v>10569</v>
      </c>
      <c r="BW100" s="25">
        <v>12441</v>
      </c>
      <c r="BX100" s="25">
        <v>38921</v>
      </c>
      <c r="BY100" s="25">
        <v>15266</v>
      </c>
      <c r="BZ100" s="25">
        <v>22536</v>
      </c>
      <c r="CA100" s="25">
        <v>29702</v>
      </c>
      <c r="CB100" s="25">
        <v>36786</v>
      </c>
      <c r="CC100" s="25">
        <v>104290</v>
      </c>
      <c r="CD100" s="25">
        <v>39059</v>
      </c>
      <c r="CE100" s="25">
        <v>47046</v>
      </c>
      <c r="CF100" s="25">
        <v>47735</v>
      </c>
      <c r="CG100" s="25">
        <v>49509</v>
      </c>
      <c r="CH100" s="25">
        <v>183349</v>
      </c>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row>
    <row r="101" spans="1:111" ht="15.75" collapsed="1" thickBot="1" x14ac:dyDescent="0.3">
      <c r="A101" s="11" t="s">
        <v>289</v>
      </c>
      <c r="B101" s="23">
        <v>19.5045</v>
      </c>
      <c r="C101" s="23">
        <v>18.577620000000003</v>
      </c>
      <c r="D101" s="23">
        <v>-33.893650000000015</v>
      </c>
      <c r="E101" s="23">
        <v>61.903950000000016</v>
      </c>
      <c r="F101" s="23">
        <v>66.092420000000004</v>
      </c>
      <c r="G101" s="23">
        <v>0</v>
      </c>
      <c r="H101" s="23">
        <v>73.112850000000009</v>
      </c>
      <c r="I101" s="23">
        <v>224.35373999999999</v>
      </c>
      <c r="J101" s="23">
        <v>-4664.2748700000002</v>
      </c>
      <c r="K101" s="23">
        <v>-4366.8082800000002</v>
      </c>
      <c r="L101" s="23">
        <v>244.61174</v>
      </c>
      <c r="M101" s="23">
        <v>301.11025999999998</v>
      </c>
      <c r="N101" s="23">
        <v>321</v>
      </c>
      <c r="O101" s="23">
        <v>343</v>
      </c>
      <c r="P101" s="23">
        <v>1213.722</v>
      </c>
      <c r="Q101" s="23">
        <v>419.10028999999997</v>
      </c>
      <c r="R101" s="23">
        <v>2760</v>
      </c>
      <c r="S101" s="23">
        <v>5422</v>
      </c>
      <c r="T101" s="23">
        <v>6523</v>
      </c>
      <c r="U101" s="23">
        <v>15102</v>
      </c>
      <c r="V101" s="23">
        <v>10223</v>
      </c>
      <c r="W101" s="23">
        <v>13069</v>
      </c>
      <c r="X101" s="23">
        <v>14964</v>
      </c>
      <c r="Y101" s="23">
        <v>14288</v>
      </c>
      <c r="Z101" s="23">
        <v>52523</v>
      </c>
      <c r="AA101" s="23">
        <v>16263</v>
      </c>
      <c r="AB101" s="23">
        <v>15385</v>
      </c>
      <c r="AC101" s="23">
        <v>17408</v>
      </c>
      <c r="AD101" s="23">
        <v>21143</v>
      </c>
      <c r="AE101" s="23">
        <v>70199</v>
      </c>
      <c r="AF101" s="23">
        <v>21062</v>
      </c>
      <c r="AG101" s="23">
        <v>24401</v>
      </c>
      <c r="AH101" s="23">
        <v>27173</v>
      </c>
      <c r="AI101" s="23">
        <v>31744</v>
      </c>
      <c r="AJ101" s="23">
        <v>104380</v>
      </c>
      <c r="AK101" s="23">
        <v>35902</v>
      </c>
      <c r="AL101" s="23">
        <v>34367</v>
      </c>
      <c r="AM101" s="23">
        <v>31985</v>
      </c>
      <c r="AN101" s="23">
        <v>30102</v>
      </c>
      <c r="AO101" s="23">
        <v>132356</v>
      </c>
      <c r="AP101" s="23">
        <v>30884</v>
      </c>
      <c r="AQ101" s="23">
        <v>34704</v>
      </c>
      <c r="AR101" s="23">
        <v>35643</v>
      </c>
      <c r="AS101" s="23">
        <v>35698</v>
      </c>
      <c r="AT101" s="23">
        <v>136929</v>
      </c>
      <c r="AU101" s="23">
        <v>38613</v>
      </c>
      <c r="AV101" s="23">
        <v>42306</v>
      </c>
      <c r="AW101" s="23">
        <v>47540</v>
      </c>
      <c r="AX101" s="23">
        <v>56894</v>
      </c>
      <c r="AY101" s="23">
        <v>185353</v>
      </c>
      <c r="AZ101" s="23">
        <v>63327</v>
      </c>
      <c r="BA101" s="23">
        <v>67356</v>
      </c>
      <c r="BB101" s="23">
        <v>72815</v>
      </c>
      <c r="BC101" s="23">
        <v>69621</v>
      </c>
      <c r="BD101" s="23">
        <v>273119</v>
      </c>
      <c r="BE101" s="23">
        <v>80819</v>
      </c>
      <c r="BF101" s="23">
        <v>97123</v>
      </c>
      <c r="BG101" s="23">
        <v>102387</v>
      </c>
      <c r="BH101" s="23">
        <v>78088</v>
      </c>
      <c r="BI101" s="23">
        <v>358417</v>
      </c>
      <c r="BJ101" s="23">
        <v>74998</v>
      </c>
      <c r="BK101" s="23">
        <v>75146</v>
      </c>
      <c r="BL101" s="23">
        <v>78082</v>
      </c>
      <c r="BM101" s="23">
        <v>77222</v>
      </c>
      <c r="BN101" s="23">
        <v>305448</v>
      </c>
      <c r="BO101" s="23">
        <v>75837</v>
      </c>
      <c r="BP101" s="23">
        <v>87260</v>
      </c>
      <c r="BQ101" s="23">
        <v>90838</v>
      </c>
      <c r="BR101" s="23">
        <v>91354</v>
      </c>
      <c r="BS101" s="23">
        <v>345289</v>
      </c>
      <c r="BT101" s="23">
        <v>91074</v>
      </c>
      <c r="BU101" s="23">
        <v>92932</v>
      </c>
      <c r="BV101" s="23">
        <v>100288</v>
      </c>
      <c r="BW101" s="23">
        <v>102999</v>
      </c>
      <c r="BX101" s="23">
        <v>387293</v>
      </c>
      <c r="BY101" s="23">
        <v>100175</v>
      </c>
      <c r="BZ101" s="23">
        <v>93528</v>
      </c>
      <c r="CA101" s="23">
        <v>111593</v>
      </c>
      <c r="CB101" s="23">
        <v>114202</v>
      </c>
      <c r="CC101" s="23">
        <v>419498</v>
      </c>
      <c r="CD101" s="23">
        <v>-6374</v>
      </c>
      <c r="CE101" s="23">
        <v>97826</v>
      </c>
      <c r="CF101" s="23">
        <v>104800</v>
      </c>
      <c r="CG101" s="23">
        <v>-241853</v>
      </c>
      <c r="CH101" s="23">
        <v>-45601</v>
      </c>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row>
    <row r="102" spans="1:111" hidden="1" outlineLevel="1" x14ac:dyDescent="0.25">
      <c r="A102" s="110" t="s">
        <v>384</v>
      </c>
      <c r="B102" s="110">
        <v>0</v>
      </c>
      <c r="C102" s="110">
        <v>0</v>
      </c>
      <c r="D102" s="110">
        <v>0</v>
      </c>
      <c r="E102" s="110">
        <v>0</v>
      </c>
      <c r="F102" s="110">
        <v>0</v>
      </c>
      <c r="G102" s="25">
        <v>0</v>
      </c>
      <c r="H102" s="25">
        <v>0</v>
      </c>
      <c r="I102" s="25">
        <v>0</v>
      </c>
      <c r="J102" s="25">
        <v>0</v>
      </c>
      <c r="K102" s="110">
        <v>0</v>
      </c>
      <c r="L102" s="25">
        <v>0</v>
      </c>
      <c r="M102" s="25">
        <v>0</v>
      </c>
      <c r="N102" s="25">
        <v>0</v>
      </c>
      <c r="O102" s="25">
        <v>0</v>
      </c>
      <c r="P102" s="110">
        <v>0</v>
      </c>
      <c r="Q102" s="25">
        <v>0</v>
      </c>
      <c r="R102" s="25">
        <v>0</v>
      </c>
      <c r="S102" s="25">
        <v>0</v>
      </c>
      <c r="T102" s="25">
        <v>0</v>
      </c>
      <c r="U102" s="110">
        <v>0</v>
      </c>
      <c r="V102" s="25">
        <v>0</v>
      </c>
      <c r="W102" s="25">
        <v>0</v>
      </c>
      <c r="X102" s="25">
        <v>0</v>
      </c>
      <c r="Y102" s="25">
        <v>0</v>
      </c>
      <c r="Z102" s="110">
        <v>0</v>
      </c>
      <c r="AA102" s="25">
        <v>0</v>
      </c>
      <c r="AB102" s="25">
        <v>0</v>
      </c>
      <c r="AC102" s="25">
        <v>0</v>
      </c>
      <c r="AD102" s="25">
        <v>0</v>
      </c>
      <c r="AE102" s="110">
        <v>0</v>
      </c>
      <c r="AF102" s="25">
        <v>0</v>
      </c>
      <c r="AG102" s="25">
        <v>0</v>
      </c>
      <c r="AH102" s="25">
        <v>0</v>
      </c>
      <c r="AI102" s="25">
        <v>0</v>
      </c>
      <c r="AJ102" s="110">
        <v>0</v>
      </c>
      <c r="AK102" s="25">
        <v>0</v>
      </c>
      <c r="AL102" s="25">
        <v>0</v>
      </c>
      <c r="AM102" s="25">
        <v>0</v>
      </c>
      <c r="AN102" s="25">
        <v>0</v>
      </c>
      <c r="AO102" s="110">
        <v>0</v>
      </c>
      <c r="AP102" s="25">
        <v>0</v>
      </c>
      <c r="AQ102" s="25">
        <v>0</v>
      </c>
      <c r="AR102" s="25">
        <v>0</v>
      </c>
      <c r="AS102" s="25">
        <v>0</v>
      </c>
      <c r="AT102" s="110">
        <v>0</v>
      </c>
      <c r="AU102" s="25">
        <v>0</v>
      </c>
      <c r="AV102" s="25">
        <v>0</v>
      </c>
      <c r="AW102" s="25">
        <v>0</v>
      </c>
      <c r="AX102" s="25">
        <v>0</v>
      </c>
      <c r="AY102" s="110">
        <v>0</v>
      </c>
      <c r="AZ102" s="25">
        <v>0</v>
      </c>
      <c r="BA102" s="25">
        <v>0</v>
      </c>
      <c r="BB102" s="25">
        <v>0</v>
      </c>
      <c r="BC102" s="25">
        <v>0</v>
      </c>
      <c r="BD102" s="110">
        <v>0</v>
      </c>
      <c r="BE102" s="25">
        <v>0</v>
      </c>
      <c r="BF102" s="25">
        <v>0</v>
      </c>
      <c r="BG102" s="25">
        <v>0</v>
      </c>
      <c r="BH102" s="25">
        <v>0</v>
      </c>
      <c r="BI102" s="110">
        <v>0</v>
      </c>
      <c r="BJ102" s="25">
        <v>0</v>
      </c>
      <c r="BK102" s="25">
        <v>0</v>
      </c>
      <c r="BL102" s="25">
        <v>0</v>
      </c>
      <c r="BM102" s="25">
        <v>0</v>
      </c>
      <c r="BN102" s="110">
        <v>0</v>
      </c>
      <c r="BO102" s="25">
        <v>0</v>
      </c>
      <c r="BP102" s="25">
        <v>0</v>
      </c>
      <c r="BQ102" s="25">
        <v>0</v>
      </c>
      <c r="BR102" s="25">
        <v>0</v>
      </c>
      <c r="BS102" s="110">
        <v>0</v>
      </c>
      <c r="BT102" s="25">
        <v>0</v>
      </c>
      <c r="BU102" s="25">
        <v>0</v>
      </c>
      <c r="BV102" s="25">
        <v>0</v>
      </c>
      <c r="BW102" s="25">
        <v>0</v>
      </c>
      <c r="BX102" s="110">
        <v>0</v>
      </c>
      <c r="BY102" s="25">
        <v>0</v>
      </c>
      <c r="BZ102" s="25">
        <v>0</v>
      </c>
      <c r="CA102" s="25">
        <v>0</v>
      </c>
      <c r="CB102" s="25">
        <v>0</v>
      </c>
      <c r="CC102" s="110">
        <v>0</v>
      </c>
      <c r="CD102" s="110">
        <v>0</v>
      </c>
      <c r="CE102" s="110">
        <v>0</v>
      </c>
      <c r="CF102" s="110">
        <v>0</v>
      </c>
      <c r="CG102" s="110">
        <v>-338738</v>
      </c>
      <c r="CH102" s="110">
        <v>-338738</v>
      </c>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row>
    <row r="103" spans="1:111" ht="15.75" hidden="1" outlineLevel="1" thickBot="1" x14ac:dyDescent="0.3">
      <c r="A103" s="7" t="s">
        <v>5</v>
      </c>
      <c r="B103" s="21">
        <v>19.5045</v>
      </c>
      <c r="C103" s="21">
        <v>18.577620000000003</v>
      </c>
      <c r="D103" s="21">
        <v>-33.893650000000015</v>
      </c>
      <c r="E103" s="21">
        <v>61.903950000000016</v>
      </c>
      <c r="F103" s="21">
        <v>66.092420000000004</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row>
    <row r="104" spans="1:111"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row>
    <row r="105" spans="1:111"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row>
    <row r="106" spans="1:111" hidden="1" outlineLevel="1" x14ac:dyDescent="0.25">
      <c r="A106" s="25" t="s">
        <v>12</v>
      </c>
      <c r="B106" s="25">
        <v>0</v>
      </c>
      <c r="C106" s="25">
        <v>0</v>
      </c>
      <c r="D106" s="25">
        <v>0</v>
      </c>
      <c r="E106" s="25">
        <v>0</v>
      </c>
      <c r="F106" s="25">
        <v>0</v>
      </c>
      <c r="G106" s="25">
        <v>0</v>
      </c>
      <c r="H106" s="25">
        <v>73.112850000000009</v>
      </c>
      <c r="I106" s="25">
        <v>224.35373999999999</v>
      </c>
      <c r="J106" s="25">
        <v>-4664.2748700000002</v>
      </c>
      <c r="K106" s="25">
        <v>-4366.8082800000002</v>
      </c>
      <c r="L106" s="25">
        <v>244.61174</v>
      </c>
      <c r="M106" s="25">
        <v>301.11025999999998</v>
      </c>
      <c r="N106" s="25">
        <v>321</v>
      </c>
      <c r="O106" s="25">
        <v>343</v>
      </c>
      <c r="P106" s="25">
        <v>1213.722</v>
      </c>
      <c r="Q106" s="25">
        <v>419.10028999999997</v>
      </c>
      <c r="R106" s="25">
        <v>457</v>
      </c>
      <c r="S106" s="25">
        <v>453</v>
      </c>
      <c r="T106" s="25">
        <v>480</v>
      </c>
      <c r="U106" s="25">
        <v>1783</v>
      </c>
      <c r="V106" s="25">
        <v>501</v>
      </c>
      <c r="W106" s="25">
        <v>486</v>
      </c>
      <c r="X106" s="25">
        <v>505</v>
      </c>
      <c r="Y106" s="25">
        <v>533</v>
      </c>
      <c r="Z106" s="25">
        <v>2025</v>
      </c>
      <c r="AA106" s="25">
        <v>532</v>
      </c>
      <c r="AB106" s="25">
        <v>535</v>
      </c>
      <c r="AC106" s="25">
        <v>551</v>
      </c>
      <c r="AD106" s="25">
        <v>538</v>
      </c>
      <c r="AE106" s="25">
        <v>2156</v>
      </c>
      <c r="AF106" s="25">
        <v>550</v>
      </c>
      <c r="AG106" s="25">
        <v>562</v>
      </c>
      <c r="AH106" s="25">
        <v>557</v>
      </c>
      <c r="AI106" s="25">
        <v>570</v>
      </c>
      <c r="AJ106" s="25">
        <v>2239</v>
      </c>
      <c r="AK106" s="25">
        <v>564</v>
      </c>
      <c r="AL106" s="25">
        <v>542</v>
      </c>
      <c r="AM106" s="25">
        <v>519</v>
      </c>
      <c r="AN106" s="25">
        <v>495</v>
      </c>
      <c r="AO106" s="25">
        <v>2120</v>
      </c>
      <c r="AP106" s="25">
        <v>700</v>
      </c>
      <c r="AQ106" s="25">
        <v>678</v>
      </c>
      <c r="AR106" s="25">
        <v>656</v>
      </c>
      <c r="AS106" s="25">
        <v>616</v>
      </c>
      <c r="AT106" s="25">
        <v>2650</v>
      </c>
      <c r="AU106" s="25">
        <v>584</v>
      </c>
      <c r="AV106" s="25">
        <v>580</v>
      </c>
      <c r="AW106" s="25">
        <v>535</v>
      </c>
      <c r="AX106" s="25">
        <v>405</v>
      </c>
      <c r="AY106" s="25">
        <v>2104</v>
      </c>
      <c r="AZ106" s="25">
        <v>207</v>
      </c>
      <c r="BA106" s="25">
        <v>203</v>
      </c>
      <c r="BB106" s="25">
        <v>183</v>
      </c>
      <c r="BC106" s="25">
        <v>170</v>
      </c>
      <c r="BD106" s="25">
        <v>763</v>
      </c>
      <c r="BE106" s="25">
        <v>144</v>
      </c>
      <c r="BF106" s="25">
        <v>113</v>
      </c>
      <c r="BG106" s="25">
        <v>105</v>
      </c>
      <c r="BH106" s="25">
        <v>90</v>
      </c>
      <c r="BI106" s="25">
        <v>452</v>
      </c>
      <c r="BJ106" s="25">
        <v>83</v>
      </c>
      <c r="BK106" s="25">
        <v>71</v>
      </c>
      <c r="BL106" s="25">
        <v>60</v>
      </c>
      <c r="BM106" s="25">
        <v>64</v>
      </c>
      <c r="BN106" s="25">
        <v>278</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row>
    <row r="107" spans="1:111"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4249</v>
      </c>
      <c r="W107" s="21">
        <v>6818</v>
      </c>
      <c r="X107" s="21">
        <v>7688</v>
      </c>
      <c r="Y107" s="21">
        <v>7162</v>
      </c>
      <c r="Z107" s="21">
        <v>25896</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16026</v>
      </c>
      <c r="AX107" s="21">
        <v>15654</v>
      </c>
      <c r="AY107" s="21">
        <v>60234</v>
      </c>
      <c r="AZ107" s="21">
        <v>15449</v>
      </c>
      <c r="BA107" s="21">
        <v>16225</v>
      </c>
      <c r="BB107" s="21">
        <v>16092</v>
      </c>
      <c r="BC107" s="21">
        <v>15951</v>
      </c>
      <c r="BD107" s="21">
        <v>63717</v>
      </c>
      <c r="BE107" s="21">
        <v>17410</v>
      </c>
      <c r="BF107" s="21">
        <v>21141</v>
      </c>
      <c r="BG107" s="21">
        <v>21387</v>
      </c>
      <c r="BH107" s="21">
        <v>5650</v>
      </c>
      <c r="BI107" s="21">
        <v>65588</v>
      </c>
      <c r="BJ107" s="21">
        <v>7213</v>
      </c>
      <c r="BK107" s="21">
        <v>8878</v>
      </c>
      <c r="BL107" s="21">
        <v>11876</v>
      </c>
      <c r="BM107" s="21">
        <v>7626</v>
      </c>
      <c r="BN107" s="21">
        <v>35593</v>
      </c>
      <c r="BO107" s="21">
        <v>10576</v>
      </c>
      <c r="BP107" s="21">
        <v>11240</v>
      </c>
      <c r="BQ107" s="21">
        <v>17124</v>
      </c>
      <c r="BR107" s="21">
        <v>19716</v>
      </c>
      <c r="BS107" s="21">
        <v>58656</v>
      </c>
      <c r="BT107" s="21">
        <v>16902</v>
      </c>
      <c r="BU107" s="21">
        <v>17639</v>
      </c>
      <c r="BV107" s="21">
        <v>20178</v>
      </c>
      <c r="BW107" s="21">
        <v>21525</v>
      </c>
      <c r="BX107" s="21">
        <v>76244</v>
      </c>
      <c r="BY107" s="21">
        <v>19538</v>
      </c>
      <c r="BZ107" s="21">
        <v>20163</v>
      </c>
      <c r="CA107" s="21">
        <v>27383</v>
      </c>
      <c r="CB107" s="21">
        <v>21939</v>
      </c>
      <c r="CC107" s="21">
        <v>89023</v>
      </c>
      <c r="CD107" s="21">
        <v>26317</v>
      </c>
      <c r="CE107" s="21">
        <v>25785</v>
      </c>
      <c r="CF107" s="21">
        <v>30504</v>
      </c>
      <c r="CG107" s="21">
        <v>21794</v>
      </c>
      <c r="CH107" s="21">
        <v>104400</v>
      </c>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row>
    <row r="108" spans="1:111"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row>
    <row r="109" spans="1:111"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row>
    <row r="110" spans="1:111"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row>
    <row r="111" spans="1:111"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3501</v>
      </c>
      <c r="Y111" s="21">
        <v>3034</v>
      </c>
      <c r="Z111" s="21">
        <v>14093</v>
      </c>
      <c r="AA111" s="21">
        <v>3517</v>
      </c>
      <c r="AB111" s="21">
        <v>3338</v>
      </c>
      <c r="AC111" s="21">
        <v>3387</v>
      </c>
      <c r="AD111" s="21">
        <v>3840</v>
      </c>
      <c r="AE111" s="21">
        <v>14082</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34003</v>
      </c>
      <c r="BF111" s="21">
        <v>41099</v>
      </c>
      <c r="BG111" s="21">
        <v>41034</v>
      </c>
      <c r="BH111" s="21">
        <v>39399</v>
      </c>
      <c r="BI111" s="21">
        <v>155535</v>
      </c>
      <c r="BJ111" s="21">
        <v>33781</v>
      </c>
      <c r="BK111" s="21">
        <v>32729</v>
      </c>
      <c r="BL111" s="21">
        <v>32427</v>
      </c>
      <c r="BM111" s="21">
        <v>34607</v>
      </c>
      <c r="BN111" s="21">
        <v>133544</v>
      </c>
      <c r="BO111" s="21">
        <v>32958</v>
      </c>
      <c r="BP111" s="21">
        <v>32381</v>
      </c>
      <c r="BQ111" s="21">
        <v>34529</v>
      </c>
      <c r="BR111" s="21">
        <v>34530</v>
      </c>
      <c r="BS111" s="21">
        <v>134398</v>
      </c>
      <c r="BT111" s="21">
        <v>34637</v>
      </c>
      <c r="BU111" s="21">
        <v>35505</v>
      </c>
      <c r="BV111" s="21">
        <v>38657</v>
      </c>
      <c r="BW111" s="21">
        <v>39244</v>
      </c>
      <c r="BX111" s="21">
        <v>148043</v>
      </c>
      <c r="BY111" s="21">
        <v>39668</v>
      </c>
      <c r="BZ111" s="21">
        <v>30458</v>
      </c>
      <c r="CA111" s="21">
        <v>38647</v>
      </c>
      <c r="CB111" s="21">
        <v>42530</v>
      </c>
      <c r="CC111" s="21">
        <v>151303</v>
      </c>
      <c r="CD111" s="21">
        <v>-88296</v>
      </c>
      <c r="CE111" s="21">
        <v>15829</v>
      </c>
      <c r="CF111" s="21">
        <v>16468</v>
      </c>
      <c r="CG111" s="21">
        <v>15223</v>
      </c>
      <c r="CH111" s="21">
        <v>-40776</v>
      </c>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row>
    <row r="112" spans="1:111"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889</v>
      </c>
      <c r="U112" s="25">
        <v>889</v>
      </c>
      <c r="V112" s="25">
        <v>1435</v>
      </c>
      <c r="W112" s="25">
        <v>2244</v>
      </c>
      <c r="X112" s="25">
        <v>3270</v>
      </c>
      <c r="Y112" s="25">
        <v>3559</v>
      </c>
      <c r="Z112" s="25">
        <v>10509</v>
      </c>
      <c r="AA112" s="25">
        <v>3671</v>
      </c>
      <c r="AB112" s="25">
        <v>3511</v>
      </c>
      <c r="AC112" s="25">
        <v>3762</v>
      </c>
      <c r="AD112" s="25">
        <v>4547</v>
      </c>
      <c r="AE112" s="25">
        <v>15491</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11665</v>
      </c>
      <c r="CC112" s="25">
        <v>41465</v>
      </c>
      <c r="CD112" s="25">
        <v>11895</v>
      </c>
      <c r="CE112" s="25">
        <v>11556</v>
      </c>
      <c r="CF112" s="25">
        <v>11081</v>
      </c>
      <c r="CG112" s="25">
        <v>11708</v>
      </c>
      <c r="CH112" s="25">
        <v>46240</v>
      </c>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row>
    <row r="113" spans="1:111"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row>
    <row r="114" spans="1:111"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1809</v>
      </c>
      <c r="AD114" s="25">
        <v>3446</v>
      </c>
      <c r="AE114" s="25">
        <v>5255</v>
      </c>
      <c r="AF114" s="25">
        <v>3199</v>
      </c>
      <c r="AG114" s="25">
        <v>3272</v>
      </c>
      <c r="AH114" s="25">
        <v>3805</v>
      </c>
      <c r="AI114" s="25">
        <v>4265</v>
      </c>
      <c r="AJ114" s="25">
        <v>14541</v>
      </c>
      <c r="AK114" s="25">
        <v>4786</v>
      </c>
      <c r="AL114" s="25">
        <v>5064</v>
      </c>
      <c r="AM114" s="25">
        <v>5540</v>
      </c>
      <c r="AN114" s="25">
        <v>5668</v>
      </c>
      <c r="AO114" s="25">
        <v>21058</v>
      </c>
      <c r="AP114" s="25">
        <v>5447</v>
      </c>
      <c r="AQ114" s="25">
        <v>7807</v>
      </c>
      <c r="AR114" s="25">
        <v>9057</v>
      </c>
      <c r="AS114" s="25">
        <v>7441</v>
      </c>
      <c r="AT114" s="25">
        <v>29752</v>
      </c>
      <c r="AU114" s="25">
        <v>9580</v>
      </c>
      <c r="AV114" s="25">
        <v>10128</v>
      </c>
      <c r="AW114" s="25">
        <v>11176</v>
      </c>
      <c r="AX114" s="25">
        <v>11589</v>
      </c>
      <c r="AY114" s="25">
        <v>42473</v>
      </c>
      <c r="AZ114" s="25">
        <v>9892</v>
      </c>
      <c r="BA114" s="25">
        <v>9355</v>
      </c>
      <c r="BB114" s="25">
        <v>11938</v>
      </c>
      <c r="BC114" s="25">
        <v>12284</v>
      </c>
      <c r="BD114" s="25">
        <v>43469</v>
      </c>
      <c r="BE114" s="25">
        <v>11498</v>
      </c>
      <c r="BF114" s="25">
        <v>11890</v>
      </c>
      <c r="BG114" s="25">
        <v>12289</v>
      </c>
      <c r="BH114" s="25">
        <v>9405</v>
      </c>
      <c r="BI114" s="25">
        <v>45082</v>
      </c>
      <c r="BJ114" s="25">
        <v>10282</v>
      </c>
      <c r="BK114" s="25">
        <v>10625</v>
      </c>
      <c r="BL114" s="25">
        <v>11514</v>
      </c>
      <c r="BM114" s="25">
        <v>11759</v>
      </c>
      <c r="BN114" s="25">
        <v>44180</v>
      </c>
      <c r="BO114" s="25">
        <v>10385</v>
      </c>
      <c r="BP114" s="25">
        <v>10909</v>
      </c>
      <c r="BQ114" s="25">
        <v>11924</v>
      </c>
      <c r="BR114" s="25">
        <v>13557</v>
      </c>
      <c r="BS114" s="25">
        <v>46775</v>
      </c>
      <c r="BT114" s="25">
        <v>15110</v>
      </c>
      <c r="BU114" s="25">
        <v>15780</v>
      </c>
      <c r="BV114" s="25">
        <v>17458</v>
      </c>
      <c r="BW114" s="25">
        <v>17741</v>
      </c>
      <c r="BX114" s="25">
        <v>66089</v>
      </c>
      <c r="BY114" s="25">
        <v>16079</v>
      </c>
      <c r="BZ114" s="25">
        <v>16891</v>
      </c>
      <c r="CA114" s="25">
        <v>18603</v>
      </c>
      <c r="CB114" s="25">
        <v>18893</v>
      </c>
      <c r="CC114" s="25">
        <v>70466</v>
      </c>
      <c r="CD114" s="25">
        <v>16981</v>
      </c>
      <c r="CE114" s="25">
        <v>17722</v>
      </c>
      <c r="CF114" s="25">
        <v>19617</v>
      </c>
      <c r="CG114" s="25">
        <v>19899</v>
      </c>
      <c r="CH114" s="25">
        <v>74219</v>
      </c>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row>
    <row r="115" spans="1:111"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102</v>
      </c>
      <c r="BB115" s="21">
        <v>52</v>
      </c>
      <c r="BC115" s="21">
        <v>52</v>
      </c>
      <c r="BD115" s="21">
        <v>206</v>
      </c>
      <c r="BE115" s="21">
        <v>46</v>
      </c>
      <c r="BF115" s="21">
        <v>66</v>
      </c>
      <c r="BG115" s="21">
        <v>67</v>
      </c>
      <c r="BH115" s="21">
        <v>66</v>
      </c>
      <c r="BI115" s="21">
        <v>245</v>
      </c>
      <c r="BJ115" s="21">
        <v>67</v>
      </c>
      <c r="BK115" s="21">
        <v>65</v>
      </c>
      <c r="BL115" s="21">
        <v>317</v>
      </c>
      <c r="BM115" s="21">
        <v>39</v>
      </c>
      <c r="BN115" s="21">
        <v>488</v>
      </c>
      <c r="BO115" s="21">
        <v>63</v>
      </c>
      <c r="BP115" s="21">
        <v>60</v>
      </c>
      <c r="BQ115" s="21">
        <v>63</v>
      </c>
      <c r="BR115" s="21">
        <v>64</v>
      </c>
      <c r="BS115" s="21">
        <v>250</v>
      </c>
      <c r="BT115" s="21">
        <v>63</v>
      </c>
      <c r="BU115" s="21">
        <v>40</v>
      </c>
      <c r="BV115" s="21">
        <v>0</v>
      </c>
      <c r="BW115" s="21">
        <v>0</v>
      </c>
      <c r="BX115" s="21">
        <v>103</v>
      </c>
      <c r="BY115" s="21">
        <v>0</v>
      </c>
      <c r="BZ115" s="21">
        <v>0</v>
      </c>
      <c r="CA115" s="21">
        <v>0</v>
      </c>
      <c r="CB115" s="21">
        <v>0</v>
      </c>
      <c r="CC115" s="21">
        <v>0</v>
      </c>
      <c r="CD115" s="21">
        <v>0</v>
      </c>
      <c r="CE115" s="21">
        <v>0</v>
      </c>
      <c r="CF115" s="21">
        <v>0</v>
      </c>
      <c r="CG115" s="21">
        <v>0</v>
      </c>
      <c r="CH115" s="21">
        <v>0</v>
      </c>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row>
    <row r="116" spans="1:111"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row>
    <row r="117" spans="1:111"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11002</v>
      </c>
      <c r="BU117" s="21">
        <v>11032</v>
      </c>
      <c r="BV117" s="21">
        <v>11091</v>
      </c>
      <c r="BW117" s="21">
        <v>11113</v>
      </c>
      <c r="BX117" s="21">
        <v>44238</v>
      </c>
      <c r="BY117" s="21">
        <v>11865</v>
      </c>
      <c r="BZ117" s="21">
        <v>11979</v>
      </c>
      <c r="CA117" s="21">
        <v>12105</v>
      </c>
      <c r="CB117" s="21">
        <v>14116</v>
      </c>
      <c r="CC117" s="21">
        <v>50065</v>
      </c>
      <c r="CD117" s="21">
        <v>19429</v>
      </c>
      <c r="CE117" s="21">
        <v>19461</v>
      </c>
      <c r="CF117" s="21">
        <v>19502</v>
      </c>
      <c r="CG117" s="21">
        <v>20104</v>
      </c>
      <c r="CH117" s="21">
        <v>78496</v>
      </c>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row>
    <row r="118" spans="1:111"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3229</v>
      </c>
      <c r="BU118" s="25">
        <v>3243</v>
      </c>
      <c r="BV118" s="25">
        <v>3239</v>
      </c>
      <c r="BW118" s="25">
        <v>3347</v>
      </c>
      <c r="BX118" s="25">
        <v>13058</v>
      </c>
      <c r="BY118" s="25">
        <v>3596</v>
      </c>
      <c r="BZ118" s="25">
        <v>3694</v>
      </c>
      <c r="CA118" s="25">
        <v>3773</v>
      </c>
      <c r="CB118" s="25">
        <v>4635</v>
      </c>
      <c r="CC118" s="25">
        <v>15698</v>
      </c>
      <c r="CD118" s="25">
        <v>6794</v>
      </c>
      <c r="CE118" s="25">
        <v>6967</v>
      </c>
      <c r="CF118" s="25">
        <v>7117</v>
      </c>
      <c r="CG118" s="25">
        <v>7487</v>
      </c>
      <c r="CH118" s="25">
        <v>28365</v>
      </c>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row>
    <row r="119" spans="1:111"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21">
        <v>511</v>
      </c>
      <c r="CG119" s="21">
        <v>670</v>
      </c>
      <c r="CH119" s="21">
        <v>2193</v>
      </c>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row>
    <row r="120" spans="1:111" ht="15.75" collapsed="1" thickBot="1" x14ac:dyDescent="0.3">
      <c r="A120" s="11" t="s">
        <v>290</v>
      </c>
      <c r="B120" s="23">
        <v>-733.01035999999976</v>
      </c>
      <c r="C120" s="23">
        <v>-728.40830000000039</v>
      </c>
      <c r="D120" s="23">
        <v>-449.36241799999993</v>
      </c>
      <c r="E120" s="23">
        <v>222.64297799999986</v>
      </c>
      <c r="F120" s="23">
        <v>-1688.138100000001</v>
      </c>
      <c r="G120" s="23">
        <v>2.2489160000000084</v>
      </c>
      <c r="H120" s="23">
        <v>-98.393089499999405</v>
      </c>
      <c r="I120" s="23">
        <v>-916.71628519999967</v>
      </c>
      <c r="J120" s="23">
        <v>-4666.6539313000012</v>
      </c>
      <c r="K120" s="23">
        <v>-5679.5143900000012</v>
      </c>
      <c r="L120" s="23">
        <v>-804.5544682000002</v>
      </c>
      <c r="M120" s="23">
        <v>-685.26177760000019</v>
      </c>
      <c r="N120" s="23">
        <v>-716</v>
      </c>
      <c r="O120" s="23">
        <v>-718</v>
      </c>
      <c r="P120" s="23">
        <v>-2925.8162458000006</v>
      </c>
      <c r="Q120" s="23">
        <v>-770.11374999999998</v>
      </c>
      <c r="R120" s="23">
        <v>-1500</v>
      </c>
      <c r="S120" s="23">
        <v>-200</v>
      </c>
      <c r="T120" s="23">
        <v>-861</v>
      </c>
      <c r="U120" s="23">
        <v>-3303</v>
      </c>
      <c r="V120" s="23">
        <v>-878</v>
      </c>
      <c r="W120" s="23">
        <v>-999</v>
      </c>
      <c r="X120" s="23">
        <v>-3545</v>
      </c>
      <c r="Y120" s="23">
        <v>-1057</v>
      </c>
      <c r="Z120" s="23">
        <v>-6481</v>
      </c>
      <c r="AA120" s="23">
        <v>-2636</v>
      </c>
      <c r="AB120" s="23">
        <v>-3031</v>
      </c>
      <c r="AC120" s="23">
        <v>-3076</v>
      </c>
      <c r="AD120" s="23">
        <v>-3085</v>
      </c>
      <c r="AE120" s="23">
        <v>-11828</v>
      </c>
      <c r="AF120" s="23">
        <v>-3037</v>
      </c>
      <c r="AG120" s="23">
        <v>-3197</v>
      </c>
      <c r="AH120" s="23">
        <v>-1875</v>
      </c>
      <c r="AI120" s="23">
        <v>4437</v>
      </c>
      <c r="AJ120" s="23">
        <v>14513</v>
      </c>
      <c r="AK120" s="23">
        <v>4751</v>
      </c>
      <c r="AL120" s="23">
        <v>4838</v>
      </c>
      <c r="AM120" s="23">
        <v>4900</v>
      </c>
      <c r="AN120" s="23">
        <v>5552</v>
      </c>
      <c r="AO120" s="23">
        <v>20075</v>
      </c>
      <c r="AP120" s="23">
        <v>4433</v>
      </c>
      <c r="AQ120" s="23">
        <v>15103</v>
      </c>
      <c r="AR120" s="23">
        <v>12262</v>
      </c>
      <c r="AS120" s="23">
        <v>12273</v>
      </c>
      <c r="AT120" s="23">
        <v>44071</v>
      </c>
      <c r="AU120" s="23">
        <v>11160</v>
      </c>
      <c r="AV120" s="23">
        <v>16144</v>
      </c>
      <c r="AW120" s="23">
        <v>12819</v>
      </c>
      <c r="AX120" s="23">
        <v>18777</v>
      </c>
      <c r="AY120" s="23">
        <v>58900</v>
      </c>
      <c r="AZ120" s="23">
        <v>20985</v>
      </c>
      <c r="BA120" s="23">
        <v>19927</v>
      </c>
      <c r="BB120" s="23">
        <v>21480</v>
      </c>
      <c r="BC120" s="23">
        <v>20186</v>
      </c>
      <c r="BD120" s="23">
        <v>82578</v>
      </c>
      <c r="BE120" s="23">
        <v>20904</v>
      </c>
      <c r="BF120" s="23">
        <v>23058</v>
      </c>
      <c r="BG120" s="23">
        <v>24078</v>
      </c>
      <c r="BH120" s="23">
        <v>43293</v>
      </c>
      <c r="BI120" s="23">
        <v>111333</v>
      </c>
      <c r="BJ120" s="23">
        <v>20303</v>
      </c>
      <c r="BK120" s="23">
        <v>22380</v>
      </c>
      <c r="BL120" s="23">
        <v>23053</v>
      </c>
      <c r="BM120" s="23">
        <v>23731</v>
      </c>
      <c r="BN120" s="23">
        <v>89467</v>
      </c>
      <c r="BO120" s="23">
        <v>22527</v>
      </c>
      <c r="BP120" s="23">
        <v>20767</v>
      </c>
      <c r="BQ120" s="23">
        <v>16706</v>
      </c>
      <c r="BR120" s="23">
        <v>17362</v>
      </c>
      <c r="BS120" s="23">
        <v>77362</v>
      </c>
      <c r="BT120" s="23">
        <v>17548</v>
      </c>
      <c r="BU120" s="23">
        <v>16724</v>
      </c>
      <c r="BV120" s="23">
        <v>15105</v>
      </c>
      <c r="BW120" s="23">
        <v>17141</v>
      </c>
      <c r="BX120" s="23">
        <v>66518</v>
      </c>
      <c r="BY120" s="23">
        <v>15449</v>
      </c>
      <c r="BZ120" s="23">
        <v>16011</v>
      </c>
      <c r="CA120" s="23">
        <v>18850</v>
      </c>
      <c r="CB120" s="23">
        <v>13208</v>
      </c>
      <c r="CC120" s="23">
        <v>63518</v>
      </c>
      <c r="CD120" s="23">
        <v>18758</v>
      </c>
      <c r="CE120" s="23">
        <v>18723</v>
      </c>
      <c r="CF120" s="23">
        <v>18503</v>
      </c>
      <c r="CG120" s="23">
        <v>17809</v>
      </c>
      <c r="CH120" s="23">
        <v>73793</v>
      </c>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row>
    <row r="121" spans="1:111" hidden="1" outlineLevel="1" x14ac:dyDescent="0.25">
      <c r="A121" s="25" t="s">
        <v>27</v>
      </c>
      <c r="B121" s="25">
        <v>4.9503999999999992</v>
      </c>
      <c r="C121" s="25">
        <v>5.6386700000000003</v>
      </c>
      <c r="D121" s="25">
        <v>5.8178800000000006</v>
      </c>
      <c r="E121" s="25">
        <v>60.815410000000007</v>
      </c>
      <c r="F121" s="25">
        <v>77.222360000000009</v>
      </c>
      <c r="G121" s="25">
        <v>8.6552099999999985</v>
      </c>
      <c r="H121" s="25">
        <v>13.990810000000002</v>
      </c>
      <c r="I121" s="25">
        <v>738.88387</v>
      </c>
      <c r="J121" s="25">
        <v>820.69044000000008</v>
      </c>
      <c r="K121" s="25">
        <v>1582.2203300000001</v>
      </c>
      <c r="L121" s="25">
        <v>804.13234</v>
      </c>
      <c r="M121" s="25">
        <v>811.74231999999995</v>
      </c>
      <c r="N121" s="25">
        <v>823</v>
      </c>
      <c r="O121" s="25">
        <v>847</v>
      </c>
      <c r="P121" s="25">
        <v>3285.8746599999999</v>
      </c>
      <c r="Q121" s="25">
        <v>805.20916</v>
      </c>
      <c r="R121" s="25">
        <v>756</v>
      </c>
      <c r="S121" s="25">
        <v>685</v>
      </c>
      <c r="T121" s="25">
        <v>670</v>
      </c>
      <c r="U121" s="25">
        <v>2916</v>
      </c>
      <c r="V121" s="25">
        <v>660</v>
      </c>
      <c r="W121" s="25">
        <v>538</v>
      </c>
      <c r="X121" s="25">
        <v>488</v>
      </c>
      <c r="Y121" s="25">
        <v>470</v>
      </c>
      <c r="Z121" s="25">
        <v>2157</v>
      </c>
      <c r="AA121" s="25">
        <v>449</v>
      </c>
      <c r="AB121" s="25">
        <v>437</v>
      </c>
      <c r="AC121" s="25">
        <v>428</v>
      </c>
      <c r="AD121" s="25">
        <v>430</v>
      </c>
      <c r="AE121" s="25">
        <v>1743</v>
      </c>
      <c r="AF121" s="25">
        <v>380</v>
      </c>
      <c r="AG121" s="25">
        <v>305</v>
      </c>
      <c r="AH121" s="25">
        <v>243</v>
      </c>
      <c r="AI121" s="25">
        <v>165</v>
      </c>
      <c r="AJ121" s="25">
        <v>1093</v>
      </c>
      <c r="AK121" s="25">
        <v>165</v>
      </c>
      <c r="AL121" s="25">
        <v>139</v>
      </c>
      <c r="AM121" s="25">
        <v>137</v>
      </c>
      <c r="AN121" s="25">
        <v>149</v>
      </c>
      <c r="AO121" s="25">
        <v>590</v>
      </c>
      <c r="AP121" s="25">
        <v>214</v>
      </c>
      <c r="AQ121" s="25">
        <v>228</v>
      </c>
      <c r="AR121" s="25">
        <v>243</v>
      </c>
      <c r="AS121" s="25">
        <v>261</v>
      </c>
      <c r="AT121" s="25">
        <v>946</v>
      </c>
      <c r="AU121" s="25">
        <v>253</v>
      </c>
      <c r="AV121" s="25">
        <v>255</v>
      </c>
      <c r="AW121" s="25">
        <v>250</v>
      </c>
      <c r="AX121" s="25">
        <v>224</v>
      </c>
      <c r="AY121" s="25">
        <v>982</v>
      </c>
      <c r="AZ121" s="25">
        <v>478</v>
      </c>
      <c r="BA121" s="25">
        <v>477</v>
      </c>
      <c r="BB121" s="25">
        <v>471</v>
      </c>
      <c r="BC121" s="25">
        <v>-348</v>
      </c>
      <c r="BD121" s="25">
        <v>1078</v>
      </c>
      <c r="BE121" s="25">
        <v>250</v>
      </c>
      <c r="BF121" s="25">
        <v>253</v>
      </c>
      <c r="BG121" s="25">
        <v>251</v>
      </c>
      <c r="BH121" s="25">
        <v>275</v>
      </c>
      <c r="BI121" s="25">
        <v>1029</v>
      </c>
      <c r="BJ121" s="25">
        <v>285</v>
      </c>
      <c r="BK121" s="25">
        <v>321</v>
      </c>
      <c r="BL121" s="25">
        <v>322</v>
      </c>
      <c r="BM121" s="25">
        <v>305</v>
      </c>
      <c r="BN121" s="25">
        <v>1233</v>
      </c>
      <c r="BO121" s="25">
        <v>339</v>
      </c>
      <c r="BP121" s="25">
        <v>0</v>
      </c>
      <c r="BQ121" s="25">
        <v>0</v>
      </c>
      <c r="BR121" s="25">
        <v>0</v>
      </c>
      <c r="BS121" s="25">
        <v>339</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row>
    <row r="122" spans="1:111" ht="15.75" hidden="1" outlineLevel="1" thickBot="1" x14ac:dyDescent="0.3">
      <c r="A122" s="7" t="s">
        <v>82</v>
      </c>
      <c r="B122" s="21">
        <v>222.51971</v>
      </c>
      <c r="C122" s="21">
        <v>226.82062999999997</v>
      </c>
      <c r="D122" s="21">
        <v>244.90429999999998</v>
      </c>
      <c r="E122" s="21">
        <v>244.34297000000015</v>
      </c>
      <c r="F122" s="21">
        <v>938.58761000000004</v>
      </c>
      <c r="G122" s="21">
        <v>255.95335999999998</v>
      </c>
      <c r="H122" s="21">
        <v>144.98928000000001</v>
      </c>
      <c r="I122" s="21">
        <v>0</v>
      </c>
      <c r="J122" s="21">
        <v>0</v>
      </c>
      <c r="K122" s="21">
        <v>400.94263999999998</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row>
    <row r="123" spans="1:111" hidden="1" outlineLevel="1" x14ac:dyDescent="0.25">
      <c r="A123" s="25" t="s">
        <v>242</v>
      </c>
      <c r="B123" s="25">
        <v>594.56025</v>
      </c>
      <c r="C123" s="25">
        <v>593.24618000000009</v>
      </c>
      <c r="D123" s="25">
        <v>592.13735999999994</v>
      </c>
      <c r="E123" s="25">
        <v>606.24797000000012</v>
      </c>
      <c r="F123" s="25">
        <v>2386.1917600000002</v>
      </c>
      <c r="G123" s="25">
        <v>673.85360000000003</v>
      </c>
      <c r="H123" s="25">
        <v>466.19734000000011</v>
      </c>
      <c r="I123" s="25">
        <v>2.6309199999999255</v>
      </c>
      <c r="J123" s="25">
        <v>239.31546000000003</v>
      </c>
      <c r="K123" s="25">
        <v>1381.9973199999999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row>
    <row r="124" spans="1:111"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row>
    <row r="125" spans="1:111"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row>
    <row r="126" spans="1:111"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row>
    <row r="127" spans="1:111"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row>
    <row r="128" spans="1:111" ht="15.75" hidden="1" outlineLevel="1" thickBot="1" x14ac:dyDescent="0.3">
      <c r="A128" s="7" t="s">
        <v>84</v>
      </c>
      <c r="B128" s="21">
        <v>130.22970615000003</v>
      </c>
      <c r="C128" s="21">
        <v>138.14716927500001</v>
      </c>
      <c r="D128" s="21">
        <v>-268.37687542500004</v>
      </c>
      <c r="E128" s="21">
        <v>875.67960000000005</v>
      </c>
      <c r="F128" s="21">
        <v>875.67960000000005</v>
      </c>
      <c r="G128" s="21">
        <v>0</v>
      </c>
      <c r="H128" s="21">
        <v>0</v>
      </c>
      <c r="I128" s="21">
        <v>0</v>
      </c>
      <c r="J128" s="21">
        <v>26</v>
      </c>
      <c r="K128" s="21">
        <v>26</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row>
    <row r="129" spans="1:112" hidden="1" outlineLevel="1" x14ac:dyDescent="0.25">
      <c r="A129" s="25" t="s">
        <v>29</v>
      </c>
      <c r="B129" s="25">
        <v>0</v>
      </c>
      <c r="C129" s="25">
        <v>0</v>
      </c>
      <c r="D129" s="25">
        <v>238.31683200000003</v>
      </c>
      <c r="E129" s="25">
        <v>635.32035799999994</v>
      </c>
      <c r="F129" s="25">
        <v>873.63718999999992</v>
      </c>
      <c r="G129" s="25">
        <v>655.2833760000002</v>
      </c>
      <c r="H129" s="25">
        <v>869.9978205000001</v>
      </c>
      <c r="I129" s="25">
        <v>1194.2984430000004</v>
      </c>
      <c r="J129" s="25">
        <v>962.32515049999938</v>
      </c>
      <c r="K129" s="25">
        <v>3681.90479</v>
      </c>
      <c r="L129" s="25">
        <v>1239.6927599999999</v>
      </c>
      <c r="M129" s="25">
        <v>1353.5522679999999</v>
      </c>
      <c r="N129" s="25">
        <v>1308</v>
      </c>
      <c r="O129" s="25">
        <v>1287</v>
      </c>
      <c r="P129" s="25">
        <v>5188.2450279999994</v>
      </c>
      <c r="Q129" s="25">
        <v>1250.8969099999999</v>
      </c>
      <c r="R129" s="25">
        <v>1266</v>
      </c>
      <c r="S129" s="25">
        <v>1272</v>
      </c>
      <c r="T129" s="25">
        <v>1295</v>
      </c>
      <c r="U129" s="25">
        <v>5085</v>
      </c>
      <c r="V129" s="25">
        <v>1289</v>
      </c>
      <c r="W129" s="25">
        <v>1267</v>
      </c>
      <c r="X129" s="25">
        <v>1305</v>
      </c>
      <c r="Y129" s="25">
        <v>1319</v>
      </c>
      <c r="Z129" s="25">
        <v>5177</v>
      </c>
      <c r="AA129" s="25">
        <v>412</v>
      </c>
      <c r="AB129" s="25">
        <v>25</v>
      </c>
      <c r="AC129" s="25">
        <v>0</v>
      </c>
      <c r="AD129" s="25">
        <v>0</v>
      </c>
      <c r="AE129" s="25">
        <v>437</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row>
    <row r="130" spans="1:112" ht="15.75" hidden="1" outlineLevel="1" thickBot="1" x14ac:dyDescent="0.3">
      <c r="A130" s="95" t="s">
        <v>379</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24.336470000000002</v>
      </c>
      <c r="R130" s="21">
        <v>0</v>
      </c>
      <c r="S130" s="21">
        <v>24</v>
      </c>
      <c r="T130" s="21">
        <v>25</v>
      </c>
      <c r="U130" s="21">
        <v>98</v>
      </c>
      <c r="V130" s="21">
        <v>24</v>
      </c>
      <c r="W130" s="21">
        <v>24</v>
      </c>
      <c r="X130" s="21">
        <v>5</v>
      </c>
      <c r="Y130" s="21">
        <v>5</v>
      </c>
      <c r="Z130" s="21">
        <v>60</v>
      </c>
      <c r="AA130" s="21">
        <v>244</v>
      </c>
      <c r="AB130" s="21">
        <v>232</v>
      </c>
      <c r="AC130" s="21">
        <v>229</v>
      </c>
      <c r="AD130" s="21">
        <v>266</v>
      </c>
      <c r="AE130" s="21">
        <v>972</v>
      </c>
      <c r="AF130" s="21">
        <v>269</v>
      </c>
      <c r="AG130" s="21">
        <v>282</v>
      </c>
      <c r="AH130" s="21">
        <v>324</v>
      </c>
      <c r="AI130" s="21">
        <v>340</v>
      </c>
      <c r="AJ130" s="21">
        <v>1215</v>
      </c>
      <c r="AK130" s="21">
        <v>313</v>
      </c>
      <c r="AL130" s="21">
        <v>313</v>
      </c>
      <c r="AM130" s="21">
        <v>276</v>
      </c>
      <c r="AN130" s="21">
        <v>1001</v>
      </c>
      <c r="AO130" s="21">
        <v>1937</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290</v>
      </c>
      <c r="BP130" s="21">
        <v>258</v>
      </c>
      <c r="BQ130" s="21">
        <v>260</v>
      </c>
      <c r="BR130" s="21">
        <v>265</v>
      </c>
      <c r="BS130" s="21">
        <v>1073</v>
      </c>
      <c r="BT130" s="21">
        <v>275</v>
      </c>
      <c r="BU130" s="21">
        <v>265</v>
      </c>
      <c r="BV130" s="21">
        <v>262</v>
      </c>
      <c r="BW130" s="21">
        <v>263</v>
      </c>
      <c r="BX130" s="21">
        <v>1065</v>
      </c>
      <c r="BY130" s="21">
        <v>0</v>
      </c>
      <c r="BZ130" s="21">
        <v>0</v>
      </c>
      <c r="CA130" s="21">
        <v>0</v>
      </c>
      <c r="CB130" s="21">
        <v>0</v>
      </c>
      <c r="CC130" s="21">
        <v>0</v>
      </c>
      <c r="CD130" s="21">
        <v>0</v>
      </c>
      <c r="CE130" s="21">
        <v>0</v>
      </c>
      <c r="CF130" s="21">
        <v>0</v>
      </c>
      <c r="CG130" s="21">
        <v>0</v>
      </c>
      <c r="CH130" s="21">
        <v>0</v>
      </c>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row>
    <row r="131" spans="1:112" ht="15.75" hidden="1" outlineLevel="1" thickBot="1" x14ac:dyDescent="0.3">
      <c r="A131" s="25" t="s">
        <v>72</v>
      </c>
      <c r="B131" s="25">
        <v>-1689.0045761499998</v>
      </c>
      <c r="C131" s="25">
        <v>-1695.9951892750005</v>
      </c>
      <c r="D131" s="25">
        <v>-1265.8816045749998</v>
      </c>
      <c r="E131" s="25">
        <v>-2203.4540500000003</v>
      </c>
      <c r="F131" s="25">
        <v>-6854.3354200000003</v>
      </c>
      <c r="G131" s="25">
        <v>-1595.1871800000004</v>
      </c>
      <c r="H131" s="25">
        <v>-1595.4077299999997</v>
      </c>
      <c r="I131" s="25">
        <v>-2852.5295182</v>
      </c>
      <c r="J131" s="25">
        <v>-6714.9849818000012</v>
      </c>
      <c r="K131" s="25">
        <v>-12758.109410000001</v>
      </c>
      <c r="L131" s="25">
        <v>-2851.0104882000001</v>
      </c>
      <c r="M131" s="25">
        <v>-2852.5295556000001</v>
      </c>
      <c r="N131" s="25">
        <v>-2853</v>
      </c>
      <c r="O131" s="25">
        <v>-2857</v>
      </c>
      <c r="P131" s="25">
        <v>-11411.5400438</v>
      </c>
      <c r="Q131" s="25">
        <v>-2852.5294900000004</v>
      </c>
      <c r="R131" s="25">
        <v>-3524</v>
      </c>
      <c r="S131" s="25">
        <v>-2183</v>
      </c>
      <c r="T131" s="25">
        <v>-2853</v>
      </c>
      <c r="U131" s="25">
        <v>-11410</v>
      </c>
      <c r="V131" s="25">
        <v>-2853</v>
      </c>
      <c r="W131" s="25">
        <v>-2830</v>
      </c>
      <c r="X131" s="25">
        <v>-5345</v>
      </c>
      <c r="Y131" s="25">
        <v>-2853</v>
      </c>
      <c r="Z131" s="25">
        <v>-13883</v>
      </c>
      <c r="AA131" s="25">
        <v>-3743</v>
      </c>
      <c r="AB131" s="25">
        <v>-3727</v>
      </c>
      <c r="AC131" s="25">
        <v>-3735</v>
      </c>
      <c r="AD131" s="25">
        <v>-3783</v>
      </c>
      <c r="AE131" s="25">
        <v>-14988</v>
      </c>
      <c r="AF131" s="25">
        <v>-3688</v>
      </c>
      <c r="AG131" s="25">
        <v>-3786</v>
      </c>
      <c r="AH131" s="25">
        <v>-2444</v>
      </c>
      <c r="AI131" s="25">
        <v>3930</v>
      </c>
      <c r="AJ131" s="25">
        <v>12197</v>
      </c>
      <c r="AK131" s="25">
        <v>4271</v>
      </c>
      <c r="AL131" s="25">
        <v>4384</v>
      </c>
      <c r="AM131" s="25">
        <v>4485</v>
      </c>
      <c r="AN131" s="25">
        <v>4400</v>
      </c>
      <c r="AO131" s="25">
        <v>17540</v>
      </c>
      <c r="AP131" s="25">
        <v>4051</v>
      </c>
      <c r="AQ131" s="25">
        <v>11163</v>
      </c>
      <c r="AR131" s="25">
        <v>11834</v>
      </c>
      <c r="AS131" s="25">
        <v>11821</v>
      </c>
      <c r="AT131" s="25">
        <v>38869</v>
      </c>
      <c r="AU131" s="25">
        <v>10708</v>
      </c>
      <c r="AV131" s="25">
        <v>11720</v>
      </c>
      <c r="AW131" s="25">
        <v>12341</v>
      </c>
      <c r="AX131" s="25">
        <v>18338</v>
      </c>
      <c r="AY131" s="25">
        <v>53107</v>
      </c>
      <c r="AZ131" s="25">
        <v>18732</v>
      </c>
      <c r="BA131" s="25">
        <v>19276</v>
      </c>
      <c r="BB131" s="25">
        <v>20792</v>
      </c>
      <c r="BC131" s="25">
        <v>20309</v>
      </c>
      <c r="BD131" s="25">
        <v>79109</v>
      </c>
      <c r="BE131" s="25">
        <v>20412</v>
      </c>
      <c r="BF131" s="25">
        <v>22503</v>
      </c>
      <c r="BG131" s="25">
        <v>23231</v>
      </c>
      <c r="BH131" s="25">
        <v>22777</v>
      </c>
      <c r="BI131" s="25">
        <v>88923</v>
      </c>
      <c r="BJ131" s="25">
        <v>19476</v>
      </c>
      <c r="BK131" s="25">
        <v>21529</v>
      </c>
      <c r="BL131" s="25">
        <v>22211</v>
      </c>
      <c r="BM131" s="25">
        <v>22825</v>
      </c>
      <c r="BN131" s="25">
        <v>86041</v>
      </c>
      <c r="BO131" s="25">
        <v>21671</v>
      </c>
      <c r="BP131" s="25">
        <v>20509</v>
      </c>
      <c r="BQ131" s="25">
        <v>16446</v>
      </c>
      <c r="BR131" s="25">
        <v>17097</v>
      </c>
      <c r="BS131" s="25">
        <v>75723</v>
      </c>
      <c r="BT131" s="25">
        <v>17273</v>
      </c>
      <c r="BU131" s="25">
        <v>16459</v>
      </c>
      <c r="BV131" s="25">
        <v>14843</v>
      </c>
      <c r="BW131" s="25">
        <v>16878</v>
      </c>
      <c r="BX131" s="25">
        <v>65453</v>
      </c>
      <c r="BY131" s="25">
        <v>15449</v>
      </c>
      <c r="BZ131" s="25">
        <v>16011</v>
      </c>
      <c r="CA131" s="25">
        <v>18850</v>
      </c>
      <c r="CB131" s="25">
        <v>13208</v>
      </c>
      <c r="CC131" s="25">
        <v>63518</v>
      </c>
      <c r="CD131" s="25">
        <v>18758</v>
      </c>
      <c r="CE131" s="25">
        <v>18723</v>
      </c>
      <c r="CF131" s="25">
        <v>18503</v>
      </c>
      <c r="CG131" s="25">
        <v>17809</v>
      </c>
      <c r="CH131" s="25">
        <v>73793</v>
      </c>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row>
    <row r="132" spans="1:112" collapsed="1" x14ac:dyDescent="0.25">
      <c r="A132" s="40" t="s">
        <v>292</v>
      </c>
      <c r="B132" s="41">
        <v>44111.742618799995</v>
      </c>
      <c r="C132" s="41">
        <v>46130.964967399988</v>
      </c>
      <c r="D132" s="41">
        <v>50053.918984000004</v>
      </c>
      <c r="E132" s="41">
        <v>58725.554951799983</v>
      </c>
      <c r="F132" s="41">
        <v>199022.18152200003</v>
      </c>
      <c r="G132" s="41">
        <v>57544.410176000005</v>
      </c>
      <c r="H132" s="41">
        <v>63617.623307699992</v>
      </c>
      <c r="I132" s="41">
        <v>68935.060229600029</v>
      </c>
      <c r="J132" s="41">
        <v>60055.395996699976</v>
      </c>
      <c r="K132" s="41">
        <v>250152.48970999997</v>
      </c>
      <c r="L132" s="41">
        <v>84497.366760599994</v>
      </c>
      <c r="M132" s="41">
        <v>75722.856392000002</v>
      </c>
      <c r="N132" s="41">
        <v>83751</v>
      </c>
      <c r="O132" s="41">
        <v>80882</v>
      </c>
      <c r="P132" s="41">
        <v>324853.2231526</v>
      </c>
      <c r="Q132" s="41">
        <v>93045.645819999976</v>
      </c>
      <c r="R132" s="41">
        <v>100136</v>
      </c>
      <c r="S132" s="41">
        <v>112911</v>
      </c>
      <c r="T132" s="41">
        <v>120644</v>
      </c>
      <c r="U132" s="41">
        <v>426737</v>
      </c>
      <c r="V132" s="41">
        <v>129145</v>
      </c>
      <c r="W132" s="41">
        <v>141960</v>
      </c>
      <c r="X132" s="41">
        <v>147479</v>
      </c>
      <c r="Y132" s="41">
        <v>157684</v>
      </c>
      <c r="Z132" s="41">
        <v>576250</v>
      </c>
      <c r="AA132" s="41">
        <v>149064</v>
      </c>
      <c r="AB132" s="41">
        <v>158627</v>
      </c>
      <c r="AC132" s="41">
        <v>170555</v>
      </c>
      <c r="AD132" s="41">
        <v>185983</v>
      </c>
      <c r="AE132" s="41">
        <v>664228</v>
      </c>
      <c r="AF132" s="41">
        <v>182313</v>
      </c>
      <c r="AG132" s="41">
        <v>193064</v>
      </c>
      <c r="AH132" s="41">
        <v>198932</v>
      </c>
      <c r="AI132" s="41">
        <v>245150</v>
      </c>
      <c r="AJ132" s="41">
        <v>887944</v>
      </c>
      <c r="AK132" s="41">
        <v>244341</v>
      </c>
      <c r="AL132" s="41">
        <v>255951</v>
      </c>
      <c r="AM132" s="41">
        <v>259204</v>
      </c>
      <c r="AN132" s="41">
        <v>274536</v>
      </c>
      <c r="AO132" s="41">
        <v>1034066</v>
      </c>
      <c r="AP132" s="41">
        <v>267470</v>
      </c>
      <c r="AQ132" s="41">
        <v>304093</v>
      </c>
      <c r="AR132" s="41">
        <v>311294</v>
      </c>
      <c r="AS132" s="41">
        <v>354456</v>
      </c>
      <c r="AT132" s="41">
        <v>1237313</v>
      </c>
      <c r="AU132" s="41">
        <v>328427</v>
      </c>
      <c r="AV132" s="41">
        <v>368549</v>
      </c>
      <c r="AW132" s="41">
        <v>396074</v>
      </c>
      <c r="AX132" s="41">
        <v>465863</v>
      </c>
      <c r="AY132" s="41">
        <v>1558913</v>
      </c>
      <c r="AZ132" s="41">
        <v>458166</v>
      </c>
      <c r="BA132" s="41">
        <v>491186</v>
      </c>
      <c r="BB132" s="41">
        <v>511482</v>
      </c>
      <c r="BC132" s="41">
        <v>549874</v>
      </c>
      <c r="BD132" s="41">
        <v>2010708</v>
      </c>
      <c r="BE132" s="41">
        <v>549062</v>
      </c>
      <c r="BF132" s="41">
        <v>600909</v>
      </c>
      <c r="BG132" s="41">
        <v>623814</v>
      </c>
      <c r="BH132" s="41">
        <v>705031</v>
      </c>
      <c r="BI132" s="41">
        <v>2478816</v>
      </c>
      <c r="BJ132" s="41">
        <v>659801</v>
      </c>
      <c r="BK132" s="41">
        <v>1117561</v>
      </c>
      <c r="BL132" s="41">
        <v>654746</v>
      </c>
      <c r="BM132" s="41">
        <v>749935</v>
      </c>
      <c r="BN132" s="41">
        <v>3182043</v>
      </c>
      <c r="BO132" s="41">
        <v>410420</v>
      </c>
      <c r="BP132" s="41">
        <v>420710</v>
      </c>
      <c r="BQ132" s="41">
        <v>716312</v>
      </c>
      <c r="BR132" s="41">
        <v>254609</v>
      </c>
      <c r="BS132" s="41">
        <v>1802051</v>
      </c>
      <c r="BT132" s="41">
        <v>393856</v>
      </c>
      <c r="BU132" s="41">
        <v>407498</v>
      </c>
      <c r="BV132" s="41">
        <v>423282</v>
      </c>
      <c r="BW132" s="41">
        <v>440926</v>
      </c>
      <c r="BX132" s="41">
        <v>1665562</v>
      </c>
      <c r="BY132" s="41">
        <v>423820</v>
      </c>
      <c r="BZ132" s="41">
        <v>441158</v>
      </c>
      <c r="CA132" s="41">
        <v>478704</v>
      </c>
      <c r="CB132" s="41">
        <v>470086</v>
      </c>
      <c r="CC132" s="41">
        <v>1813768</v>
      </c>
      <c r="CD132" s="41">
        <v>334226</v>
      </c>
      <c r="CE132" s="41">
        <v>469099</v>
      </c>
      <c r="CF132" s="41">
        <v>506173</v>
      </c>
      <c r="CG132" s="41">
        <v>157238</v>
      </c>
      <c r="CH132" s="41">
        <v>1466736</v>
      </c>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row>
    <row r="133" spans="1:112" ht="68.25" x14ac:dyDescent="0.25">
      <c r="A133" s="100" t="s">
        <v>377</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row>
    <row r="134" spans="1:112" ht="15.75" customHeight="1" x14ac:dyDescent="0.25">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306</v>
      </c>
      <c r="CE134" s="39" t="s">
        <v>320</v>
      </c>
      <c r="CF134" s="39" t="s">
        <v>359</v>
      </c>
      <c r="CG134" s="39" t="s">
        <v>372</v>
      </c>
      <c r="CH134" s="39">
        <v>2025</v>
      </c>
    </row>
    <row r="135" spans="1:112"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307</v>
      </c>
      <c r="CE135" s="39" t="s">
        <v>321</v>
      </c>
      <c r="CF135" s="39" t="s">
        <v>360</v>
      </c>
      <c r="CG135" s="39" t="s">
        <v>373</v>
      </c>
      <c r="CH135" s="39">
        <v>2025</v>
      </c>
    </row>
    <row r="136" spans="1:112" s="15" customFormat="1" ht="15.75" thickBot="1" x14ac:dyDescent="0.3">
      <c r="A136" s="11" t="s">
        <v>288</v>
      </c>
      <c r="B136" s="23">
        <v>115637.144164</v>
      </c>
      <c r="C136" s="23">
        <v>114471.71508200001</v>
      </c>
      <c r="D136" s="23">
        <v>112775.80270799997</v>
      </c>
      <c r="E136" s="23">
        <v>118340.18168199998</v>
      </c>
      <c r="F136" s="23">
        <v>461224.84363599989</v>
      </c>
      <c r="G136" s="23">
        <v>125936.84478599999</v>
      </c>
      <c r="H136" s="23">
        <v>133546.80967000002</v>
      </c>
      <c r="I136" s="23">
        <v>147311.34608600003</v>
      </c>
      <c r="J136" s="23">
        <v>179683.76269076794</v>
      </c>
      <c r="K136" s="23">
        <v>586478.76323276816</v>
      </c>
      <c r="L136" s="23">
        <v>153476.38313</v>
      </c>
      <c r="M136" s="23">
        <v>130815.08573000001</v>
      </c>
      <c r="N136" s="23">
        <v>145457</v>
      </c>
      <c r="O136" s="23">
        <v>147513</v>
      </c>
      <c r="P136" s="23">
        <v>577251.46886000014</v>
      </c>
      <c r="Q136" s="23">
        <v>132137.32632999998</v>
      </c>
      <c r="R136" s="23">
        <v>129288</v>
      </c>
      <c r="S136" s="23">
        <v>137276</v>
      </c>
      <c r="T136" s="23">
        <v>120208</v>
      </c>
      <c r="U136" s="23">
        <v>518985</v>
      </c>
      <c r="V136" s="23">
        <v>128053</v>
      </c>
      <c r="W136" s="23">
        <v>142946</v>
      </c>
      <c r="X136" s="23">
        <v>145892</v>
      </c>
      <c r="Y136" s="23">
        <v>155685</v>
      </c>
      <c r="Z136" s="23">
        <v>588648</v>
      </c>
      <c r="AA136" s="23">
        <v>135545</v>
      </c>
      <c r="AB136" s="23">
        <v>146018</v>
      </c>
      <c r="AC136" s="23">
        <v>156516</v>
      </c>
      <c r="AD136" s="23">
        <v>158371</v>
      </c>
      <c r="AE136" s="23">
        <v>596458</v>
      </c>
      <c r="AF136" s="23">
        <v>158166</v>
      </c>
      <c r="AG136" s="23">
        <v>158730</v>
      </c>
      <c r="AH136" s="23">
        <v>159478</v>
      </c>
      <c r="AI136" s="23">
        <v>156923</v>
      </c>
      <c r="AJ136" s="23">
        <v>633297</v>
      </c>
      <c r="AK136" s="23">
        <v>147097</v>
      </c>
      <c r="AL136" s="23">
        <v>145663</v>
      </c>
      <c r="AM136" s="23">
        <v>157281</v>
      </c>
      <c r="AN136" s="23">
        <v>160788</v>
      </c>
      <c r="AO136" s="23">
        <v>610829</v>
      </c>
      <c r="AP136" s="23">
        <v>163494</v>
      </c>
      <c r="AQ136" s="23">
        <v>160568</v>
      </c>
      <c r="AR136" s="23">
        <v>161736</v>
      </c>
      <c r="AS136" s="23">
        <v>169957</v>
      </c>
      <c r="AT136" s="23">
        <v>655755</v>
      </c>
      <c r="AU136" s="23">
        <v>165714</v>
      </c>
      <c r="AV136" s="23">
        <v>177552</v>
      </c>
      <c r="AW136" s="23">
        <v>182930</v>
      </c>
      <c r="AX136" s="23">
        <v>196118</v>
      </c>
      <c r="AY136" s="23">
        <v>722314</v>
      </c>
      <c r="AZ136" s="23">
        <v>190039</v>
      </c>
      <c r="BA136" s="23">
        <v>206616</v>
      </c>
      <c r="BB136" s="23">
        <v>213727</v>
      </c>
      <c r="BC136" s="23">
        <v>220124</v>
      </c>
      <c r="BD136" s="23">
        <v>830506</v>
      </c>
      <c r="BE136" s="23">
        <v>215027</v>
      </c>
      <c r="BF136" s="23">
        <v>249723</v>
      </c>
      <c r="BG136" s="23">
        <v>258628</v>
      </c>
      <c r="BH136" s="23">
        <v>291843</v>
      </c>
      <c r="BI136" s="23">
        <v>1015221</v>
      </c>
      <c r="BJ136" s="23">
        <v>227256</v>
      </c>
      <c r="BK136" s="23">
        <v>187913</v>
      </c>
      <c r="BL136" s="23">
        <v>197545</v>
      </c>
      <c r="BM136" s="23">
        <v>202284</v>
      </c>
      <c r="BN136" s="23">
        <v>814998</v>
      </c>
      <c r="BO136" s="23">
        <v>142583</v>
      </c>
      <c r="BP136" s="23">
        <v>153584</v>
      </c>
      <c r="BQ136" s="23">
        <v>155068</v>
      </c>
      <c r="BR136" s="23">
        <v>208687</v>
      </c>
      <c r="BS136" s="23">
        <v>659922</v>
      </c>
      <c r="BT136" s="23">
        <v>128711</v>
      </c>
      <c r="BU136" s="23">
        <v>149127</v>
      </c>
      <c r="BV136" s="23">
        <v>163725</v>
      </c>
      <c r="BW136" s="23">
        <v>187664</v>
      </c>
      <c r="BX136" s="23">
        <v>629227</v>
      </c>
      <c r="BY136" s="23">
        <v>175007</v>
      </c>
      <c r="BZ136" s="23">
        <v>195535</v>
      </c>
      <c r="CA136" s="23">
        <v>254302</v>
      </c>
      <c r="CB136" s="23">
        <v>259403</v>
      </c>
      <c r="CC136" s="23">
        <v>884247</v>
      </c>
      <c r="CD136" s="23">
        <v>199354</v>
      </c>
      <c r="CE136" s="23">
        <v>182603</v>
      </c>
      <c r="CF136" s="23">
        <v>133709</v>
      </c>
      <c r="CG136" s="23">
        <v>180881</v>
      </c>
      <c r="CH136" s="23">
        <v>696547</v>
      </c>
    </row>
    <row r="137" spans="1:112"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row>
    <row r="138" spans="1:112" ht="15.75" hidden="1" outlineLevel="1" thickBot="1" x14ac:dyDescent="0.3">
      <c r="A138" s="7" t="s">
        <v>6</v>
      </c>
      <c r="B138" s="21">
        <v>2024.8442399999997</v>
      </c>
      <c r="C138" s="21">
        <v>2211.1062299999994</v>
      </c>
      <c r="D138" s="21">
        <v>1856.0449699999997</v>
      </c>
      <c r="E138" s="21">
        <v>1208.9664800000019</v>
      </c>
      <c r="F138" s="21">
        <v>7300.9619200000006</v>
      </c>
      <c r="G138" s="21">
        <v>2191.5523900000003</v>
      </c>
      <c r="H138" s="21">
        <v>2366.5784000000008</v>
      </c>
      <c r="I138" s="21">
        <v>3099.13535</v>
      </c>
      <c r="J138" s="21">
        <v>3561.5991599999961</v>
      </c>
      <c r="K138" s="21">
        <v>11218.865299999998</v>
      </c>
      <c r="L138" s="21">
        <v>2588.0122399999996</v>
      </c>
      <c r="M138" s="21">
        <v>2792.6967500000001</v>
      </c>
      <c r="N138" s="21">
        <v>2461</v>
      </c>
      <c r="O138" s="21">
        <v>2151</v>
      </c>
      <c r="P138" s="21">
        <v>9992.7089899999992</v>
      </c>
      <c r="Q138" s="21">
        <v>2242.39147</v>
      </c>
      <c r="R138" s="21">
        <v>1997</v>
      </c>
      <c r="S138" s="21">
        <v>2108</v>
      </c>
      <c r="T138" s="21">
        <v>2070</v>
      </c>
      <c r="U138" s="21">
        <v>8420</v>
      </c>
      <c r="V138" s="21">
        <v>2123</v>
      </c>
      <c r="W138" s="21">
        <v>2329</v>
      </c>
      <c r="X138" s="21">
        <v>3054</v>
      </c>
      <c r="Y138" s="21">
        <v>2568</v>
      </c>
      <c r="Z138" s="21">
        <v>10074</v>
      </c>
      <c r="AA138" s="21">
        <v>2592</v>
      </c>
      <c r="AB138" s="21">
        <v>5499</v>
      </c>
      <c r="AC138" s="21">
        <v>5287</v>
      </c>
      <c r="AD138" s="21">
        <v>7950</v>
      </c>
      <c r="AE138" s="21">
        <v>21327</v>
      </c>
      <c r="AF138" s="21">
        <v>3152</v>
      </c>
      <c r="AG138" s="21">
        <v>5412</v>
      </c>
      <c r="AH138" s="21">
        <v>1836</v>
      </c>
      <c r="AI138" s="21">
        <v>777</v>
      </c>
      <c r="AJ138" s="21">
        <v>11177</v>
      </c>
      <c r="AK138" s="21">
        <v>0</v>
      </c>
      <c r="AL138" s="21">
        <v>14</v>
      </c>
      <c r="AM138" s="21">
        <v>1</v>
      </c>
      <c r="AN138" s="21">
        <v>0</v>
      </c>
      <c r="AO138" s="21">
        <v>15</v>
      </c>
      <c r="AP138" s="21">
        <v>4</v>
      </c>
      <c r="AQ138" s="21">
        <v>3</v>
      </c>
      <c r="AR138" s="21">
        <v>6</v>
      </c>
      <c r="AS138" s="21">
        <v>-13</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row>
    <row r="139" spans="1:112" hidden="1" outlineLevel="1" x14ac:dyDescent="0.25">
      <c r="A139" s="25" t="s">
        <v>7</v>
      </c>
      <c r="B139" s="25">
        <v>58100.790520000002</v>
      </c>
      <c r="C139" s="25">
        <v>57955.03067</v>
      </c>
      <c r="D139" s="25">
        <v>57738.757059999974</v>
      </c>
      <c r="E139" s="25">
        <v>62645.704890000023</v>
      </c>
      <c r="F139" s="25">
        <v>236440.28313999998</v>
      </c>
      <c r="G139" s="25">
        <v>66391.753539999991</v>
      </c>
      <c r="H139" s="25">
        <v>81739.838010000007</v>
      </c>
      <c r="I139" s="25">
        <v>87158.50970000001</v>
      </c>
      <c r="J139" s="25">
        <v>92788.977539999993</v>
      </c>
      <c r="K139" s="25">
        <v>328079.07879</v>
      </c>
      <c r="L139" s="25">
        <v>82750.365470000004</v>
      </c>
      <c r="M139" s="25">
        <v>70133.620020000002</v>
      </c>
      <c r="N139" s="25">
        <v>71462</v>
      </c>
      <c r="O139" s="25">
        <v>72090</v>
      </c>
      <c r="P139" s="25">
        <v>296435.98548999999</v>
      </c>
      <c r="Q139" s="25">
        <v>71820.430189999999</v>
      </c>
      <c r="R139" s="25">
        <v>72299</v>
      </c>
      <c r="S139" s="25">
        <v>69846</v>
      </c>
      <c r="T139" s="25">
        <v>66568</v>
      </c>
      <c r="U139" s="25">
        <v>280326</v>
      </c>
      <c r="V139" s="25">
        <v>71448</v>
      </c>
      <c r="W139" s="25">
        <v>72204</v>
      </c>
      <c r="X139" s="25">
        <v>74251</v>
      </c>
      <c r="Y139" s="25">
        <v>78986</v>
      </c>
      <c r="Z139" s="25">
        <v>299858</v>
      </c>
      <c r="AA139" s="25">
        <v>76135</v>
      </c>
      <c r="AB139" s="25">
        <v>77423</v>
      </c>
      <c r="AC139" s="25">
        <v>78189</v>
      </c>
      <c r="AD139" s="25">
        <v>74514</v>
      </c>
      <c r="AE139" s="25">
        <v>306259</v>
      </c>
      <c r="AF139" s="25">
        <v>81295</v>
      </c>
      <c r="AG139" s="25">
        <v>80019</v>
      </c>
      <c r="AH139" s="25">
        <v>80063</v>
      </c>
      <c r="AI139" s="25">
        <v>84368</v>
      </c>
      <c r="AJ139" s="25">
        <v>325745</v>
      </c>
      <c r="AK139" s="25">
        <v>84885</v>
      </c>
      <c r="AL139" s="25">
        <v>83480</v>
      </c>
      <c r="AM139" s="25">
        <v>80926</v>
      </c>
      <c r="AN139" s="25">
        <v>97808</v>
      </c>
      <c r="AO139" s="25">
        <v>347099</v>
      </c>
      <c r="AP139" s="25">
        <v>92697</v>
      </c>
      <c r="AQ139" s="25">
        <v>91913</v>
      </c>
      <c r="AR139" s="25">
        <v>92930</v>
      </c>
      <c r="AS139" s="25">
        <v>93463</v>
      </c>
      <c r="AT139" s="25">
        <v>371003</v>
      </c>
      <c r="AU139" s="25">
        <v>93674</v>
      </c>
      <c r="AV139" s="25">
        <v>95718</v>
      </c>
      <c r="AW139" s="25">
        <v>97442</v>
      </c>
      <c r="AX139" s="25">
        <v>99069</v>
      </c>
      <c r="AY139" s="25">
        <v>385903</v>
      </c>
      <c r="AZ139" s="25">
        <v>98821</v>
      </c>
      <c r="BA139" s="25">
        <v>101761</v>
      </c>
      <c r="BB139" s="25">
        <v>104666</v>
      </c>
      <c r="BC139" s="25">
        <v>104736</v>
      </c>
      <c r="BD139" s="25">
        <v>409984</v>
      </c>
      <c r="BE139" s="25">
        <v>113840</v>
      </c>
      <c r="BF139" s="25">
        <v>136811</v>
      </c>
      <c r="BG139" s="25">
        <v>130298</v>
      </c>
      <c r="BH139" s="25">
        <v>144547</v>
      </c>
      <c r="BI139" s="25">
        <v>525496</v>
      </c>
      <c r="BJ139" s="25">
        <v>100436</v>
      </c>
      <c r="BK139" s="25">
        <v>31021</v>
      </c>
      <c r="BL139" s="25">
        <v>32764</v>
      </c>
      <c r="BM139" s="25">
        <v>29599</v>
      </c>
      <c r="BN139" s="25">
        <v>193820</v>
      </c>
      <c r="BO139" s="25">
        <v>15858</v>
      </c>
      <c r="BP139" s="25">
        <v>0</v>
      </c>
      <c r="BQ139" s="25">
        <v>0</v>
      </c>
      <c r="BR139" s="25">
        <v>0</v>
      </c>
      <c r="BS139" s="25">
        <v>15858</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row>
    <row r="140" spans="1:112" ht="15.75" hidden="1" outlineLevel="1" thickBot="1" x14ac:dyDescent="0.3">
      <c r="A140" s="7" t="s">
        <v>8</v>
      </c>
      <c r="B140" s="21">
        <v>1247.7079500000002</v>
      </c>
      <c r="C140" s="21">
        <v>894.72122999999999</v>
      </c>
      <c r="D140" s="21">
        <v>1264.0204800000004</v>
      </c>
      <c r="E140" s="21">
        <v>1412.7690200000015</v>
      </c>
      <c r="F140" s="21">
        <v>4819.2186800000018</v>
      </c>
      <c r="G140" s="21">
        <v>1001.3033800000001</v>
      </c>
      <c r="H140" s="21">
        <v>917.03224999999986</v>
      </c>
      <c r="I140" s="21">
        <v>1287.3229800000001</v>
      </c>
      <c r="J140" s="21">
        <v>1539.6525799999981</v>
      </c>
      <c r="K140" s="21">
        <v>4745.3111899999985</v>
      </c>
      <c r="L140" s="21">
        <v>1311.8743300000001</v>
      </c>
      <c r="M140" s="21">
        <v>1315</v>
      </c>
      <c r="N140" s="21">
        <v>1539</v>
      </c>
      <c r="O140" s="21">
        <v>1721</v>
      </c>
      <c r="P140" s="21">
        <v>5886.8743300000006</v>
      </c>
      <c r="Q140" s="21">
        <v>991.79297999999994</v>
      </c>
      <c r="R140" s="21">
        <v>1088</v>
      </c>
      <c r="S140" s="21">
        <v>1063</v>
      </c>
      <c r="T140" s="21">
        <v>1473</v>
      </c>
      <c r="U140" s="21">
        <v>4617</v>
      </c>
      <c r="V140" s="21">
        <v>2691</v>
      </c>
      <c r="W140" s="21">
        <v>2646</v>
      </c>
      <c r="X140" s="21">
        <v>2790</v>
      </c>
      <c r="Y140" s="21">
        <v>2879</v>
      </c>
      <c r="Z140" s="21">
        <v>10997</v>
      </c>
      <c r="AA140" s="21">
        <v>2986</v>
      </c>
      <c r="AB140" s="21">
        <v>2980</v>
      </c>
      <c r="AC140" s="21">
        <v>2968</v>
      </c>
      <c r="AD140" s="21">
        <v>3060</v>
      </c>
      <c r="AE140" s="21">
        <v>11993</v>
      </c>
      <c r="AF140" s="21">
        <v>1351</v>
      </c>
      <c r="AG140" s="21">
        <v>1315</v>
      </c>
      <c r="AH140" s="21">
        <v>1416</v>
      </c>
      <c r="AI140" s="21">
        <v>1554</v>
      </c>
      <c r="AJ140" s="21">
        <v>5636</v>
      </c>
      <c r="AK140" s="21">
        <v>1310</v>
      </c>
      <c r="AL140" s="21">
        <v>1272</v>
      </c>
      <c r="AM140" s="21">
        <v>1492</v>
      </c>
      <c r="AN140" s="21">
        <v>1315</v>
      </c>
      <c r="AO140" s="21">
        <v>5389</v>
      </c>
      <c r="AP140" s="21">
        <v>1616</v>
      </c>
      <c r="AQ140" s="21">
        <v>1516</v>
      </c>
      <c r="AR140" s="21">
        <v>1683</v>
      </c>
      <c r="AS140" s="21">
        <v>1761</v>
      </c>
      <c r="AT140" s="21">
        <v>6576</v>
      </c>
      <c r="AU140" s="21">
        <v>1673</v>
      </c>
      <c r="AV140" s="21">
        <v>1784</v>
      </c>
      <c r="AW140" s="21">
        <v>1677</v>
      </c>
      <c r="AX140" s="21">
        <v>2274</v>
      </c>
      <c r="AY140" s="21">
        <v>7408</v>
      </c>
      <c r="AZ140" s="21">
        <v>1624</v>
      </c>
      <c r="BA140" s="21">
        <v>1657</v>
      </c>
      <c r="BB140" s="21">
        <v>1688</v>
      </c>
      <c r="BC140" s="21">
        <v>1880</v>
      </c>
      <c r="BD140" s="21">
        <v>6849</v>
      </c>
      <c r="BE140" s="21">
        <v>1775</v>
      </c>
      <c r="BF140" s="21">
        <v>1637</v>
      </c>
      <c r="BG140" s="21">
        <v>2228</v>
      </c>
      <c r="BH140" s="21">
        <v>2425</v>
      </c>
      <c r="BI140" s="21">
        <v>8065</v>
      </c>
      <c r="BJ140" s="21">
        <v>2177</v>
      </c>
      <c r="BK140" s="21">
        <v>2660</v>
      </c>
      <c r="BL140" s="21">
        <v>3214</v>
      </c>
      <c r="BM140" s="21">
        <v>4591</v>
      </c>
      <c r="BN140" s="21">
        <v>12642</v>
      </c>
      <c r="BO140" s="21">
        <v>3317</v>
      </c>
      <c r="BP140" s="21">
        <v>4850</v>
      </c>
      <c r="BQ140" s="21">
        <v>3351</v>
      </c>
      <c r="BR140" s="21">
        <v>7421</v>
      </c>
      <c r="BS140" s="21">
        <v>18939</v>
      </c>
      <c r="BT140" s="21">
        <v>2997</v>
      </c>
      <c r="BU140" s="21">
        <v>3580</v>
      </c>
      <c r="BV140" s="21">
        <v>3478</v>
      </c>
      <c r="BW140" s="21">
        <v>8579</v>
      </c>
      <c r="BX140" s="21">
        <v>18634</v>
      </c>
      <c r="BY140" s="21">
        <v>6565</v>
      </c>
      <c r="BZ140" s="21">
        <v>5602</v>
      </c>
      <c r="CA140" s="21">
        <v>8525</v>
      </c>
      <c r="CB140" s="21">
        <v>4861</v>
      </c>
      <c r="CC140" s="21">
        <v>25553</v>
      </c>
      <c r="CD140" s="21">
        <v>3489</v>
      </c>
      <c r="CE140" s="21">
        <v>4423</v>
      </c>
      <c r="CF140" s="21">
        <v>10321</v>
      </c>
      <c r="CG140" s="21">
        <v>13026</v>
      </c>
      <c r="CH140" s="21">
        <v>31259</v>
      </c>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row>
    <row r="141" spans="1:112" hidden="1" outlineLevel="1" x14ac:dyDescent="0.25">
      <c r="A141" s="25" t="s">
        <v>52</v>
      </c>
      <c r="B141" s="25">
        <v>20804.317309999999</v>
      </c>
      <c r="C141" s="25">
        <v>20990.072219999998</v>
      </c>
      <c r="D141" s="25">
        <v>21547.965960000001</v>
      </c>
      <c r="E141" s="25">
        <v>21799.640490000005</v>
      </c>
      <c r="F141" s="25">
        <v>85141.995980000007</v>
      </c>
      <c r="G141" s="25">
        <v>24394.227810000004</v>
      </c>
      <c r="H141" s="25">
        <v>14655.222310000001</v>
      </c>
      <c r="I141" s="25">
        <v>10663.554210000002</v>
      </c>
      <c r="J141" s="25">
        <v>7995.7511299999896</v>
      </c>
      <c r="K141" s="25">
        <v>57708.75546</v>
      </c>
      <c r="L141" s="25">
        <v>5308.0611799999997</v>
      </c>
      <c r="M141" s="25">
        <v>1562.16129</v>
      </c>
      <c r="N141" s="25">
        <v>5479</v>
      </c>
      <c r="O141" s="25">
        <v>5303</v>
      </c>
      <c r="P141" s="25">
        <v>17652.222470000001</v>
      </c>
      <c r="Q141" s="25">
        <v>5030.7428600000003</v>
      </c>
      <c r="R141" s="25">
        <v>5442</v>
      </c>
      <c r="S141" s="25">
        <v>5809</v>
      </c>
      <c r="T141" s="25">
        <v>2898</v>
      </c>
      <c r="U141" s="25">
        <v>19181</v>
      </c>
      <c r="V141" s="25">
        <v>5383</v>
      </c>
      <c r="W141" s="25">
        <v>6285</v>
      </c>
      <c r="X141" s="25">
        <v>7256</v>
      </c>
      <c r="Y141" s="25">
        <v>11639</v>
      </c>
      <c r="Z141" s="25">
        <v>30666</v>
      </c>
      <c r="AA141" s="25">
        <v>8419</v>
      </c>
      <c r="AB141" s="25">
        <v>6887</v>
      </c>
      <c r="AC141" s="25">
        <v>8828</v>
      </c>
      <c r="AD141" s="25">
        <v>6257</v>
      </c>
      <c r="AE141" s="25">
        <v>30390</v>
      </c>
      <c r="AF141" s="25">
        <v>7622</v>
      </c>
      <c r="AG141" s="25">
        <v>7860</v>
      </c>
      <c r="AH141" s="25">
        <v>8617</v>
      </c>
      <c r="AI141" s="25">
        <v>9933</v>
      </c>
      <c r="AJ141" s="25">
        <v>34032</v>
      </c>
      <c r="AK141" s="25">
        <v>8908</v>
      </c>
      <c r="AL141" s="25">
        <v>8913</v>
      </c>
      <c r="AM141" s="25">
        <v>9680</v>
      </c>
      <c r="AN141" s="25">
        <v>7855</v>
      </c>
      <c r="AO141" s="25">
        <v>35356</v>
      </c>
      <c r="AP141" s="25">
        <v>6849</v>
      </c>
      <c r="AQ141" s="25">
        <v>9401</v>
      </c>
      <c r="AR141" s="25">
        <v>8617</v>
      </c>
      <c r="AS141" s="25">
        <v>9059</v>
      </c>
      <c r="AT141" s="25">
        <v>33926</v>
      </c>
      <c r="AU141" s="25">
        <v>7958</v>
      </c>
      <c r="AV141" s="25">
        <v>7864</v>
      </c>
      <c r="AW141" s="25">
        <v>10012</v>
      </c>
      <c r="AX141" s="25">
        <v>7690</v>
      </c>
      <c r="AY141" s="25">
        <v>33524</v>
      </c>
      <c r="AZ141" s="25">
        <v>8299</v>
      </c>
      <c r="BA141" s="25">
        <v>8894</v>
      </c>
      <c r="BB141" s="25">
        <v>8841</v>
      </c>
      <c r="BC141" s="25">
        <v>9382</v>
      </c>
      <c r="BD141" s="25">
        <v>35416</v>
      </c>
      <c r="BE141" s="25">
        <v>7870</v>
      </c>
      <c r="BF141" s="25">
        <v>16860</v>
      </c>
      <c r="BG141" s="25">
        <v>17825</v>
      </c>
      <c r="BH141" s="25">
        <v>29240</v>
      </c>
      <c r="BI141" s="25">
        <v>71795</v>
      </c>
      <c r="BJ141" s="25">
        <v>26065</v>
      </c>
      <c r="BK141" s="25">
        <v>26752</v>
      </c>
      <c r="BL141" s="25">
        <v>30153</v>
      </c>
      <c r="BM141" s="25">
        <v>19261</v>
      </c>
      <c r="BN141" s="25">
        <v>102231</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row>
    <row r="142" spans="1:112" ht="15.75" hidden="1" outlineLevel="1" thickBot="1" x14ac:dyDescent="0.3">
      <c r="A142" s="7" t="s">
        <v>11</v>
      </c>
      <c r="B142" s="21">
        <v>66.959900000000005</v>
      </c>
      <c r="C142" s="21">
        <v>64.029290000000003</v>
      </c>
      <c r="D142" s="21">
        <v>67.038660000000007</v>
      </c>
      <c r="E142" s="21">
        <v>72.90258</v>
      </c>
      <c r="F142" s="21">
        <v>270.93043</v>
      </c>
      <c r="G142" s="21">
        <v>67.332350000000005</v>
      </c>
      <c r="H142" s="21">
        <v>22.822729999999996</v>
      </c>
      <c r="I142" s="21">
        <v>0</v>
      </c>
      <c r="J142" s="21">
        <v>-7.2172320000021273E-3</v>
      </c>
      <c r="K142" s="21">
        <v>90.147862767999996</v>
      </c>
      <c r="L142" s="21">
        <v>0</v>
      </c>
      <c r="M142" s="21">
        <v>0</v>
      </c>
      <c r="N142" s="21">
        <v>0</v>
      </c>
      <c r="O142" s="21">
        <v>2514</v>
      </c>
      <c r="P142" s="21">
        <v>2514</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row>
    <row r="143" spans="1:112" hidden="1" outlineLevel="1" x14ac:dyDescent="0.25">
      <c r="A143" s="25" t="s">
        <v>45</v>
      </c>
      <c r="B143" s="25">
        <v>18233.959619999998</v>
      </c>
      <c r="C143" s="25">
        <v>16726.623409999997</v>
      </c>
      <c r="D143" s="25">
        <v>15795.675800000003</v>
      </c>
      <c r="E143" s="25">
        <v>16998.898299999979</v>
      </c>
      <c r="F143" s="25">
        <v>67755.157129999978</v>
      </c>
      <c r="G143" s="25">
        <v>17954.787339999999</v>
      </c>
      <c r="H143" s="25">
        <v>18148.472510000003</v>
      </c>
      <c r="I143" s="25">
        <v>26612.331900000008</v>
      </c>
      <c r="J143" s="25">
        <v>21256.629919999978</v>
      </c>
      <c r="K143" s="25">
        <v>83972.221669999984</v>
      </c>
      <c r="L143" s="25">
        <v>20960.588829999993</v>
      </c>
      <c r="M143" s="25">
        <v>16084.65972</v>
      </c>
      <c r="N143" s="25">
        <v>21756</v>
      </c>
      <c r="O143" s="25">
        <v>21809</v>
      </c>
      <c r="P143" s="25">
        <v>80609.248549999989</v>
      </c>
      <c r="Q143" s="25">
        <v>13833.226620000001</v>
      </c>
      <c r="R143" s="25">
        <v>9817</v>
      </c>
      <c r="S143" s="25">
        <v>14424</v>
      </c>
      <c r="T143" s="25">
        <v>14313</v>
      </c>
      <c r="U143" s="25">
        <v>52389</v>
      </c>
      <c r="V143" s="25">
        <v>12351</v>
      </c>
      <c r="W143" s="25">
        <v>22136</v>
      </c>
      <c r="X143" s="25">
        <v>17702</v>
      </c>
      <c r="Y143" s="25">
        <v>21071</v>
      </c>
      <c r="Z143" s="25">
        <v>81179</v>
      </c>
      <c r="AA143" s="25">
        <v>13108</v>
      </c>
      <c r="AB143" s="25">
        <v>17017</v>
      </c>
      <c r="AC143" s="25">
        <v>21810</v>
      </c>
      <c r="AD143" s="25">
        <v>18385</v>
      </c>
      <c r="AE143" s="25">
        <v>70316</v>
      </c>
      <c r="AF143" s="25">
        <v>16805</v>
      </c>
      <c r="AG143" s="25">
        <v>16681</v>
      </c>
      <c r="AH143" s="25">
        <v>17393</v>
      </c>
      <c r="AI143" s="25">
        <v>21560</v>
      </c>
      <c r="AJ143" s="25">
        <v>72439</v>
      </c>
      <c r="AK143" s="25">
        <v>13501</v>
      </c>
      <c r="AL143" s="25">
        <v>16101</v>
      </c>
      <c r="AM143" s="25">
        <v>21432</v>
      </c>
      <c r="AN143" s="25">
        <v>18069</v>
      </c>
      <c r="AO143" s="25">
        <v>69103</v>
      </c>
      <c r="AP143" s="25">
        <v>18864</v>
      </c>
      <c r="AQ143" s="25">
        <v>18395</v>
      </c>
      <c r="AR143" s="25">
        <v>19482</v>
      </c>
      <c r="AS143" s="25">
        <v>21665</v>
      </c>
      <c r="AT143" s="25">
        <v>78406</v>
      </c>
      <c r="AU143" s="25">
        <v>18602</v>
      </c>
      <c r="AV143" s="25">
        <v>26677</v>
      </c>
      <c r="AW143" s="25">
        <v>31766</v>
      </c>
      <c r="AX143" s="25">
        <v>34786</v>
      </c>
      <c r="AY143" s="25">
        <v>111831</v>
      </c>
      <c r="AZ143" s="25">
        <v>26229</v>
      </c>
      <c r="BA143" s="25">
        <v>33045</v>
      </c>
      <c r="BB143" s="25">
        <v>31534</v>
      </c>
      <c r="BC143" s="25">
        <v>34576</v>
      </c>
      <c r="BD143" s="25">
        <v>125384</v>
      </c>
      <c r="BE143" s="25">
        <v>25011</v>
      </c>
      <c r="BF143" s="25">
        <v>23517</v>
      </c>
      <c r="BG143" s="25">
        <v>34795</v>
      </c>
      <c r="BH143" s="25">
        <v>29088</v>
      </c>
      <c r="BI143" s="25">
        <v>112411</v>
      </c>
      <c r="BJ143" s="25">
        <v>32343</v>
      </c>
      <c r="BK143" s="25">
        <v>42040</v>
      </c>
      <c r="BL143" s="25">
        <v>36882</v>
      </c>
      <c r="BM143" s="25">
        <v>31022</v>
      </c>
      <c r="BN143" s="25">
        <v>142287</v>
      </c>
      <c r="BO143" s="25">
        <v>39909</v>
      </c>
      <c r="BP143" s="25">
        <v>46710</v>
      </c>
      <c r="BQ143" s="25">
        <v>37161</v>
      </c>
      <c r="BR143" s="25">
        <v>56116</v>
      </c>
      <c r="BS143" s="25">
        <v>179896</v>
      </c>
      <c r="BT143" s="25">
        <v>15971</v>
      </c>
      <c r="BU143" s="25">
        <v>23444</v>
      </c>
      <c r="BV143" s="25">
        <v>21786</v>
      </c>
      <c r="BW143" s="25">
        <v>28959</v>
      </c>
      <c r="BX143" s="25">
        <v>90160</v>
      </c>
      <c r="BY143" s="25">
        <v>23487</v>
      </c>
      <c r="BZ143" s="25">
        <v>24904</v>
      </c>
      <c r="CA143" s="25">
        <v>29869</v>
      </c>
      <c r="CB143" s="25">
        <v>26765</v>
      </c>
      <c r="CC143" s="25">
        <v>105025</v>
      </c>
      <c r="CD143" s="25">
        <v>16965</v>
      </c>
      <c r="CE143" s="25">
        <v>19553</v>
      </c>
      <c r="CF143" s="25">
        <v>20199</v>
      </c>
      <c r="CG143" s="25">
        <v>21890</v>
      </c>
      <c r="CH143" s="25">
        <v>78607</v>
      </c>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row>
    <row r="144" spans="1:112" ht="15.75" hidden="1" outlineLevel="1" thickBot="1" x14ac:dyDescent="0.3">
      <c r="A144" s="7" t="s">
        <v>9</v>
      </c>
      <c r="B144" s="21">
        <v>11889.726000000002</v>
      </c>
      <c r="C144" s="21">
        <v>12491.424670000002</v>
      </c>
      <c r="D144" s="21">
        <v>11593.443569999999</v>
      </c>
      <c r="E144" s="21">
        <v>10659.391509999987</v>
      </c>
      <c r="F144" s="21">
        <v>46633.985749999993</v>
      </c>
      <c r="G144" s="21">
        <v>10108.219320000002</v>
      </c>
      <c r="H144" s="21">
        <v>10742.51592</v>
      </c>
      <c r="I144" s="21">
        <v>13416.918850000009</v>
      </c>
      <c r="J144" s="21">
        <v>15804.611419999987</v>
      </c>
      <c r="K144" s="21">
        <v>50072.265509999997</v>
      </c>
      <c r="L144" s="21">
        <v>11870.746920000003</v>
      </c>
      <c r="M144" s="21">
        <v>10854.16123</v>
      </c>
      <c r="N144" s="21">
        <v>11402</v>
      </c>
      <c r="O144" s="21">
        <v>12301</v>
      </c>
      <c r="P144" s="21">
        <v>46427.908150000003</v>
      </c>
      <c r="Q144" s="21">
        <v>10804.792249999999</v>
      </c>
      <c r="R144" s="21">
        <v>10463</v>
      </c>
      <c r="S144" s="21">
        <v>14464</v>
      </c>
      <c r="T144" s="21">
        <v>10703</v>
      </c>
      <c r="U144" s="21">
        <v>46431</v>
      </c>
      <c r="V144" s="21">
        <v>9720</v>
      </c>
      <c r="W144" s="21">
        <v>8685</v>
      </c>
      <c r="X144" s="21">
        <v>13431</v>
      </c>
      <c r="Y144" s="21">
        <v>12808</v>
      </c>
      <c r="Z144" s="21">
        <v>48152</v>
      </c>
      <c r="AA144" s="21">
        <v>10414</v>
      </c>
      <c r="AB144" s="21">
        <v>13268</v>
      </c>
      <c r="AC144" s="21">
        <v>18166</v>
      </c>
      <c r="AD144" s="21">
        <v>20616</v>
      </c>
      <c r="AE144" s="21">
        <v>62466</v>
      </c>
      <c r="AF144" s="21">
        <v>17132</v>
      </c>
      <c r="AG144" s="21">
        <v>14097</v>
      </c>
      <c r="AH144" s="21">
        <v>15550</v>
      </c>
      <c r="AI144" s="21">
        <v>12169</v>
      </c>
      <c r="AJ144" s="21">
        <v>58948</v>
      </c>
      <c r="AK144" s="21">
        <v>10968</v>
      </c>
      <c r="AL144" s="21">
        <v>10442</v>
      </c>
      <c r="AM144" s="21">
        <v>16388</v>
      </c>
      <c r="AN144" s="21">
        <v>15769</v>
      </c>
      <c r="AO144" s="21">
        <v>53567</v>
      </c>
      <c r="AP144" s="21">
        <v>17023</v>
      </c>
      <c r="AQ144" s="21">
        <v>14574</v>
      </c>
      <c r="AR144" s="21">
        <v>12630</v>
      </c>
      <c r="AS144" s="21">
        <v>18234</v>
      </c>
      <c r="AT144" s="21">
        <v>62461</v>
      </c>
      <c r="AU144" s="21">
        <v>16599</v>
      </c>
      <c r="AV144" s="21">
        <v>15656</v>
      </c>
      <c r="AW144" s="21">
        <v>10319</v>
      </c>
      <c r="AX144" s="21">
        <v>15852</v>
      </c>
      <c r="AY144" s="21">
        <v>58426</v>
      </c>
      <c r="AZ144" s="21">
        <v>15526</v>
      </c>
      <c r="BA144" s="21">
        <v>16371</v>
      </c>
      <c r="BB144" s="21">
        <v>20428</v>
      </c>
      <c r="BC144" s="21">
        <v>22032</v>
      </c>
      <c r="BD144" s="21">
        <v>74357</v>
      </c>
      <c r="BE144" s="21">
        <v>23134</v>
      </c>
      <c r="BF144" s="21">
        <v>19287</v>
      </c>
      <c r="BG144" s="21">
        <v>18859</v>
      </c>
      <c r="BH144" s="21">
        <v>20683</v>
      </c>
      <c r="BI144" s="21">
        <v>81963</v>
      </c>
      <c r="BJ144" s="21">
        <v>15313</v>
      </c>
      <c r="BK144" s="21">
        <v>15126</v>
      </c>
      <c r="BL144" s="21">
        <v>16647</v>
      </c>
      <c r="BM144" s="21">
        <v>20859</v>
      </c>
      <c r="BN144" s="21">
        <v>67945</v>
      </c>
      <c r="BO144" s="21">
        <v>16935</v>
      </c>
      <c r="BP144" s="21">
        <v>12137</v>
      </c>
      <c r="BQ144" s="21">
        <v>18094</v>
      </c>
      <c r="BR144" s="21">
        <v>21502</v>
      </c>
      <c r="BS144" s="21">
        <v>68668</v>
      </c>
      <c r="BT144" s="21">
        <v>17779</v>
      </c>
      <c r="BU144" s="21">
        <v>21590</v>
      </c>
      <c r="BV144" s="21">
        <v>22112</v>
      </c>
      <c r="BW144" s="21">
        <v>20543</v>
      </c>
      <c r="BX144" s="21">
        <v>82024</v>
      </c>
      <c r="BY144" s="21">
        <v>23861</v>
      </c>
      <c r="BZ144" s="21">
        <v>18805</v>
      </c>
      <c r="CA144" s="21">
        <v>63527</v>
      </c>
      <c r="CB144" s="21">
        <v>76602</v>
      </c>
      <c r="CC144" s="21">
        <v>182795</v>
      </c>
      <c r="CD144" s="21">
        <v>67436</v>
      </c>
      <c r="CE144" s="21">
        <v>36713</v>
      </c>
      <c r="CF144" s="21">
        <v>203</v>
      </c>
      <c r="CG144" s="21">
        <v>117</v>
      </c>
      <c r="CH144" s="21">
        <v>104469</v>
      </c>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row>
    <row r="145" spans="1:111" hidden="1" outlineLevel="1" x14ac:dyDescent="0.25">
      <c r="A145" s="25" t="s">
        <v>28</v>
      </c>
      <c r="B145" s="25">
        <v>2336.7592399999999</v>
      </c>
      <c r="C145" s="25">
        <v>2141.8486900000003</v>
      </c>
      <c r="D145" s="25">
        <v>2078.6070399999999</v>
      </c>
      <c r="E145" s="25">
        <v>2480.4973400000008</v>
      </c>
      <c r="F145" s="25">
        <v>9037.7123100000008</v>
      </c>
      <c r="G145" s="25">
        <v>2819.8223200000002</v>
      </c>
      <c r="H145" s="25">
        <v>3872.5346200000017</v>
      </c>
      <c r="I145" s="25">
        <v>3705.0012800000004</v>
      </c>
      <c r="J145" s="25">
        <v>9858.6150899999993</v>
      </c>
      <c r="K145" s="25">
        <v>20255.973310000001</v>
      </c>
      <c r="L145" s="25">
        <v>3578.1637700000006</v>
      </c>
      <c r="M145" s="25">
        <v>2702.7867200000001</v>
      </c>
      <c r="N145" s="25">
        <v>3241</v>
      </c>
      <c r="O145" s="25">
        <v>0</v>
      </c>
      <c r="P145" s="25">
        <v>9521.9504900000011</v>
      </c>
      <c r="Q145" s="25">
        <v>4181.8267500000002</v>
      </c>
      <c r="R145" s="25">
        <v>3755</v>
      </c>
      <c r="S145" s="25">
        <v>3956</v>
      </c>
      <c r="T145" s="25">
        <v>2179</v>
      </c>
      <c r="U145" s="25">
        <v>14066</v>
      </c>
      <c r="V145" s="25">
        <v>3450</v>
      </c>
      <c r="W145" s="25">
        <v>6283</v>
      </c>
      <c r="X145" s="25">
        <v>5756</v>
      </c>
      <c r="Y145" s="25">
        <v>6707</v>
      </c>
      <c r="Z145" s="25">
        <v>23796</v>
      </c>
      <c r="AA145" s="25">
        <v>5343</v>
      </c>
      <c r="AB145" s="25">
        <v>6168</v>
      </c>
      <c r="AC145" s="25">
        <v>4824</v>
      </c>
      <c r="AD145" s="25">
        <v>5708</v>
      </c>
      <c r="AE145" s="25">
        <v>22047</v>
      </c>
      <c r="AF145" s="25">
        <v>7063</v>
      </c>
      <c r="AG145" s="25">
        <v>8332</v>
      </c>
      <c r="AH145" s="25">
        <v>7035</v>
      </c>
      <c r="AI145" s="25">
        <v>4989</v>
      </c>
      <c r="AJ145" s="25">
        <v>27419</v>
      </c>
      <c r="AK145" s="25">
        <v>3306</v>
      </c>
      <c r="AL145" s="25">
        <v>3736</v>
      </c>
      <c r="AM145" s="25">
        <v>3888</v>
      </c>
      <c r="AN145" s="25">
        <v>4192</v>
      </c>
      <c r="AO145" s="25">
        <v>15122</v>
      </c>
      <c r="AP145" s="25">
        <v>7309</v>
      </c>
      <c r="AQ145" s="25">
        <v>6689</v>
      </c>
      <c r="AR145" s="25">
        <v>4926</v>
      </c>
      <c r="AS145" s="25">
        <v>6138</v>
      </c>
      <c r="AT145" s="25">
        <v>25062</v>
      </c>
      <c r="AU145" s="25">
        <v>6454</v>
      </c>
      <c r="AV145" s="25">
        <v>4650</v>
      </c>
      <c r="AW145" s="25">
        <v>3561</v>
      </c>
      <c r="AX145" s="25">
        <v>7946</v>
      </c>
      <c r="AY145" s="25">
        <v>22611</v>
      </c>
      <c r="AZ145" s="25">
        <v>7578</v>
      </c>
      <c r="BA145" s="25">
        <v>7573</v>
      </c>
      <c r="BB145" s="25">
        <v>6852</v>
      </c>
      <c r="BC145" s="25">
        <v>5524</v>
      </c>
      <c r="BD145" s="25">
        <v>27527</v>
      </c>
      <c r="BE145" s="25">
        <v>5010</v>
      </c>
      <c r="BF145" s="25">
        <v>9876</v>
      </c>
      <c r="BG145" s="25">
        <v>11462</v>
      </c>
      <c r="BH145" s="25">
        <v>7153</v>
      </c>
      <c r="BI145" s="25">
        <v>33501</v>
      </c>
      <c r="BJ145" s="25">
        <v>3912</v>
      </c>
      <c r="BK145" s="25">
        <v>5370</v>
      </c>
      <c r="BL145" s="25">
        <v>4051</v>
      </c>
      <c r="BM145" s="25">
        <v>9461</v>
      </c>
      <c r="BN145" s="25">
        <v>22794</v>
      </c>
      <c r="BO145" s="25">
        <v>5213</v>
      </c>
      <c r="BP145" s="25">
        <v>4486</v>
      </c>
      <c r="BQ145" s="25">
        <v>5170</v>
      </c>
      <c r="BR145" s="25">
        <v>5245</v>
      </c>
      <c r="BS145" s="25">
        <v>20114</v>
      </c>
      <c r="BT145" s="25">
        <v>5376</v>
      </c>
      <c r="BU145" s="25">
        <v>7194</v>
      </c>
      <c r="BV145" s="25">
        <v>6217</v>
      </c>
      <c r="BW145" s="25">
        <v>11513</v>
      </c>
      <c r="BX145" s="25">
        <v>30300</v>
      </c>
      <c r="BY145" s="25">
        <v>11898</v>
      </c>
      <c r="BZ145" s="25">
        <v>19030</v>
      </c>
      <c r="CA145" s="25">
        <v>13929</v>
      </c>
      <c r="CB145" s="25">
        <v>18266</v>
      </c>
      <c r="CC145" s="25">
        <v>63123</v>
      </c>
      <c r="CD145" s="25">
        <v>16436</v>
      </c>
      <c r="CE145" s="25">
        <v>23161</v>
      </c>
      <c r="CF145" s="25">
        <v>21248</v>
      </c>
      <c r="CG145" s="25">
        <v>22099</v>
      </c>
      <c r="CH145" s="25">
        <v>82944</v>
      </c>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row>
    <row r="146" spans="1:111"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1</v>
      </c>
      <c r="N146" s="21">
        <v>4</v>
      </c>
      <c r="O146" s="21">
        <v>152</v>
      </c>
      <c r="P146" s="21">
        <v>153</v>
      </c>
      <c r="Q146" s="21">
        <v>2.2201999999999997</v>
      </c>
      <c r="R146" s="21">
        <v>6</v>
      </c>
      <c r="S146" s="21">
        <v>3</v>
      </c>
      <c r="T146" s="21">
        <v>0</v>
      </c>
      <c r="U146" s="21">
        <v>11</v>
      </c>
      <c r="V146" s="21">
        <v>17</v>
      </c>
      <c r="W146" s="21">
        <v>4</v>
      </c>
      <c r="X146" s="21">
        <v>1</v>
      </c>
      <c r="Y146" s="21">
        <v>69</v>
      </c>
      <c r="Z146" s="21">
        <v>90</v>
      </c>
      <c r="AA146" s="21">
        <v>8</v>
      </c>
      <c r="AB146" s="21">
        <v>10</v>
      </c>
      <c r="AC146" s="21">
        <v>1</v>
      </c>
      <c r="AD146" s="21">
        <v>6</v>
      </c>
      <c r="AE146" s="21">
        <v>25</v>
      </c>
      <c r="AF146" s="21">
        <v>7</v>
      </c>
      <c r="AG146" s="21">
        <v>37</v>
      </c>
      <c r="AH146" s="21">
        <v>15</v>
      </c>
      <c r="AI146" s="21">
        <v>12</v>
      </c>
      <c r="AJ146" s="21">
        <v>71</v>
      </c>
      <c r="AK146" s="21">
        <v>12</v>
      </c>
      <c r="AL146" s="21">
        <v>9</v>
      </c>
      <c r="AM146" s="21">
        <v>10</v>
      </c>
      <c r="AN146" s="21">
        <v>53</v>
      </c>
      <c r="AO146" s="21">
        <v>84</v>
      </c>
      <c r="AP146" s="21">
        <v>26</v>
      </c>
      <c r="AQ146" s="21">
        <v>9</v>
      </c>
      <c r="AR146" s="21">
        <v>7</v>
      </c>
      <c r="AS146" s="21">
        <v>21</v>
      </c>
      <c r="AT146" s="21">
        <v>63</v>
      </c>
      <c r="AU146" s="21">
        <v>21</v>
      </c>
      <c r="AV146" s="21">
        <v>30</v>
      </c>
      <c r="AW146" s="21">
        <v>38</v>
      </c>
      <c r="AX146" s="21">
        <v>47</v>
      </c>
      <c r="AY146" s="21">
        <v>136</v>
      </c>
      <c r="AZ146" s="21">
        <v>74</v>
      </c>
      <c r="BA146" s="21">
        <v>99</v>
      </c>
      <c r="BB146" s="21">
        <v>67</v>
      </c>
      <c r="BC146" s="21">
        <v>96</v>
      </c>
      <c r="BD146" s="21">
        <v>336</v>
      </c>
      <c r="BE146" s="21">
        <v>71</v>
      </c>
      <c r="BF146" s="21">
        <v>84</v>
      </c>
      <c r="BG146" s="21">
        <v>73</v>
      </c>
      <c r="BH146" s="21">
        <v>256</v>
      </c>
      <c r="BI146" s="21">
        <v>484</v>
      </c>
      <c r="BJ146" s="21">
        <v>102</v>
      </c>
      <c r="BK146" s="21">
        <v>109</v>
      </c>
      <c r="BL146" s="21">
        <v>89</v>
      </c>
      <c r="BM146" s="21">
        <v>382</v>
      </c>
      <c r="BN146" s="21">
        <v>682</v>
      </c>
      <c r="BO146" s="21">
        <v>129</v>
      </c>
      <c r="BP146" s="21">
        <v>156</v>
      </c>
      <c r="BQ146" s="21">
        <v>133</v>
      </c>
      <c r="BR146" s="21">
        <v>1804</v>
      </c>
      <c r="BS146" s="21">
        <v>2222</v>
      </c>
      <c r="BT146" s="21">
        <v>90</v>
      </c>
      <c r="BU146" s="21">
        <v>332</v>
      </c>
      <c r="BV146" s="21">
        <v>373</v>
      </c>
      <c r="BW146" s="21">
        <v>503</v>
      </c>
      <c r="BX146" s="21">
        <v>1298</v>
      </c>
      <c r="BY146" s="21">
        <v>456</v>
      </c>
      <c r="BZ146" s="21">
        <v>201</v>
      </c>
      <c r="CA146" s="21">
        <v>0</v>
      </c>
      <c r="CB146" s="21">
        <v>0</v>
      </c>
      <c r="CC146" s="21">
        <v>657</v>
      </c>
      <c r="CD146" s="21">
        <v>0</v>
      </c>
      <c r="CE146" s="21">
        <v>0</v>
      </c>
      <c r="CF146" s="21">
        <v>0</v>
      </c>
      <c r="CG146" s="21">
        <v>0</v>
      </c>
      <c r="CH146" s="21">
        <v>0</v>
      </c>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row>
    <row r="147" spans="1:111" hidden="1" outlineLevel="1" x14ac:dyDescent="0.25">
      <c r="A147" s="25" t="s">
        <v>14</v>
      </c>
      <c r="B147" s="25">
        <v>0</v>
      </c>
      <c r="C147" s="25">
        <v>0</v>
      </c>
      <c r="D147" s="25">
        <v>0</v>
      </c>
      <c r="E147" s="25">
        <v>0</v>
      </c>
      <c r="F147" s="25">
        <v>0</v>
      </c>
      <c r="G147" s="25">
        <v>0</v>
      </c>
      <c r="H147" s="25">
        <v>0</v>
      </c>
      <c r="I147" s="25">
        <v>0</v>
      </c>
      <c r="J147" s="25">
        <v>25196.079860000002</v>
      </c>
      <c r="K147" s="25">
        <v>25196.079860000002</v>
      </c>
      <c r="L147" s="25">
        <v>23226.029290000002</v>
      </c>
      <c r="M147" s="25">
        <v>23490</v>
      </c>
      <c r="N147" s="25">
        <v>25875</v>
      </c>
      <c r="O147" s="25">
        <v>26732</v>
      </c>
      <c r="P147" s="25">
        <v>99381.029290000006</v>
      </c>
      <c r="Q147" s="25">
        <v>21822.53775</v>
      </c>
      <c r="R147" s="25">
        <v>22858</v>
      </c>
      <c r="S147" s="25">
        <v>23635</v>
      </c>
      <c r="T147" s="25">
        <v>17555</v>
      </c>
      <c r="U147" s="25">
        <v>85871</v>
      </c>
      <c r="V147" s="25">
        <v>18762</v>
      </c>
      <c r="W147" s="25">
        <v>20677</v>
      </c>
      <c r="X147" s="25">
        <v>19704</v>
      </c>
      <c r="Y147" s="25">
        <v>17410</v>
      </c>
      <c r="Z147" s="25">
        <v>76552</v>
      </c>
      <c r="AA147" s="25">
        <v>14768</v>
      </c>
      <c r="AB147" s="25">
        <v>14583</v>
      </c>
      <c r="AC147" s="25">
        <v>14282</v>
      </c>
      <c r="AD147" s="25">
        <v>16835</v>
      </c>
      <c r="AE147" s="25">
        <v>60466</v>
      </c>
      <c r="AF147" s="25">
        <v>16197</v>
      </c>
      <c r="AG147" s="25">
        <v>16371</v>
      </c>
      <c r="AH147" s="25">
        <v>16616</v>
      </c>
      <c r="AI147" s="25">
        <v>10267</v>
      </c>
      <c r="AJ147" s="25">
        <v>59451</v>
      </c>
      <c r="AK147" s="25">
        <v>7800</v>
      </c>
      <c r="AL147" s="25">
        <v>7037</v>
      </c>
      <c r="AM147" s="25">
        <v>9754</v>
      </c>
      <c r="AN147" s="25">
        <v>5221</v>
      </c>
      <c r="AO147" s="25">
        <v>29812</v>
      </c>
      <c r="AP147" s="25">
        <v>8576</v>
      </c>
      <c r="AQ147" s="25">
        <v>8557</v>
      </c>
      <c r="AR147" s="25">
        <v>10707</v>
      </c>
      <c r="AS147" s="25">
        <v>9987</v>
      </c>
      <c r="AT147" s="25">
        <v>37827</v>
      </c>
      <c r="AU147" s="25">
        <v>9577</v>
      </c>
      <c r="AV147" s="25">
        <v>9965</v>
      </c>
      <c r="AW147" s="25">
        <v>12229</v>
      </c>
      <c r="AX147" s="25">
        <v>11891</v>
      </c>
      <c r="AY147" s="25">
        <v>43662</v>
      </c>
      <c r="AZ147" s="25">
        <v>12275</v>
      </c>
      <c r="BA147" s="25">
        <v>10393</v>
      </c>
      <c r="BB147" s="25">
        <v>10880</v>
      </c>
      <c r="BC147" s="25">
        <v>10000</v>
      </c>
      <c r="BD147" s="25">
        <v>43548</v>
      </c>
      <c r="BE147" s="25">
        <v>8476</v>
      </c>
      <c r="BF147" s="25">
        <v>9039</v>
      </c>
      <c r="BG147" s="25">
        <v>7757</v>
      </c>
      <c r="BH147" s="25">
        <v>9731</v>
      </c>
      <c r="BI147" s="25">
        <v>35003</v>
      </c>
      <c r="BJ147" s="25">
        <v>14804</v>
      </c>
      <c r="BK147" s="25">
        <v>25980</v>
      </c>
      <c r="BL147" s="25">
        <v>13709</v>
      </c>
      <c r="BM147" s="25">
        <v>13430</v>
      </c>
      <c r="BN147" s="25">
        <v>67923</v>
      </c>
      <c r="BO147" s="25">
        <v>11501</v>
      </c>
      <c r="BP147" s="25">
        <v>20097</v>
      </c>
      <c r="BQ147" s="25">
        <v>29060</v>
      </c>
      <c r="BR147" s="25">
        <v>28800</v>
      </c>
      <c r="BS147" s="25">
        <v>89458</v>
      </c>
      <c r="BT147" s="25">
        <v>17273</v>
      </c>
      <c r="BU147" s="25">
        <v>18509</v>
      </c>
      <c r="BV147" s="25">
        <v>30942</v>
      </c>
      <c r="BW147" s="25">
        <v>26122</v>
      </c>
      <c r="BX147" s="25">
        <v>92846</v>
      </c>
      <c r="BY147" s="25">
        <v>19083</v>
      </c>
      <c r="BZ147" s="25">
        <v>22537</v>
      </c>
      <c r="CA147" s="25">
        <v>33844</v>
      </c>
      <c r="CB147" s="25">
        <v>35520</v>
      </c>
      <c r="CC147" s="25">
        <v>110984</v>
      </c>
      <c r="CD147" s="25">
        <v>24978</v>
      </c>
      <c r="CE147" s="25">
        <v>11526</v>
      </c>
      <c r="CF147" s="25">
        <v>17665</v>
      </c>
      <c r="CG147" s="25">
        <v>21086</v>
      </c>
      <c r="CH147" s="25">
        <v>75255</v>
      </c>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row>
    <row r="148" spans="1:111"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50</v>
      </c>
      <c r="N148" s="21">
        <v>59</v>
      </c>
      <c r="O148" s="21">
        <v>0</v>
      </c>
      <c r="P148" s="21">
        <v>50</v>
      </c>
      <c r="Q148" s="21">
        <v>0</v>
      </c>
      <c r="R148" s="21">
        <v>73</v>
      </c>
      <c r="S148" s="21">
        <v>81</v>
      </c>
      <c r="T148" s="21">
        <v>79</v>
      </c>
      <c r="U148" s="21">
        <v>314</v>
      </c>
      <c r="V148" s="21">
        <v>77</v>
      </c>
      <c r="W148" s="21">
        <v>93</v>
      </c>
      <c r="X148" s="21">
        <v>86</v>
      </c>
      <c r="Y148" s="21">
        <v>92</v>
      </c>
      <c r="Z148" s="21">
        <v>352</v>
      </c>
      <c r="AA148" s="21">
        <v>76</v>
      </c>
      <c r="AB148" s="21">
        <v>76</v>
      </c>
      <c r="AC148" s="21">
        <v>76</v>
      </c>
      <c r="AD148" s="21">
        <v>75</v>
      </c>
      <c r="AE148" s="21">
        <v>304</v>
      </c>
      <c r="AF148" s="21">
        <v>85</v>
      </c>
      <c r="AG148" s="21">
        <v>84</v>
      </c>
      <c r="AH148" s="21">
        <v>91</v>
      </c>
      <c r="AI148" s="21">
        <v>29</v>
      </c>
      <c r="AJ148" s="21">
        <v>289</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row>
    <row r="149" spans="1:111"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1</v>
      </c>
      <c r="W149" s="25">
        <v>0</v>
      </c>
      <c r="X149" s="25">
        <v>0</v>
      </c>
      <c r="Y149" s="25">
        <v>17</v>
      </c>
      <c r="Z149" s="25">
        <v>18</v>
      </c>
      <c r="AA149" s="25">
        <v>0</v>
      </c>
      <c r="AB149" s="25">
        <v>0</v>
      </c>
      <c r="AC149" s="25">
        <v>0</v>
      </c>
      <c r="AD149" s="25">
        <v>80</v>
      </c>
      <c r="AE149" s="25">
        <v>80</v>
      </c>
      <c r="AF149" s="25">
        <v>-27</v>
      </c>
      <c r="AG149" s="25">
        <v>22</v>
      </c>
      <c r="AH149" s="25">
        <v>-36</v>
      </c>
      <c r="AI149" s="25">
        <v>48</v>
      </c>
      <c r="AJ149" s="25">
        <v>7</v>
      </c>
      <c r="AK149" s="25">
        <v>55</v>
      </c>
      <c r="AL149" s="25">
        <v>41</v>
      </c>
      <c r="AM149" s="25">
        <v>270</v>
      </c>
      <c r="AN149" s="25">
        <v>693</v>
      </c>
      <c r="AO149" s="25">
        <v>1059</v>
      </c>
      <c r="AP149" s="25">
        <v>815</v>
      </c>
      <c r="AQ149" s="25">
        <v>1246</v>
      </c>
      <c r="AR149" s="25">
        <v>1199</v>
      </c>
      <c r="AS149" s="25">
        <v>2043</v>
      </c>
      <c r="AT149" s="25">
        <v>5303</v>
      </c>
      <c r="AU149" s="25">
        <v>1427</v>
      </c>
      <c r="AV149" s="25">
        <v>1284</v>
      </c>
      <c r="AW149" s="25">
        <v>1330</v>
      </c>
      <c r="AX149" s="25">
        <v>1097</v>
      </c>
      <c r="AY149" s="25">
        <v>5138</v>
      </c>
      <c r="AZ149" s="25">
        <v>1397</v>
      </c>
      <c r="BA149" s="25">
        <v>1241</v>
      </c>
      <c r="BB149" s="25">
        <v>1369</v>
      </c>
      <c r="BC149" s="25">
        <v>1450</v>
      </c>
      <c r="BD149" s="25">
        <v>5457</v>
      </c>
      <c r="BE149" s="25">
        <v>1398</v>
      </c>
      <c r="BF149" s="25">
        <v>1236</v>
      </c>
      <c r="BG149" s="25">
        <v>1374</v>
      </c>
      <c r="BH149" s="25">
        <v>1315</v>
      </c>
      <c r="BI149" s="25">
        <v>5323</v>
      </c>
      <c r="BJ149" s="25">
        <v>1437</v>
      </c>
      <c r="BK149" s="25">
        <v>1389</v>
      </c>
      <c r="BL149" s="25">
        <v>1561</v>
      </c>
      <c r="BM149" s="25">
        <v>1589</v>
      </c>
      <c r="BN149" s="25">
        <v>5976</v>
      </c>
      <c r="BO149" s="25">
        <v>1448</v>
      </c>
      <c r="BP149" s="25">
        <v>1681</v>
      </c>
      <c r="BQ149" s="25">
        <v>1634</v>
      </c>
      <c r="BR149" s="25">
        <v>1668</v>
      </c>
      <c r="BS149" s="25">
        <v>6431</v>
      </c>
      <c r="BT149" s="25">
        <v>1309</v>
      </c>
      <c r="BU149" s="25">
        <v>1399</v>
      </c>
      <c r="BV149" s="25">
        <v>1261</v>
      </c>
      <c r="BW149" s="25">
        <v>1532</v>
      </c>
      <c r="BX149" s="25">
        <v>5501</v>
      </c>
      <c r="BY149" s="25">
        <v>1455</v>
      </c>
      <c r="BZ149" s="25">
        <v>1427</v>
      </c>
      <c r="CA149" s="25">
        <v>1509</v>
      </c>
      <c r="CB149" s="25">
        <v>1528</v>
      </c>
      <c r="CC149" s="25">
        <v>5919</v>
      </c>
      <c r="CD149" s="25">
        <v>1089</v>
      </c>
      <c r="CE149" s="25">
        <v>1616</v>
      </c>
      <c r="CF149" s="25">
        <v>1413</v>
      </c>
      <c r="CG149" s="25">
        <v>1863</v>
      </c>
      <c r="CH149" s="25">
        <v>5981</v>
      </c>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row>
    <row r="150" spans="1:111"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288</v>
      </c>
      <c r="AC150" s="21">
        <v>293</v>
      </c>
      <c r="AD150" s="21">
        <v>2972</v>
      </c>
      <c r="AE150" s="21">
        <v>3553</v>
      </c>
      <c r="AF150" s="21">
        <v>6014</v>
      </c>
      <c r="AG150" s="21">
        <v>7200</v>
      </c>
      <c r="AH150" s="21">
        <v>9143</v>
      </c>
      <c r="AI150" s="21">
        <v>9557</v>
      </c>
      <c r="AJ150" s="21">
        <v>31914</v>
      </c>
      <c r="AK150" s="21">
        <v>14790</v>
      </c>
      <c r="AL150" s="21">
        <v>13068</v>
      </c>
      <c r="AM150" s="21">
        <v>10942</v>
      </c>
      <c r="AN150" s="21">
        <v>8772</v>
      </c>
      <c r="AO150" s="21">
        <v>47572</v>
      </c>
      <c r="AP150" s="21">
        <v>8209</v>
      </c>
      <c r="AQ150" s="21">
        <v>6453</v>
      </c>
      <c r="AR150" s="21">
        <v>8287</v>
      </c>
      <c r="AS150" s="21">
        <v>5821</v>
      </c>
      <c r="AT150" s="21">
        <v>28770</v>
      </c>
      <c r="AU150" s="21">
        <v>8027</v>
      </c>
      <c r="AV150" s="21">
        <v>11741</v>
      </c>
      <c r="AW150" s="21">
        <v>12556</v>
      </c>
      <c r="AX150" s="21">
        <v>13314</v>
      </c>
      <c r="AY150" s="21">
        <v>45638</v>
      </c>
      <c r="AZ150" s="21">
        <v>14692</v>
      </c>
      <c r="BA150" s="21">
        <v>17947</v>
      </c>
      <c r="BB150" s="21">
        <v>16624</v>
      </c>
      <c r="BC150" s="21">
        <v>19436</v>
      </c>
      <c r="BD150" s="21">
        <v>68699</v>
      </c>
      <c r="BE150" s="21">
        <v>17601</v>
      </c>
      <c r="BF150" s="21">
        <v>19032</v>
      </c>
      <c r="BG150" s="21">
        <v>22433</v>
      </c>
      <c r="BH150" s="21">
        <v>33384</v>
      </c>
      <c r="BI150" s="21">
        <v>92450</v>
      </c>
      <c r="BJ150" s="21">
        <v>16781</v>
      </c>
      <c r="BK150" s="21">
        <v>19899</v>
      </c>
      <c r="BL150" s="21">
        <v>40034</v>
      </c>
      <c r="BM150" s="21">
        <v>51849</v>
      </c>
      <c r="BN150" s="21">
        <v>128563</v>
      </c>
      <c r="BO150" s="21">
        <v>27476</v>
      </c>
      <c r="BP150" s="21">
        <v>24912</v>
      </c>
      <c r="BQ150" s="21">
        <v>30419</v>
      </c>
      <c r="BR150" s="21">
        <v>49600</v>
      </c>
      <c r="BS150" s="21">
        <v>132407</v>
      </c>
      <c r="BT150" s="21">
        <v>27810</v>
      </c>
      <c r="BU150" s="21">
        <v>26159</v>
      </c>
      <c r="BV150" s="21">
        <v>33746</v>
      </c>
      <c r="BW150" s="21">
        <v>43131</v>
      </c>
      <c r="BX150" s="21">
        <v>130846</v>
      </c>
      <c r="BY150" s="21">
        <v>43941</v>
      </c>
      <c r="BZ150" s="21">
        <v>60381</v>
      </c>
      <c r="CA150" s="21">
        <v>53566</v>
      </c>
      <c r="CB150" s="21">
        <v>38245</v>
      </c>
      <c r="CC150" s="21">
        <v>196133</v>
      </c>
      <c r="CD150" s="21">
        <v>24072</v>
      </c>
      <c r="CE150" s="21">
        <v>31950</v>
      </c>
      <c r="CF150" s="21">
        <v>9302</v>
      </c>
      <c r="CG150" s="21">
        <v>24612</v>
      </c>
      <c r="CH150" s="21">
        <v>89936</v>
      </c>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row>
    <row r="151" spans="1:111" hidden="1" outlineLevel="1" x14ac:dyDescent="0.25">
      <c r="A151" s="25" t="s">
        <v>13</v>
      </c>
      <c r="B151" s="25">
        <v>932.079384</v>
      </c>
      <c r="C151" s="25">
        <v>996.85867199999996</v>
      </c>
      <c r="D151" s="25">
        <v>834.24916800000005</v>
      </c>
      <c r="E151" s="25">
        <v>1061.4110719999999</v>
      </c>
      <c r="F151" s="25">
        <v>3824.5982960000001</v>
      </c>
      <c r="G151" s="25">
        <v>1007.8463360000002</v>
      </c>
      <c r="H151" s="25">
        <v>1081.7929199999999</v>
      </c>
      <c r="I151" s="25">
        <v>1368.5718160000006</v>
      </c>
      <c r="J151" s="25">
        <v>1681.853208</v>
      </c>
      <c r="K151" s="25">
        <v>5140.0642800000005</v>
      </c>
      <c r="L151" s="25">
        <v>1882.5411000000001</v>
      </c>
      <c r="M151" s="25">
        <v>1829</v>
      </c>
      <c r="N151" s="25">
        <v>2179</v>
      </c>
      <c r="O151" s="25">
        <v>2740</v>
      </c>
      <c r="P151" s="25">
        <v>8626.5411000000004</v>
      </c>
      <c r="Q151" s="25">
        <v>1407.36526</v>
      </c>
      <c r="R151" s="25">
        <v>1490</v>
      </c>
      <c r="S151" s="25">
        <v>1887</v>
      </c>
      <c r="T151" s="25">
        <v>2370</v>
      </c>
      <c r="U151" s="25">
        <v>7359</v>
      </c>
      <c r="V151" s="25">
        <v>2030</v>
      </c>
      <c r="W151" s="25">
        <v>1604</v>
      </c>
      <c r="X151" s="25">
        <v>1861</v>
      </c>
      <c r="Y151" s="25">
        <v>1439</v>
      </c>
      <c r="Z151" s="25">
        <v>6914</v>
      </c>
      <c r="AA151" s="25">
        <v>1696</v>
      </c>
      <c r="AB151" s="25">
        <v>1819</v>
      </c>
      <c r="AC151" s="25">
        <v>1792</v>
      </c>
      <c r="AD151" s="25">
        <v>1913</v>
      </c>
      <c r="AE151" s="25">
        <v>7232</v>
      </c>
      <c r="AF151" s="25">
        <v>1470</v>
      </c>
      <c r="AG151" s="25">
        <v>1300</v>
      </c>
      <c r="AH151" s="25">
        <v>1739</v>
      </c>
      <c r="AI151" s="25">
        <v>1660</v>
      </c>
      <c r="AJ151" s="25">
        <v>6169</v>
      </c>
      <c r="AK151" s="25">
        <v>1562</v>
      </c>
      <c r="AL151" s="25">
        <v>1550</v>
      </c>
      <c r="AM151" s="25">
        <v>2498</v>
      </c>
      <c r="AN151" s="25">
        <v>1041</v>
      </c>
      <c r="AO151" s="25">
        <v>6651</v>
      </c>
      <c r="AP151" s="25">
        <v>1506</v>
      </c>
      <c r="AQ151" s="25">
        <v>1812</v>
      </c>
      <c r="AR151" s="25">
        <v>1262</v>
      </c>
      <c r="AS151" s="25">
        <v>1778</v>
      </c>
      <c r="AT151" s="25">
        <v>6358</v>
      </c>
      <c r="AU151" s="25">
        <v>1702</v>
      </c>
      <c r="AV151" s="25">
        <v>2183</v>
      </c>
      <c r="AW151" s="25">
        <v>2000</v>
      </c>
      <c r="AX151" s="25">
        <v>2152</v>
      </c>
      <c r="AY151" s="25">
        <v>8037</v>
      </c>
      <c r="AZ151" s="25">
        <v>1937</v>
      </c>
      <c r="BA151" s="25">
        <v>2372</v>
      </c>
      <c r="BB151" s="25">
        <v>3320</v>
      </c>
      <c r="BC151" s="25">
        <v>2542</v>
      </c>
      <c r="BD151" s="25">
        <v>10171</v>
      </c>
      <c r="BE151" s="25">
        <v>2112</v>
      </c>
      <c r="BF151" s="25">
        <v>1980</v>
      </c>
      <c r="BG151" s="25">
        <v>2594</v>
      </c>
      <c r="BH151" s="25">
        <v>2919</v>
      </c>
      <c r="BI151" s="25">
        <v>9605</v>
      </c>
      <c r="BJ151" s="25">
        <v>1922</v>
      </c>
      <c r="BK151" s="25">
        <v>2439</v>
      </c>
      <c r="BL151" s="25">
        <v>3584</v>
      </c>
      <c r="BM151" s="25">
        <v>3398</v>
      </c>
      <c r="BN151" s="25">
        <v>11343</v>
      </c>
      <c r="BO151" s="25">
        <v>2767</v>
      </c>
      <c r="BP151" s="25">
        <v>4388</v>
      </c>
      <c r="BQ151" s="25">
        <v>3961</v>
      </c>
      <c r="BR151" s="25">
        <v>3083</v>
      </c>
      <c r="BS151" s="25">
        <v>14199</v>
      </c>
      <c r="BT151" s="25">
        <v>3081</v>
      </c>
      <c r="BU151" s="25">
        <v>4684</v>
      </c>
      <c r="BV151" s="25">
        <v>5788</v>
      </c>
      <c r="BW151" s="25">
        <v>6374</v>
      </c>
      <c r="BX151" s="25">
        <v>19927</v>
      </c>
      <c r="BY151" s="25">
        <v>3963</v>
      </c>
      <c r="BZ151" s="25">
        <v>6079</v>
      </c>
      <c r="CA151" s="25">
        <v>10089</v>
      </c>
      <c r="CB151" s="25">
        <v>6087</v>
      </c>
      <c r="CC151" s="25">
        <v>26218</v>
      </c>
      <c r="CD151" s="25">
        <v>6058</v>
      </c>
      <c r="CE151" s="25">
        <v>5354</v>
      </c>
      <c r="CF151" s="25">
        <v>5953</v>
      </c>
      <c r="CG151" s="25">
        <v>15584</v>
      </c>
      <c r="CH151" s="25">
        <v>32949</v>
      </c>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row>
    <row r="152" spans="1:111"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1587</v>
      </c>
      <c r="BA152" s="21">
        <v>5263</v>
      </c>
      <c r="BB152" s="21">
        <v>7458</v>
      </c>
      <c r="BC152" s="21">
        <v>8470</v>
      </c>
      <c r="BD152" s="21">
        <v>22778</v>
      </c>
      <c r="BE152" s="21">
        <v>8729</v>
      </c>
      <c r="BF152" s="21">
        <v>10364</v>
      </c>
      <c r="BG152" s="21">
        <v>8923</v>
      </c>
      <c r="BH152" s="21">
        <v>10875</v>
      </c>
      <c r="BI152" s="21">
        <v>38891</v>
      </c>
      <c r="BJ152" s="21">
        <v>11223</v>
      </c>
      <c r="BK152" s="21">
        <v>12531</v>
      </c>
      <c r="BL152" s="21">
        <v>8209</v>
      </c>
      <c r="BM152" s="21">
        <v>10908</v>
      </c>
      <c r="BN152" s="21">
        <v>42871</v>
      </c>
      <c r="BO152" s="21">
        <v>12207</v>
      </c>
      <c r="BP152" s="21">
        <v>12777</v>
      </c>
      <c r="BQ152" s="21">
        <v>9070</v>
      </c>
      <c r="BR152" s="21">
        <v>12532</v>
      </c>
      <c r="BS152" s="21">
        <v>46586</v>
      </c>
      <c r="BT152" s="21">
        <v>11986</v>
      </c>
      <c r="BU152" s="21">
        <v>12910</v>
      </c>
      <c r="BV152" s="21">
        <v>11456</v>
      </c>
      <c r="BW152" s="21">
        <v>15464</v>
      </c>
      <c r="BX152" s="21">
        <v>51816</v>
      </c>
      <c r="BY152" s="21">
        <v>11730</v>
      </c>
      <c r="BZ152" s="21">
        <v>7876</v>
      </c>
      <c r="CA152" s="21">
        <v>14596</v>
      </c>
      <c r="CB152" s="21">
        <v>22412</v>
      </c>
      <c r="CC152" s="21">
        <v>56614</v>
      </c>
      <c r="CD152" s="21">
        <v>10832</v>
      </c>
      <c r="CE152" s="21">
        <v>15826</v>
      </c>
      <c r="CF152" s="21">
        <v>13734</v>
      </c>
      <c r="CG152" s="21">
        <v>17400</v>
      </c>
      <c r="CH152" s="21">
        <v>57792</v>
      </c>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row>
    <row r="153" spans="1:111"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7</v>
      </c>
      <c r="BH153" s="25">
        <v>227</v>
      </c>
      <c r="BI153" s="25">
        <v>234</v>
      </c>
      <c r="BJ153" s="25">
        <v>741</v>
      </c>
      <c r="BK153" s="25">
        <v>2597</v>
      </c>
      <c r="BL153" s="25">
        <v>6648</v>
      </c>
      <c r="BM153" s="25">
        <v>5935</v>
      </c>
      <c r="BN153" s="25">
        <v>15921</v>
      </c>
      <c r="BO153" s="25">
        <v>5745</v>
      </c>
      <c r="BP153" s="25">
        <v>6347</v>
      </c>
      <c r="BQ153" s="25">
        <v>6170</v>
      </c>
      <c r="BR153" s="25">
        <v>7328</v>
      </c>
      <c r="BS153" s="25">
        <v>25590</v>
      </c>
      <c r="BT153" s="25">
        <v>6682</v>
      </c>
      <c r="BU153" s="25">
        <v>6731</v>
      </c>
      <c r="BV153" s="25">
        <v>6479</v>
      </c>
      <c r="BW153" s="25">
        <v>7358</v>
      </c>
      <c r="BX153" s="25">
        <v>27250</v>
      </c>
      <c r="BY153" s="25">
        <v>6857</v>
      </c>
      <c r="BZ153" s="25">
        <v>6889</v>
      </c>
      <c r="CA153" s="25">
        <v>6385</v>
      </c>
      <c r="CB153" s="25">
        <v>12123</v>
      </c>
      <c r="CC153" s="25">
        <v>32254</v>
      </c>
      <c r="CD153" s="25">
        <v>6015</v>
      </c>
      <c r="CE153" s="25">
        <v>7750</v>
      </c>
      <c r="CF153" s="25">
        <v>7812</v>
      </c>
      <c r="CG153" s="25">
        <v>13179</v>
      </c>
      <c r="CH153" s="25">
        <v>34756</v>
      </c>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row>
    <row r="154" spans="1:111"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78</v>
      </c>
      <c r="BP154" s="21">
        <v>15043</v>
      </c>
      <c r="BQ154" s="21">
        <v>10845</v>
      </c>
      <c r="BR154" s="21">
        <v>13588</v>
      </c>
      <c r="BS154" s="21">
        <v>39554</v>
      </c>
      <c r="BT154" s="21">
        <v>18357</v>
      </c>
      <c r="BU154" s="21">
        <v>22595</v>
      </c>
      <c r="BV154" s="21">
        <v>20087</v>
      </c>
      <c r="BW154" s="21">
        <v>17586</v>
      </c>
      <c r="BX154" s="21">
        <v>78625</v>
      </c>
      <c r="BY154" s="21">
        <v>21711</v>
      </c>
      <c r="BZ154" s="21">
        <v>21804</v>
      </c>
      <c r="CA154" s="21">
        <v>18463</v>
      </c>
      <c r="CB154" s="21">
        <v>16994</v>
      </c>
      <c r="CC154" s="21">
        <v>78972</v>
      </c>
      <c r="CD154" s="21">
        <v>21910</v>
      </c>
      <c r="CE154" s="21">
        <v>21034</v>
      </c>
      <c r="CF154" s="21">
        <v>17816</v>
      </c>
      <c r="CG154" s="21">
        <v>21132</v>
      </c>
      <c r="CH154" s="21">
        <v>81892</v>
      </c>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row>
    <row r="155" spans="1:111" hidden="1" outlineLevel="1" x14ac:dyDescent="0.25">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74</v>
      </c>
      <c r="CE155" s="25">
        <v>2928</v>
      </c>
      <c r="CF155" s="25">
        <v>4544</v>
      </c>
      <c r="CG155" s="25">
        <v>5073</v>
      </c>
      <c r="CH155" s="25">
        <v>12619</v>
      </c>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row>
    <row r="156" spans="1:111"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0</v>
      </c>
      <c r="CE156" s="21">
        <v>769</v>
      </c>
      <c r="CF156" s="21">
        <v>3499</v>
      </c>
      <c r="CG156" s="21">
        <v>3820</v>
      </c>
      <c r="CH156" s="21">
        <v>8088</v>
      </c>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row>
    <row r="157" spans="1:111" ht="15.75" collapsed="1" thickBot="1" x14ac:dyDescent="0.3">
      <c r="A157" s="11" t="s">
        <v>308</v>
      </c>
      <c r="B157" s="23">
        <v>0.59612399999999988</v>
      </c>
      <c r="C157" s="23">
        <v>5.1503999999999994</v>
      </c>
      <c r="D157" s="23">
        <v>19.952000000000002</v>
      </c>
      <c r="E157" s="23">
        <v>74.7855074</v>
      </c>
      <c r="F157" s="23">
        <v>100.48403139999999</v>
      </c>
      <c r="G157" s="23">
        <v>12.191373799999999</v>
      </c>
      <c r="H157" s="23">
        <v>96.104955999999987</v>
      </c>
      <c r="I157" s="23">
        <v>166.59170639999996</v>
      </c>
      <c r="J157" s="23">
        <v>2708.1217738</v>
      </c>
      <c r="K157" s="23">
        <v>2983.00981</v>
      </c>
      <c r="L157" s="23">
        <v>158.5669656</v>
      </c>
      <c r="M157" s="23">
        <v>605.19432419999998</v>
      </c>
      <c r="N157" s="23">
        <v>808</v>
      </c>
      <c r="O157" s="23">
        <v>1206</v>
      </c>
      <c r="P157" s="23">
        <v>2777.7612897999998</v>
      </c>
      <c r="Q157" s="23">
        <v>1537.2687500000002</v>
      </c>
      <c r="R157" s="23">
        <v>1366</v>
      </c>
      <c r="S157" s="23">
        <v>6348</v>
      </c>
      <c r="T157" s="23">
        <v>7955</v>
      </c>
      <c r="U157" s="23">
        <v>17203</v>
      </c>
      <c r="V157" s="23">
        <v>3713</v>
      </c>
      <c r="W157" s="23">
        <v>5737</v>
      </c>
      <c r="X157" s="23">
        <v>6547</v>
      </c>
      <c r="Y157" s="23">
        <v>4653</v>
      </c>
      <c r="Z157" s="23">
        <v>20648</v>
      </c>
      <c r="AA157" s="23">
        <v>7714</v>
      </c>
      <c r="AB157" s="23">
        <v>10799</v>
      </c>
      <c r="AC157" s="23">
        <v>12343</v>
      </c>
      <c r="AD157" s="23">
        <v>14161</v>
      </c>
      <c r="AE157" s="23">
        <v>45015</v>
      </c>
      <c r="AF157" s="23">
        <v>10930</v>
      </c>
      <c r="AG157" s="23">
        <v>12833</v>
      </c>
      <c r="AH157" s="23">
        <v>15289</v>
      </c>
      <c r="AI157" s="23">
        <v>14143</v>
      </c>
      <c r="AJ157" s="23">
        <v>53195</v>
      </c>
      <c r="AK157" s="23">
        <v>12613</v>
      </c>
      <c r="AL157" s="23">
        <v>11047</v>
      </c>
      <c r="AM157" s="23">
        <v>10641</v>
      </c>
      <c r="AN157" s="23">
        <v>12504</v>
      </c>
      <c r="AO157" s="23">
        <v>46805</v>
      </c>
      <c r="AP157" s="23">
        <v>14769</v>
      </c>
      <c r="AQ157" s="23">
        <v>15169</v>
      </c>
      <c r="AR157" s="23">
        <v>17309</v>
      </c>
      <c r="AS157" s="23">
        <v>17962</v>
      </c>
      <c r="AT157" s="23">
        <v>65209</v>
      </c>
      <c r="AU157" s="23">
        <v>15164</v>
      </c>
      <c r="AV157" s="23">
        <v>15312</v>
      </c>
      <c r="AW157" s="23">
        <v>23698</v>
      </c>
      <c r="AX157" s="23">
        <v>24610</v>
      </c>
      <c r="AY157" s="23">
        <v>78784</v>
      </c>
      <c r="AZ157" s="23">
        <v>18477</v>
      </c>
      <c r="BA157" s="23">
        <v>23864</v>
      </c>
      <c r="BB157" s="23">
        <v>22190</v>
      </c>
      <c r="BC157" s="23">
        <v>31820</v>
      </c>
      <c r="BD157" s="23">
        <v>96351</v>
      </c>
      <c r="BE157" s="23">
        <v>27464</v>
      </c>
      <c r="BF157" s="23">
        <v>24128</v>
      </c>
      <c r="BG157" s="23">
        <v>33402</v>
      </c>
      <c r="BH157" s="23">
        <v>23770</v>
      </c>
      <c r="BI157" s="23">
        <v>108764</v>
      </c>
      <c r="BJ157" s="23">
        <v>30150</v>
      </c>
      <c r="BK157" s="23">
        <v>29650</v>
      </c>
      <c r="BL157" s="23">
        <v>42216</v>
      </c>
      <c r="BM157" s="23">
        <v>34554</v>
      </c>
      <c r="BN157" s="23">
        <v>136570</v>
      </c>
      <c r="BO157" s="23">
        <v>39860</v>
      </c>
      <c r="BP157" s="23">
        <v>63392</v>
      </c>
      <c r="BQ157" s="23">
        <v>63994</v>
      </c>
      <c r="BR157" s="23">
        <v>87363</v>
      </c>
      <c r="BS157" s="23">
        <v>254609</v>
      </c>
      <c r="BT157" s="23">
        <v>73411</v>
      </c>
      <c r="BU157" s="23">
        <v>78230</v>
      </c>
      <c r="BV157" s="23">
        <v>81067</v>
      </c>
      <c r="BW157" s="23">
        <v>90258</v>
      </c>
      <c r="BX157" s="23">
        <v>322966</v>
      </c>
      <c r="BY157" s="23">
        <v>86607</v>
      </c>
      <c r="BZ157" s="23">
        <v>86160</v>
      </c>
      <c r="CA157" s="23">
        <v>83709</v>
      </c>
      <c r="CB157" s="23">
        <v>83263</v>
      </c>
      <c r="CC157" s="23">
        <v>339739</v>
      </c>
      <c r="CD157" s="23">
        <v>74974</v>
      </c>
      <c r="CE157" s="23">
        <v>81993</v>
      </c>
      <c r="CF157" s="23">
        <v>75079</v>
      </c>
      <c r="CG157" s="23">
        <v>99471</v>
      </c>
      <c r="CH157" s="23">
        <v>331517</v>
      </c>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row>
    <row r="158" spans="1:111"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25">
        <v>0</v>
      </c>
      <c r="CH158" s="25">
        <v>0</v>
      </c>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row>
    <row r="159" spans="1:111" ht="15.75" hidden="1" outlineLevel="1" thickBot="1" x14ac:dyDescent="0.3">
      <c r="A159" s="7" t="s">
        <v>10</v>
      </c>
      <c r="B159" s="21">
        <v>0.59612399999999988</v>
      </c>
      <c r="C159" s="21">
        <v>5.1503999999999994</v>
      </c>
      <c r="D159" s="21">
        <v>19.952000000000002</v>
      </c>
      <c r="E159" s="21">
        <v>74.7855074</v>
      </c>
      <c r="F159" s="21">
        <v>100.48403139999999</v>
      </c>
      <c r="G159" s="21">
        <v>12.191373799999999</v>
      </c>
      <c r="H159" s="21">
        <v>96.104955999999987</v>
      </c>
      <c r="I159" s="21">
        <v>166.59170639999996</v>
      </c>
      <c r="J159" s="21">
        <v>2708.1217738</v>
      </c>
      <c r="K159" s="21">
        <v>2983.00981</v>
      </c>
      <c r="L159" s="21">
        <v>158.5669656</v>
      </c>
      <c r="M159" s="21">
        <v>605.19432419999998</v>
      </c>
      <c r="N159" s="21">
        <v>808</v>
      </c>
      <c r="O159" s="21">
        <v>1206</v>
      </c>
      <c r="P159" s="21">
        <v>2777.7612897999998</v>
      </c>
      <c r="Q159" s="21">
        <v>1537.2687500000002</v>
      </c>
      <c r="R159" s="21">
        <v>1366</v>
      </c>
      <c r="S159" s="21">
        <v>1493</v>
      </c>
      <c r="T159" s="21">
        <v>1204</v>
      </c>
      <c r="U159" s="21">
        <v>5597</v>
      </c>
      <c r="V159" s="21">
        <v>1483</v>
      </c>
      <c r="W159" s="21">
        <v>2813</v>
      </c>
      <c r="X159" s="21">
        <v>1595</v>
      </c>
      <c r="Y159" s="21">
        <v>2072</v>
      </c>
      <c r="Z159" s="21">
        <v>7963</v>
      </c>
      <c r="AA159" s="21">
        <v>2110</v>
      </c>
      <c r="AB159" s="21">
        <v>1889</v>
      </c>
      <c r="AC159" s="21">
        <v>2127</v>
      </c>
      <c r="AD159" s="21">
        <v>1717</v>
      </c>
      <c r="AE159" s="21">
        <v>7844</v>
      </c>
      <c r="AF159" s="21">
        <v>1324</v>
      </c>
      <c r="AG159" s="21">
        <v>1762</v>
      </c>
      <c r="AH159" s="21">
        <v>2035</v>
      </c>
      <c r="AI159" s="21">
        <v>1534</v>
      </c>
      <c r="AJ159" s="21">
        <v>6655</v>
      </c>
      <c r="AK159" s="21">
        <v>2018</v>
      </c>
      <c r="AL159" s="21">
        <v>2025</v>
      </c>
      <c r="AM159" s="21">
        <v>2077</v>
      </c>
      <c r="AN159" s="21">
        <v>2077</v>
      </c>
      <c r="AO159" s="21">
        <v>8197</v>
      </c>
      <c r="AP159" s="21">
        <v>1606</v>
      </c>
      <c r="AQ159" s="21">
        <v>3260</v>
      </c>
      <c r="AR159" s="21">
        <v>3901</v>
      </c>
      <c r="AS159" s="21">
        <v>4047</v>
      </c>
      <c r="AT159" s="21">
        <v>12814</v>
      </c>
      <c r="AU159" s="21">
        <v>3781</v>
      </c>
      <c r="AV159" s="21">
        <v>4261</v>
      </c>
      <c r="AW159" s="21">
        <v>3855</v>
      </c>
      <c r="AX159" s="21">
        <v>5872</v>
      </c>
      <c r="AY159" s="21">
        <v>17769</v>
      </c>
      <c r="AZ159" s="21">
        <v>3601</v>
      </c>
      <c r="BA159" s="21">
        <v>4119</v>
      </c>
      <c r="BB159" s="21">
        <v>3427</v>
      </c>
      <c r="BC159" s="21">
        <v>6390</v>
      </c>
      <c r="BD159" s="21">
        <v>17537</v>
      </c>
      <c r="BE159" s="21">
        <v>5688</v>
      </c>
      <c r="BF159" s="21">
        <v>4716</v>
      </c>
      <c r="BG159" s="21">
        <v>4498</v>
      </c>
      <c r="BH159" s="21">
        <v>3904</v>
      </c>
      <c r="BI159" s="21">
        <v>18806</v>
      </c>
      <c r="BJ159" s="21">
        <v>5720</v>
      </c>
      <c r="BK159" s="21">
        <v>5188</v>
      </c>
      <c r="BL159" s="21">
        <v>15821</v>
      </c>
      <c r="BM159" s="21">
        <v>6721</v>
      </c>
      <c r="BN159" s="21">
        <v>33450</v>
      </c>
      <c r="BO159" s="21">
        <v>3979</v>
      </c>
      <c r="BP159" s="21">
        <v>8214</v>
      </c>
      <c r="BQ159" s="21">
        <v>7784</v>
      </c>
      <c r="BR159" s="21">
        <v>13019</v>
      </c>
      <c r="BS159" s="21">
        <v>32996</v>
      </c>
      <c r="BT159" s="21">
        <v>8962</v>
      </c>
      <c r="BU159" s="21">
        <v>8635</v>
      </c>
      <c r="BV159" s="21">
        <v>10330</v>
      </c>
      <c r="BW159" s="21">
        <v>13481</v>
      </c>
      <c r="BX159" s="21">
        <v>41408</v>
      </c>
      <c r="BY159" s="21">
        <v>11659</v>
      </c>
      <c r="BZ159" s="21">
        <v>11679</v>
      </c>
      <c r="CA159" s="21">
        <v>11962</v>
      </c>
      <c r="CB159" s="21">
        <v>12663</v>
      </c>
      <c r="CC159" s="21">
        <v>47963</v>
      </c>
      <c r="CD159" s="21">
        <v>12171</v>
      </c>
      <c r="CE159" s="21">
        <v>10892</v>
      </c>
      <c r="CF159" s="21">
        <v>13171</v>
      </c>
      <c r="CG159" s="21">
        <v>14629</v>
      </c>
      <c r="CH159" s="21">
        <v>50863</v>
      </c>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row>
    <row r="160" spans="1:111"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4855</v>
      </c>
      <c r="T160" s="25">
        <v>6751</v>
      </c>
      <c r="U160" s="25">
        <v>11606</v>
      </c>
      <c r="V160" s="25">
        <v>2230</v>
      </c>
      <c r="W160" s="25">
        <v>2924</v>
      </c>
      <c r="X160" s="25">
        <v>4952</v>
      </c>
      <c r="Y160" s="25">
        <v>2570</v>
      </c>
      <c r="Z160" s="25">
        <v>12674</v>
      </c>
      <c r="AA160" s="25">
        <v>2775</v>
      </c>
      <c r="AB160" s="25">
        <v>2591</v>
      </c>
      <c r="AC160" s="25">
        <v>2712</v>
      </c>
      <c r="AD160" s="25">
        <v>4479</v>
      </c>
      <c r="AE160" s="25">
        <v>12556</v>
      </c>
      <c r="AF160" s="25">
        <v>3049</v>
      </c>
      <c r="AG160" s="25">
        <v>3871</v>
      </c>
      <c r="AH160" s="25">
        <v>3568</v>
      </c>
      <c r="AI160" s="25">
        <v>3375</v>
      </c>
      <c r="AJ160" s="25">
        <v>13863</v>
      </c>
      <c r="AK160" s="25">
        <v>2451</v>
      </c>
      <c r="AL160" s="25">
        <v>2594</v>
      </c>
      <c r="AM160" s="25">
        <v>2673</v>
      </c>
      <c r="AN160" s="25">
        <v>2499</v>
      </c>
      <c r="AO160" s="25">
        <v>10217</v>
      </c>
      <c r="AP160" s="25">
        <v>2387</v>
      </c>
      <c r="AQ160" s="25">
        <v>2798</v>
      </c>
      <c r="AR160" s="25">
        <v>3125</v>
      </c>
      <c r="AS160" s="25">
        <v>3701</v>
      </c>
      <c r="AT160" s="25">
        <v>12011</v>
      </c>
      <c r="AU160" s="25">
        <v>2510</v>
      </c>
      <c r="AV160" s="25">
        <v>2893</v>
      </c>
      <c r="AW160" s="25">
        <v>2812</v>
      </c>
      <c r="AX160" s="25">
        <v>2849</v>
      </c>
      <c r="AY160" s="25">
        <v>11064</v>
      </c>
      <c r="AZ160" s="25">
        <v>2322</v>
      </c>
      <c r="BA160" s="25">
        <v>3599</v>
      </c>
      <c r="BB160" s="25">
        <v>3696</v>
      </c>
      <c r="BC160" s="25">
        <v>3750</v>
      </c>
      <c r="BD160" s="25">
        <v>13367</v>
      </c>
      <c r="BE160" s="25">
        <v>4594</v>
      </c>
      <c r="BF160" s="25">
        <v>2901</v>
      </c>
      <c r="BG160" s="25">
        <v>2665</v>
      </c>
      <c r="BH160" s="25">
        <v>3161</v>
      </c>
      <c r="BI160" s="25">
        <v>13321</v>
      </c>
      <c r="BJ160" s="25">
        <v>2366</v>
      </c>
      <c r="BK160" s="25">
        <v>3056</v>
      </c>
      <c r="BL160" s="25">
        <v>3294</v>
      </c>
      <c r="BM160" s="25">
        <v>3726</v>
      </c>
      <c r="BN160" s="25">
        <v>12442</v>
      </c>
      <c r="BO160" s="25">
        <v>4422</v>
      </c>
      <c r="BP160" s="25">
        <v>3679</v>
      </c>
      <c r="BQ160" s="25">
        <v>4538</v>
      </c>
      <c r="BR160" s="25">
        <v>5636</v>
      </c>
      <c r="BS160" s="25">
        <v>18275</v>
      </c>
      <c r="BT160" s="25">
        <v>5056</v>
      </c>
      <c r="BU160" s="25">
        <v>7455</v>
      </c>
      <c r="BV160" s="25">
        <v>8606</v>
      </c>
      <c r="BW160" s="25">
        <v>10139</v>
      </c>
      <c r="BX160" s="25">
        <v>31256</v>
      </c>
      <c r="BY160" s="25">
        <v>9064</v>
      </c>
      <c r="BZ160" s="25">
        <v>11602</v>
      </c>
      <c r="CA160" s="25">
        <v>13672</v>
      </c>
      <c r="CB160" s="25">
        <v>8168</v>
      </c>
      <c r="CC160" s="25">
        <v>42506</v>
      </c>
      <c r="CD160" s="25">
        <v>6793</v>
      </c>
      <c r="CE160" s="25">
        <v>57</v>
      </c>
      <c r="CF160" s="25">
        <v>0</v>
      </c>
      <c r="CG160" s="25">
        <v>0</v>
      </c>
      <c r="CH160" s="25">
        <v>6850</v>
      </c>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row>
    <row r="161" spans="1:111"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7</v>
      </c>
      <c r="AB161" s="21">
        <v>71</v>
      </c>
      <c r="AC161" s="21">
        <v>163</v>
      </c>
      <c r="AD161" s="21">
        <v>-163</v>
      </c>
      <c r="AE161" s="21">
        <v>77</v>
      </c>
      <c r="AF161" s="21">
        <v>1</v>
      </c>
      <c r="AG161" s="21">
        <v>2</v>
      </c>
      <c r="AH161" s="21">
        <v>36</v>
      </c>
      <c r="AI161" s="21">
        <v>191</v>
      </c>
      <c r="AJ161" s="21">
        <v>230</v>
      </c>
      <c r="AK161" s="21">
        <v>60</v>
      </c>
      <c r="AL161" s="21">
        <v>64</v>
      </c>
      <c r="AM161" s="21">
        <v>76</v>
      </c>
      <c r="AN161" s="21">
        <v>725</v>
      </c>
      <c r="AO161" s="21">
        <v>925</v>
      </c>
      <c r="AP161" s="21">
        <v>707</v>
      </c>
      <c r="AQ161" s="21">
        <v>492</v>
      </c>
      <c r="AR161" s="21">
        <v>605</v>
      </c>
      <c r="AS161" s="21">
        <v>577</v>
      </c>
      <c r="AT161" s="21">
        <v>2381</v>
      </c>
      <c r="AU161" s="21">
        <v>762</v>
      </c>
      <c r="AV161" s="21">
        <v>390</v>
      </c>
      <c r="AW161" s="21">
        <v>530</v>
      </c>
      <c r="AX161" s="21">
        <v>501</v>
      </c>
      <c r="AY161" s="21">
        <v>2183</v>
      </c>
      <c r="AZ161" s="21">
        <v>502</v>
      </c>
      <c r="BA161" s="21">
        <v>681</v>
      </c>
      <c r="BB161" s="21">
        <v>883</v>
      </c>
      <c r="BC161" s="21">
        <v>2042</v>
      </c>
      <c r="BD161" s="21">
        <v>4108</v>
      </c>
      <c r="BE161" s="21">
        <v>1987</v>
      </c>
      <c r="BF161" s="21">
        <v>1650</v>
      </c>
      <c r="BG161" s="21">
        <v>1616</v>
      </c>
      <c r="BH161" s="21">
        <v>2083</v>
      </c>
      <c r="BI161" s="21">
        <v>7336</v>
      </c>
      <c r="BJ161" s="21">
        <v>2458</v>
      </c>
      <c r="BK161" s="21">
        <v>2528</v>
      </c>
      <c r="BL161" s="21">
        <v>3017</v>
      </c>
      <c r="BM161" s="21">
        <v>2934</v>
      </c>
      <c r="BN161" s="21">
        <v>10937</v>
      </c>
      <c r="BO161" s="21">
        <v>3375</v>
      </c>
      <c r="BP161" s="21">
        <v>3770</v>
      </c>
      <c r="BQ161" s="21">
        <v>3481</v>
      </c>
      <c r="BR161" s="21">
        <v>3558</v>
      </c>
      <c r="BS161" s="21">
        <v>14184</v>
      </c>
      <c r="BT161" s="21">
        <v>2953</v>
      </c>
      <c r="BU161" s="21">
        <v>3328</v>
      </c>
      <c r="BV161" s="21">
        <v>3649</v>
      </c>
      <c r="BW161" s="21">
        <v>3637</v>
      </c>
      <c r="BX161" s="21">
        <v>13567</v>
      </c>
      <c r="BY161" s="21">
        <v>3813</v>
      </c>
      <c r="BZ161" s="21">
        <v>4648</v>
      </c>
      <c r="CA161" s="21">
        <v>4555</v>
      </c>
      <c r="CB161" s="21">
        <v>5286</v>
      </c>
      <c r="CC161" s="21">
        <v>18302</v>
      </c>
      <c r="CD161" s="21">
        <v>4418</v>
      </c>
      <c r="CE161" s="21">
        <v>3967</v>
      </c>
      <c r="CF161" s="21">
        <v>4665</v>
      </c>
      <c r="CG161" s="21">
        <v>6848</v>
      </c>
      <c r="CH161" s="21">
        <v>19898</v>
      </c>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row>
    <row r="162" spans="1:111"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11</v>
      </c>
      <c r="Z162" s="25">
        <v>11</v>
      </c>
      <c r="AA162" s="25">
        <v>2822</v>
      </c>
      <c r="AB162" s="25">
        <v>6248</v>
      </c>
      <c r="AC162" s="25">
        <v>7341</v>
      </c>
      <c r="AD162" s="25">
        <v>8128</v>
      </c>
      <c r="AE162" s="25">
        <v>24538</v>
      </c>
      <c r="AF162" s="25">
        <v>6556</v>
      </c>
      <c r="AG162" s="25">
        <v>7198</v>
      </c>
      <c r="AH162" s="25">
        <v>9650</v>
      </c>
      <c r="AI162" s="25">
        <v>9043</v>
      </c>
      <c r="AJ162" s="25">
        <v>32447</v>
      </c>
      <c r="AK162" s="25">
        <v>8084</v>
      </c>
      <c r="AL162" s="25">
        <v>6364</v>
      </c>
      <c r="AM162" s="25">
        <v>5815</v>
      </c>
      <c r="AN162" s="25">
        <v>7203</v>
      </c>
      <c r="AO162" s="25">
        <v>27466</v>
      </c>
      <c r="AP162" s="25">
        <v>10069</v>
      </c>
      <c r="AQ162" s="25">
        <v>8619</v>
      </c>
      <c r="AR162" s="25">
        <v>9678</v>
      </c>
      <c r="AS162" s="25">
        <v>9637</v>
      </c>
      <c r="AT162" s="25">
        <v>38003</v>
      </c>
      <c r="AU162" s="25">
        <v>8111</v>
      </c>
      <c r="AV162" s="25">
        <v>7764</v>
      </c>
      <c r="AW162" s="25">
        <v>11337</v>
      </c>
      <c r="AX162" s="25">
        <v>7500</v>
      </c>
      <c r="AY162" s="25">
        <v>34712</v>
      </c>
      <c r="AZ162" s="25">
        <v>6382</v>
      </c>
      <c r="BA162" s="25">
        <v>6406</v>
      </c>
      <c r="BB162" s="25">
        <v>6500</v>
      </c>
      <c r="BC162" s="25">
        <v>6527</v>
      </c>
      <c r="BD162" s="25">
        <v>25815</v>
      </c>
      <c r="BE162" s="25">
        <v>6725</v>
      </c>
      <c r="BF162" s="25">
        <v>6529</v>
      </c>
      <c r="BG162" s="25">
        <v>6318</v>
      </c>
      <c r="BH162" s="25">
        <v>6019</v>
      </c>
      <c r="BI162" s="25">
        <v>25591</v>
      </c>
      <c r="BJ162" s="25">
        <v>7155</v>
      </c>
      <c r="BK162" s="25">
        <v>7421</v>
      </c>
      <c r="BL162" s="25">
        <v>7653</v>
      </c>
      <c r="BM162" s="25">
        <v>8418</v>
      </c>
      <c r="BN162" s="25">
        <v>30647</v>
      </c>
      <c r="BO162" s="25">
        <v>8805</v>
      </c>
      <c r="BP162" s="25">
        <v>8700</v>
      </c>
      <c r="BQ162" s="25">
        <v>9917</v>
      </c>
      <c r="BR162" s="25">
        <v>11124</v>
      </c>
      <c r="BS162" s="25">
        <v>38546</v>
      </c>
      <c r="BT162" s="25">
        <v>9504</v>
      </c>
      <c r="BU162" s="25">
        <v>10144</v>
      </c>
      <c r="BV162" s="25">
        <v>9572</v>
      </c>
      <c r="BW162" s="25">
        <v>10015</v>
      </c>
      <c r="BX162" s="25">
        <v>39235</v>
      </c>
      <c r="BY162" s="25">
        <v>10371</v>
      </c>
      <c r="BZ162" s="25">
        <v>11101</v>
      </c>
      <c r="CA162" s="25">
        <v>9840</v>
      </c>
      <c r="CB162" s="25">
        <v>14126</v>
      </c>
      <c r="CC162" s="25">
        <v>45438</v>
      </c>
      <c r="CD162" s="25">
        <v>11156</v>
      </c>
      <c r="CE162" s="25">
        <v>12349</v>
      </c>
      <c r="CF162" s="25">
        <v>15147</v>
      </c>
      <c r="CG162" s="25">
        <v>17443</v>
      </c>
      <c r="CH162" s="25">
        <v>56095</v>
      </c>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row>
    <row r="163" spans="1:111"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row>
    <row r="164" spans="1:111"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4</v>
      </c>
      <c r="AW164" s="25">
        <v>5164</v>
      </c>
      <c r="AX164" s="25">
        <v>7888</v>
      </c>
      <c r="AY164" s="25">
        <v>13056</v>
      </c>
      <c r="AZ164" s="25">
        <v>5670</v>
      </c>
      <c r="BA164" s="25">
        <v>9059</v>
      </c>
      <c r="BB164" s="25">
        <v>7684</v>
      </c>
      <c r="BC164" s="25">
        <v>13111</v>
      </c>
      <c r="BD164" s="25">
        <v>35524</v>
      </c>
      <c r="BE164" s="25">
        <v>8470</v>
      </c>
      <c r="BF164" s="25">
        <v>8332</v>
      </c>
      <c r="BG164" s="25">
        <v>18305</v>
      </c>
      <c r="BH164" s="25">
        <v>8603</v>
      </c>
      <c r="BI164" s="25">
        <v>43710</v>
      </c>
      <c r="BJ164" s="25">
        <v>12451</v>
      </c>
      <c r="BK164" s="25">
        <v>11457</v>
      </c>
      <c r="BL164" s="25">
        <v>12431</v>
      </c>
      <c r="BM164" s="25">
        <v>12077</v>
      </c>
      <c r="BN164" s="25">
        <v>48416</v>
      </c>
      <c r="BO164" s="25">
        <v>11787</v>
      </c>
      <c r="BP164" s="25">
        <v>10997</v>
      </c>
      <c r="BQ164" s="25">
        <v>8194</v>
      </c>
      <c r="BR164" s="25">
        <v>19331</v>
      </c>
      <c r="BS164" s="25">
        <v>50309</v>
      </c>
      <c r="BT164" s="25">
        <v>14450</v>
      </c>
      <c r="BU164" s="25">
        <v>10164</v>
      </c>
      <c r="BV164" s="25">
        <v>11887</v>
      </c>
      <c r="BW164" s="25">
        <v>14257</v>
      </c>
      <c r="BX164" s="25">
        <v>50758</v>
      </c>
      <c r="BY164" s="25">
        <v>14717</v>
      </c>
      <c r="BZ164" s="25">
        <v>13284</v>
      </c>
      <c r="CA164" s="25">
        <v>12492</v>
      </c>
      <c r="CB164" s="25">
        <v>16188</v>
      </c>
      <c r="CC164" s="25">
        <v>56681</v>
      </c>
      <c r="CD164" s="25">
        <v>8804</v>
      </c>
      <c r="CE164" s="25">
        <v>22507</v>
      </c>
      <c r="CF164" s="25">
        <v>8147</v>
      </c>
      <c r="CG164" s="25">
        <v>24780</v>
      </c>
      <c r="CH164" s="25">
        <v>64238</v>
      </c>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row>
    <row r="165" spans="1:111"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row>
    <row r="166" spans="1:111"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678</v>
      </c>
      <c r="BN166" s="25">
        <v>678</v>
      </c>
      <c r="BO166" s="25">
        <v>7492</v>
      </c>
      <c r="BP166" s="25">
        <v>28032</v>
      </c>
      <c r="BQ166" s="25">
        <v>30080</v>
      </c>
      <c r="BR166" s="25">
        <v>34695</v>
      </c>
      <c r="BS166" s="25">
        <v>100299</v>
      </c>
      <c r="BT166" s="25">
        <v>32486</v>
      </c>
      <c r="BU166" s="25">
        <v>38504</v>
      </c>
      <c r="BV166" s="25">
        <v>37023</v>
      </c>
      <c r="BW166" s="25">
        <v>38729</v>
      </c>
      <c r="BX166" s="25">
        <v>146742</v>
      </c>
      <c r="BY166" s="25">
        <v>36983</v>
      </c>
      <c r="BZ166" s="25">
        <v>33846</v>
      </c>
      <c r="CA166" s="25">
        <v>31188</v>
      </c>
      <c r="CB166" s="25">
        <v>26832</v>
      </c>
      <c r="CC166" s="25">
        <v>128849</v>
      </c>
      <c r="CD166" s="25">
        <v>31632</v>
      </c>
      <c r="CE166" s="25">
        <v>32221</v>
      </c>
      <c r="CF166" s="25">
        <v>33949</v>
      </c>
      <c r="CG166" s="25">
        <v>35771</v>
      </c>
      <c r="CH166" s="25">
        <v>133573</v>
      </c>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row>
    <row r="167" spans="1:111" ht="15.75" collapsed="1" thickBot="1" x14ac:dyDescent="0.3">
      <c r="A167" s="11" t="s">
        <v>289</v>
      </c>
      <c r="B167" s="23">
        <v>42.938890000000001</v>
      </c>
      <c r="C167" s="23">
        <v>41.648140000000005</v>
      </c>
      <c r="D167" s="23">
        <v>7.5949100000000094</v>
      </c>
      <c r="E167" s="23">
        <v>6.8807699999999912</v>
      </c>
      <c r="F167" s="23">
        <v>99.06271000000001</v>
      </c>
      <c r="G167" s="23">
        <v>8.0158000000000005</v>
      </c>
      <c r="H167" s="23">
        <v>156.40406000000002</v>
      </c>
      <c r="I167" s="23">
        <v>867.15458000000012</v>
      </c>
      <c r="J167" s="23">
        <v>5491.1448499999997</v>
      </c>
      <c r="K167" s="23">
        <v>6522.71929</v>
      </c>
      <c r="L167" s="23">
        <v>1485.0688600000001</v>
      </c>
      <c r="M167" s="23">
        <v>1742.7358400000001</v>
      </c>
      <c r="N167" s="23">
        <v>1189</v>
      </c>
      <c r="O167" s="23">
        <v>1063</v>
      </c>
      <c r="P167" s="23">
        <v>5519.8046999999997</v>
      </c>
      <c r="Q167" s="23">
        <v>829.03602999999998</v>
      </c>
      <c r="R167" s="23">
        <v>2005</v>
      </c>
      <c r="S167" s="23">
        <v>4333</v>
      </c>
      <c r="T167" s="23">
        <v>7082</v>
      </c>
      <c r="U167" s="23">
        <v>14246</v>
      </c>
      <c r="V167" s="23">
        <v>4010</v>
      </c>
      <c r="W167" s="23">
        <v>4560</v>
      </c>
      <c r="X167" s="23">
        <v>5786</v>
      </c>
      <c r="Y167" s="23">
        <v>6499</v>
      </c>
      <c r="Z167" s="23">
        <v>20858</v>
      </c>
      <c r="AA167" s="23">
        <v>9806</v>
      </c>
      <c r="AB167" s="23">
        <v>11059</v>
      </c>
      <c r="AC167" s="23">
        <v>16070</v>
      </c>
      <c r="AD167" s="23">
        <v>26995</v>
      </c>
      <c r="AE167" s="23">
        <v>63929</v>
      </c>
      <c r="AF167" s="23">
        <v>23244</v>
      </c>
      <c r="AG167" s="23">
        <v>25085</v>
      </c>
      <c r="AH167" s="23">
        <v>33574</v>
      </c>
      <c r="AI167" s="23">
        <v>44780</v>
      </c>
      <c r="AJ167" s="23">
        <v>126683</v>
      </c>
      <c r="AK167" s="23">
        <v>48378</v>
      </c>
      <c r="AL167" s="23">
        <v>43617</v>
      </c>
      <c r="AM167" s="23">
        <v>43290</v>
      </c>
      <c r="AN167" s="23">
        <v>47433</v>
      </c>
      <c r="AO167" s="23">
        <v>182718</v>
      </c>
      <c r="AP167" s="23">
        <v>38651</v>
      </c>
      <c r="AQ167" s="23">
        <v>38620</v>
      </c>
      <c r="AR167" s="23">
        <v>40945</v>
      </c>
      <c r="AS167" s="23">
        <v>50795</v>
      </c>
      <c r="AT167" s="23">
        <v>169011</v>
      </c>
      <c r="AU167" s="23">
        <v>37151</v>
      </c>
      <c r="AV167" s="23">
        <v>43531</v>
      </c>
      <c r="AW167" s="23">
        <v>22233</v>
      </c>
      <c r="AX167" s="23">
        <v>88616</v>
      </c>
      <c r="AY167" s="23">
        <v>191531</v>
      </c>
      <c r="AZ167" s="23">
        <v>48917</v>
      </c>
      <c r="BA167" s="23">
        <v>44323</v>
      </c>
      <c r="BB167" s="23">
        <v>51049</v>
      </c>
      <c r="BC167" s="23">
        <v>57553</v>
      </c>
      <c r="BD167" s="23">
        <v>201842</v>
      </c>
      <c r="BE167" s="23">
        <v>48561</v>
      </c>
      <c r="BF167" s="23">
        <v>40555</v>
      </c>
      <c r="BG167" s="23">
        <v>33354</v>
      </c>
      <c r="BH167" s="23">
        <v>55214</v>
      </c>
      <c r="BI167" s="23">
        <v>177684</v>
      </c>
      <c r="BJ167" s="23">
        <v>43983</v>
      </c>
      <c r="BK167" s="23">
        <v>45867</v>
      </c>
      <c r="BL167" s="23">
        <v>47829</v>
      </c>
      <c r="BM167" s="23">
        <v>56391</v>
      </c>
      <c r="BN167" s="23">
        <v>194070</v>
      </c>
      <c r="BO167" s="23">
        <v>53157</v>
      </c>
      <c r="BP167" s="23">
        <v>90016</v>
      </c>
      <c r="BQ167" s="23">
        <v>95113</v>
      </c>
      <c r="BR167" s="23">
        <v>99206</v>
      </c>
      <c r="BS167" s="23">
        <v>337492</v>
      </c>
      <c r="BT167" s="23">
        <v>92471</v>
      </c>
      <c r="BU167" s="23">
        <v>94765</v>
      </c>
      <c r="BV167" s="23">
        <v>100675</v>
      </c>
      <c r="BW167" s="23">
        <v>110583</v>
      </c>
      <c r="BX167" s="23">
        <v>398494</v>
      </c>
      <c r="BY167" s="23">
        <v>100050</v>
      </c>
      <c r="BZ167" s="23">
        <v>108300</v>
      </c>
      <c r="CA167" s="23">
        <v>118189</v>
      </c>
      <c r="CB167" s="23">
        <v>123025</v>
      </c>
      <c r="CC167" s="23">
        <v>449564</v>
      </c>
      <c r="CD167" s="23">
        <v>112164</v>
      </c>
      <c r="CE167" s="23">
        <v>120487</v>
      </c>
      <c r="CF167" s="23">
        <v>129960</v>
      </c>
      <c r="CG167" s="23">
        <v>-292883</v>
      </c>
      <c r="CH167" s="23">
        <v>69728</v>
      </c>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row>
    <row r="168" spans="1:111" hidden="1" outlineLevel="1" x14ac:dyDescent="0.25">
      <c r="A168" s="110" t="s">
        <v>384</v>
      </c>
      <c r="B168" s="110">
        <v>0</v>
      </c>
      <c r="C168" s="110">
        <v>0</v>
      </c>
      <c r="D168" s="110">
        <v>0</v>
      </c>
      <c r="E168" s="110">
        <v>0</v>
      </c>
      <c r="F168" s="110">
        <v>0</v>
      </c>
      <c r="G168" s="25">
        <v>0</v>
      </c>
      <c r="H168" s="25">
        <v>0</v>
      </c>
      <c r="I168" s="25">
        <v>0</v>
      </c>
      <c r="J168" s="25">
        <v>0</v>
      </c>
      <c r="K168" s="110">
        <v>0</v>
      </c>
      <c r="L168" s="25">
        <v>0</v>
      </c>
      <c r="M168" s="25">
        <v>0</v>
      </c>
      <c r="N168" s="25">
        <v>0</v>
      </c>
      <c r="O168" s="25">
        <v>0</v>
      </c>
      <c r="P168" s="110">
        <v>0</v>
      </c>
      <c r="Q168" s="25">
        <v>0</v>
      </c>
      <c r="R168" s="25">
        <v>0</v>
      </c>
      <c r="S168" s="25">
        <v>0</v>
      </c>
      <c r="T168" s="25">
        <v>0</v>
      </c>
      <c r="U168" s="110">
        <v>0</v>
      </c>
      <c r="V168" s="25">
        <v>0</v>
      </c>
      <c r="W168" s="25">
        <v>0</v>
      </c>
      <c r="X168" s="25">
        <v>0</v>
      </c>
      <c r="Y168" s="25">
        <v>0</v>
      </c>
      <c r="Z168" s="110">
        <v>0</v>
      </c>
      <c r="AA168" s="25">
        <v>0</v>
      </c>
      <c r="AB168" s="25">
        <v>0</v>
      </c>
      <c r="AC168" s="25">
        <v>0</v>
      </c>
      <c r="AD168" s="25">
        <v>0</v>
      </c>
      <c r="AE168" s="110">
        <v>0</v>
      </c>
      <c r="AF168" s="25">
        <v>0</v>
      </c>
      <c r="AG168" s="25">
        <v>0</v>
      </c>
      <c r="AH168" s="25">
        <v>0</v>
      </c>
      <c r="AI168" s="25">
        <v>0</v>
      </c>
      <c r="AJ168" s="110">
        <v>0</v>
      </c>
      <c r="AK168" s="25">
        <v>0</v>
      </c>
      <c r="AL168" s="25">
        <v>0</v>
      </c>
      <c r="AM168" s="25">
        <v>0</v>
      </c>
      <c r="AN168" s="25">
        <v>0</v>
      </c>
      <c r="AO168" s="110">
        <v>0</v>
      </c>
      <c r="AP168" s="25">
        <v>0</v>
      </c>
      <c r="AQ168" s="25">
        <v>0</v>
      </c>
      <c r="AR168" s="25">
        <v>0</v>
      </c>
      <c r="AS168" s="25">
        <v>0</v>
      </c>
      <c r="AT168" s="110">
        <v>0</v>
      </c>
      <c r="AU168" s="25">
        <v>0</v>
      </c>
      <c r="AV168" s="25">
        <v>0</v>
      </c>
      <c r="AW168" s="25">
        <v>0</v>
      </c>
      <c r="AX168" s="25">
        <v>0</v>
      </c>
      <c r="AY168" s="110">
        <v>0</v>
      </c>
      <c r="AZ168" s="25">
        <v>0</v>
      </c>
      <c r="BA168" s="25">
        <v>0</v>
      </c>
      <c r="BB168" s="25">
        <v>0</v>
      </c>
      <c r="BC168" s="25">
        <v>0</v>
      </c>
      <c r="BD168" s="110">
        <v>0</v>
      </c>
      <c r="BE168" s="25">
        <v>0</v>
      </c>
      <c r="BF168" s="25">
        <v>0</v>
      </c>
      <c r="BG168" s="25">
        <v>0</v>
      </c>
      <c r="BH168" s="25">
        <v>0</v>
      </c>
      <c r="BI168" s="110">
        <v>0</v>
      </c>
      <c r="BJ168" s="25">
        <v>0</v>
      </c>
      <c r="BK168" s="25">
        <v>0</v>
      </c>
      <c r="BL168" s="25">
        <v>0</v>
      </c>
      <c r="BM168" s="25">
        <v>0</v>
      </c>
      <c r="BN168" s="110">
        <v>0</v>
      </c>
      <c r="BO168" s="25">
        <v>0</v>
      </c>
      <c r="BP168" s="25">
        <v>0</v>
      </c>
      <c r="BQ168" s="25">
        <v>0</v>
      </c>
      <c r="BR168" s="25">
        <v>0</v>
      </c>
      <c r="BS168" s="110">
        <v>0</v>
      </c>
      <c r="BT168" s="25">
        <v>0</v>
      </c>
      <c r="BU168" s="25">
        <v>0</v>
      </c>
      <c r="BV168" s="25">
        <v>0</v>
      </c>
      <c r="BW168" s="25">
        <v>0</v>
      </c>
      <c r="BX168" s="110">
        <v>0</v>
      </c>
      <c r="BY168" s="25">
        <v>0</v>
      </c>
      <c r="BZ168" s="25">
        <v>0</v>
      </c>
      <c r="CA168" s="25">
        <v>0</v>
      </c>
      <c r="CB168" s="25">
        <v>0</v>
      </c>
      <c r="CC168" s="110">
        <v>0</v>
      </c>
      <c r="CD168" s="110">
        <v>0</v>
      </c>
      <c r="CE168" s="110">
        <v>0</v>
      </c>
      <c r="CF168" s="110">
        <v>0</v>
      </c>
      <c r="CG168" s="110">
        <v>-420333</v>
      </c>
      <c r="CH168" s="110">
        <v>-420333</v>
      </c>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row>
    <row r="169" spans="1:111" ht="15.75" hidden="1" outlineLevel="1" thickBot="1" x14ac:dyDescent="0.3">
      <c r="A169" s="7" t="s">
        <v>5</v>
      </c>
      <c r="B169" s="21">
        <v>7.9132100000000012</v>
      </c>
      <c r="C169" s="21">
        <v>8.1149399999999989</v>
      </c>
      <c r="D169" s="21">
        <v>7.5949100000000094</v>
      </c>
      <c r="E169" s="21">
        <v>6.8807699999999912</v>
      </c>
      <c r="F169" s="21">
        <v>30.503830000000001</v>
      </c>
      <c r="G169" s="21">
        <v>8.0158000000000005</v>
      </c>
      <c r="H169" s="21">
        <v>7.2318299999999969</v>
      </c>
      <c r="I169" s="21">
        <v>4.8755699999999997</v>
      </c>
      <c r="J169" s="21">
        <v>7.1483500000000042</v>
      </c>
      <c r="K169" s="21">
        <v>27.271550000000001</v>
      </c>
      <c r="L169" s="21">
        <v>7.9891499999999995</v>
      </c>
      <c r="M169" s="21">
        <v>7.7358399999999996</v>
      </c>
      <c r="N169" s="21">
        <v>7</v>
      </c>
      <c r="O169" s="21">
        <v>11</v>
      </c>
      <c r="P169" s="21">
        <v>33.724989999999998</v>
      </c>
      <c r="Q169" s="21">
        <v>6.2056499999999994</v>
      </c>
      <c r="R169" s="21">
        <v>10</v>
      </c>
      <c r="S169" s="21">
        <v>7</v>
      </c>
      <c r="T169" s="21">
        <v>7</v>
      </c>
      <c r="U169" s="21">
        <v>29</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74</v>
      </c>
      <c r="AO169" s="21">
        <v>74</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row>
    <row r="170" spans="1:111"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8</v>
      </c>
      <c r="AB170" s="25">
        <v>22</v>
      </c>
      <c r="AC170" s="25">
        <v>0</v>
      </c>
      <c r="AD170" s="25">
        <v>0</v>
      </c>
      <c r="AE170" s="25">
        <v>30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row>
    <row r="171" spans="1:111"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row>
    <row r="172" spans="1:111" hidden="1" outlineLevel="1" x14ac:dyDescent="0.25">
      <c r="A172" s="25" t="s">
        <v>12</v>
      </c>
      <c r="B172" s="25">
        <v>0</v>
      </c>
      <c r="C172" s="25">
        <v>0</v>
      </c>
      <c r="D172" s="25">
        <v>0</v>
      </c>
      <c r="E172" s="25">
        <v>0</v>
      </c>
      <c r="F172" s="25">
        <v>0</v>
      </c>
      <c r="G172" s="25">
        <v>0</v>
      </c>
      <c r="H172" s="25">
        <v>149.17223000000001</v>
      </c>
      <c r="I172" s="25">
        <v>862.27901000000008</v>
      </c>
      <c r="J172" s="25">
        <v>5483.9964999999993</v>
      </c>
      <c r="K172" s="25">
        <v>6495.4477399999996</v>
      </c>
      <c r="L172" s="25">
        <v>1477.07971</v>
      </c>
      <c r="M172" s="25">
        <v>1735</v>
      </c>
      <c r="N172" s="25">
        <v>1182</v>
      </c>
      <c r="O172" s="25">
        <v>1052</v>
      </c>
      <c r="P172" s="25">
        <v>5486.07971</v>
      </c>
      <c r="Q172" s="25">
        <v>822.83037999999999</v>
      </c>
      <c r="R172" s="25">
        <v>1111</v>
      </c>
      <c r="S172" s="25">
        <v>1056</v>
      </c>
      <c r="T172" s="25">
        <v>1330</v>
      </c>
      <c r="U172" s="25">
        <v>4318</v>
      </c>
      <c r="V172" s="25">
        <v>1266</v>
      </c>
      <c r="W172" s="25">
        <v>2201</v>
      </c>
      <c r="X172" s="25">
        <v>2134</v>
      </c>
      <c r="Y172" s="25">
        <v>2793</v>
      </c>
      <c r="Z172" s="25">
        <v>8396</v>
      </c>
      <c r="AA172" s="25">
        <v>2546</v>
      </c>
      <c r="AB172" s="25">
        <v>2650</v>
      </c>
      <c r="AC172" s="25">
        <v>1591</v>
      </c>
      <c r="AD172" s="25">
        <v>2165</v>
      </c>
      <c r="AE172" s="25">
        <v>8952</v>
      </c>
      <c r="AF172" s="25">
        <v>1474</v>
      </c>
      <c r="AG172" s="25">
        <v>1543</v>
      </c>
      <c r="AH172" s="25">
        <v>2032</v>
      </c>
      <c r="AI172" s="25">
        <v>4851</v>
      </c>
      <c r="AJ172" s="25">
        <v>9900</v>
      </c>
      <c r="AK172" s="25">
        <v>1151</v>
      </c>
      <c r="AL172" s="25">
        <v>703</v>
      </c>
      <c r="AM172" s="25">
        <v>934</v>
      </c>
      <c r="AN172" s="25">
        <v>1501</v>
      </c>
      <c r="AO172" s="25">
        <v>4289</v>
      </c>
      <c r="AP172" s="25">
        <v>856</v>
      </c>
      <c r="AQ172" s="25">
        <v>1070</v>
      </c>
      <c r="AR172" s="25">
        <v>1462</v>
      </c>
      <c r="AS172" s="25">
        <v>3167</v>
      </c>
      <c r="AT172" s="25">
        <v>6555</v>
      </c>
      <c r="AU172" s="25">
        <v>951</v>
      </c>
      <c r="AV172" s="25">
        <v>865</v>
      </c>
      <c r="AW172" s="25">
        <v>2463</v>
      </c>
      <c r="AX172" s="25">
        <v>2207</v>
      </c>
      <c r="AY172" s="25">
        <v>6486</v>
      </c>
      <c r="AZ172" s="25">
        <v>1823</v>
      </c>
      <c r="BA172" s="25">
        <v>-158</v>
      </c>
      <c r="BB172" s="25">
        <v>616</v>
      </c>
      <c r="BC172" s="25">
        <v>751</v>
      </c>
      <c r="BD172" s="25">
        <v>3032</v>
      </c>
      <c r="BE172" s="25">
        <v>340</v>
      </c>
      <c r="BF172" s="25">
        <v>437</v>
      </c>
      <c r="BG172" s="25">
        <v>880</v>
      </c>
      <c r="BH172" s="25">
        <v>990</v>
      </c>
      <c r="BI172" s="25">
        <v>2647</v>
      </c>
      <c r="BJ172" s="25">
        <v>732</v>
      </c>
      <c r="BK172" s="25">
        <v>1721</v>
      </c>
      <c r="BL172" s="25">
        <v>1927</v>
      </c>
      <c r="BM172" s="25">
        <v>1472</v>
      </c>
      <c r="BN172" s="25">
        <v>5852</v>
      </c>
      <c r="BO172" s="25">
        <v>0</v>
      </c>
      <c r="BP172" s="25">
        <v>55</v>
      </c>
      <c r="BQ172" s="25">
        <v>0</v>
      </c>
      <c r="BR172" s="25">
        <v>0</v>
      </c>
      <c r="BS172" s="25">
        <v>55</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row>
    <row r="173" spans="1:111"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2874</v>
      </c>
      <c r="T173" s="21">
        <v>3588</v>
      </c>
      <c r="U173" s="21">
        <v>7346</v>
      </c>
      <c r="V173" s="21">
        <v>1382</v>
      </c>
      <c r="W173" s="21">
        <v>1673</v>
      </c>
      <c r="X173" s="21">
        <v>1945</v>
      </c>
      <c r="Y173" s="21">
        <v>2139</v>
      </c>
      <c r="Z173" s="21">
        <v>7139</v>
      </c>
      <c r="AA173" s="21">
        <v>2764</v>
      </c>
      <c r="AB173" s="21">
        <v>3390</v>
      </c>
      <c r="AC173" s="21">
        <v>3587</v>
      </c>
      <c r="AD173" s="21">
        <v>3789</v>
      </c>
      <c r="AE173" s="21">
        <v>13530</v>
      </c>
      <c r="AF173" s="21">
        <v>5378</v>
      </c>
      <c r="AG173" s="21">
        <v>5163</v>
      </c>
      <c r="AH173" s="21">
        <v>6444</v>
      </c>
      <c r="AI173" s="21">
        <v>6708</v>
      </c>
      <c r="AJ173" s="21">
        <v>23693</v>
      </c>
      <c r="AK173" s="21">
        <v>13308</v>
      </c>
      <c r="AL173" s="21">
        <v>12269</v>
      </c>
      <c r="AM173" s="21">
        <v>11319</v>
      </c>
      <c r="AN173" s="21">
        <v>13228</v>
      </c>
      <c r="AO173" s="21">
        <v>50124</v>
      </c>
      <c r="AP173" s="21">
        <v>9684</v>
      </c>
      <c r="AQ173" s="21">
        <v>9725</v>
      </c>
      <c r="AR173" s="21">
        <v>9604</v>
      </c>
      <c r="AS173" s="21">
        <v>10055</v>
      </c>
      <c r="AT173" s="21">
        <v>39068</v>
      </c>
      <c r="AU173" s="21">
        <v>10312</v>
      </c>
      <c r="AV173" s="21">
        <v>13460</v>
      </c>
      <c r="AW173" s="21">
        <v>-17242</v>
      </c>
      <c r="AX173" s="21">
        <v>41886</v>
      </c>
      <c r="AY173" s="21">
        <v>48416</v>
      </c>
      <c r="AZ173" s="21">
        <v>11493</v>
      </c>
      <c r="BA173" s="21">
        <v>11735</v>
      </c>
      <c r="BB173" s="21">
        <v>12234</v>
      </c>
      <c r="BC173" s="21">
        <v>12702</v>
      </c>
      <c r="BD173" s="21">
        <v>48164</v>
      </c>
      <c r="BE173" s="21">
        <v>11891</v>
      </c>
      <c r="BF173" s="21">
        <v>8519</v>
      </c>
      <c r="BG173" s="21">
        <v>8903</v>
      </c>
      <c r="BH173" s="21">
        <v>10556</v>
      </c>
      <c r="BI173" s="21">
        <v>39869</v>
      </c>
      <c r="BJ173" s="21">
        <v>9893</v>
      </c>
      <c r="BK173" s="21">
        <v>10482</v>
      </c>
      <c r="BL173" s="21">
        <v>11339</v>
      </c>
      <c r="BM173" s="21">
        <v>13370</v>
      </c>
      <c r="BN173" s="21">
        <v>45084</v>
      </c>
      <c r="BO173" s="21">
        <v>11688</v>
      </c>
      <c r="BP173" s="21">
        <v>12058</v>
      </c>
      <c r="BQ173" s="21">
        <v>13635</v>
      </c>
      <c r="BR173" s="21">
        <v>15333</v>
      </c>
      <c r="BS173" s="21">
        <v>52714</v>
      </c>
      <c r="BT173" s="21">
        <v>14042</v>
      </c>
      <c r="BU173" s="21">
        <v>14117</v>
      </c>
      <c r="BV173" s="21">
        <v>15288</v>
      </c>
      <c r="BW173" s="21">
        <v>15901</v>
      </c>
      <c r="BX173" s="21">
        <v>59348</v>
      </c>
      <c r="BY173" s="21">
        <v>14820</v>
      </c>
      <c r="BZ173" s="21">
        <v>15782</v>
      </c>
      <c r="CA173" s="21">
        <v>16977</v>
      </c>
      <c r="CB173" s="21">
        <v>18083</v>
      </c>
      <c r="CC173" s="21">
        <v>65662</v>
      </c>
      <c r="CD173" s="21">
        <v>17518</v>
      </c>
      <c r="CE173" s="21">
        <v>17463</v>
      </c>
      <c r="CF173" s="21">
        <v>17871</v>
      </c>
      <c r="CG173" s="21">
        <v>18983</v>
      </c>
      <c r="CH173" s="21">
        <v>71835</v>
      </c>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row>
    <row r="174" spans="1:111"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143</v>
      </c>
      <c r="AL174" s="25">
        <v>252</v>
      </c>
      <c r="AM174" s="25">
        <v>291</v>
      </c>
      <c r="AN174" s="25">
        <v>219</v>
      </c>
      <c r="AO174" s="25">
        <v>905</v>
      </c>
      <c r="AP174" s="25">
        <v>191</v>
      </c>
      <c r="AQ174" s="25">
        <v>241</v>
      </c>
      <c r="AR174" s="25">
        <v>337</v>
      </c>
      <c r="AS174" s="25">
        <v>217</v>
      </c>
      <c r="AT174" s="25">
        <v>986</v>
      </c>
      <c r="AU174" s="25">
        <v>263</v>
      </c>
      <c r="AV174" s="25">
        <v>248</v>
      </c>
      <c r="AW174" s="25">
        <v>532</v>
      </c>
      <c r="AX174" s="25">
        <v>437</v>
      </c>
      <c r="AY174" s="25">
        <v>1480</v>
      </c>
      <c r="AZ174" s="25">
        <v>462</v>
      </c>
      <c r="BA174" s="25">
        <v>413</v>
      </c>
      <c r="BB174" s="25">
        <v>339</v>
      </c>
      <c r="BC174" s="25">
        <v>362</v>
      </c>
      <c r="BD174" s="25">
        <v>1576</v>
      </c>
      <c r="BE174" s="25">
        <v>358</v>
      </c>
      <c r="BF174" s="25">
        <v>296</v>
      </c>
      <c r="BG174" s="25">
        <v>379</v>
      </c>
      <c r="BH174" s="25">
        <v>552</v>
      </c>
      <c r="BI174" s="25">
        <v>1585</v>
      </c>
      <c r="BJ174" s="25">
        <v>246</v>
      </c>
      <c r="BK174" s="25">
        <v>447</v>
      </c>
      <c r="BL174" s="25">
        <v>208</v>
      </c>
      <c r="BM174" s="25">
        <v>438</v>
      </c>
      <c r="BN174" s="25">
        <v>1339</v>
      </c>
      <c r="BO174" s="25">
        <v>324</v>
      </c>
      <c r="BP174" s="25">
        <v>349</v>
      </c>
      <c r="BQ174" s="25">
        <v>355</v>
      </c>
      <c r="BR174" s="25">
        <v>375</v>
      </c>
      <c r="BS174" s="25">
        <v>1403</v>
      </c>
      <c r="BT174" s="25">
        <v>256</v>
      </c>
      <c r="BU174" s="25">
        <v>31</v>
      </c>
      <c r="BV174" s="25">
        <v>520</v>
      </c>
      <c r="BW174" s="25">
        <v>246</v>
      </c>
      <c r="BX174" s="25">
        <v>1053</v>
      </c>
      <c r="BY174" s="25">
        <v>179</v>
      </c>
      <c r="BZ174" s="25">
        <v>343</v>
      </c>
      <c r="CA174" s="25">
        <v>283</v>
      </c>
      <c r="CB174" s="25">
        <v>303</v>
      </c>
      <c r="CC174" s="25">
        <v>1108</v>
      </c>
      <c r="CD174" s="25">
        <v>305</v>
      </c>
      <c r="CE174" s="25">
        <v>295</v>
      </c>
      <c r="CF174" s="25">
        <v>282</v>
      </c>
      <c r="CG174" s="25">
        <v>282</v>
      </c>
      <c r="CH174" s="25">
        <v>1164</v>
      </c>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row>
    <row r="175" spans="1:111"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371</v>
      </c>
      <c r="AJ175" s="21">
        <v>371</v>
      </c>
      <c r="AK175" s="21">
        <v>1614</v>
      </c>
      <c r="AL175" s="21">
        <v>1292</v>
      </c>
      <c r="AM175" s="21">
        <v>1234</v>
      </c>
      <c r="AN175" s="21">
        <v>1444</v>
      </c>
      <c r="AO175" s="21">
        <v>5584</v>
      </c>
      <c r="AP175" s="21">
        <v>604</v>
      </c>
      <c r="AQ175" s="21">
        <v>665</v>
      </c>
      <c r="AR175" s="21">
        <v>540</v>
      </c>
      <c r="AS175" s="21">
        <v>686</v>
      </c>
      <c r="AT175" s="21">
        <v>2495</v>
      </c>
      <c r="AU175" s="21">
        <v>698</v>
      </c>
      <c r="AV175" s="21">
        <v>669</v>
      </c>
      <c r="AW175" s="21">
        <v>5318</v>
      </c>
      <c r="AX175" s="21">
        <v>2818</v>
      </c>
      <c r="AY175" s="21">
        <v>9503</v>
      </c>
      <c r="AZ175" s="21">
        <v>2203</v>
      </c>
      <c r="BA175" s="21">
        <v>2321</v>
      </c>
      <c r="BB175" s="21">
        <v>2435</v>
      </c>
      <c r="BC175" s="21">
        <v>3244</v>
      </c>
      <c r="BD175" s="21">
        <v>10203</v>
      </c>
      <c r="BE175" s="21">
        <v>2390</v>
      </c>
      <c r="BF175" s="21">
        <v>2109</v>
      </c>
      <c r="BG175" s="21">
        <v>2100</v>
      </c>
      <c r="BH175" s="21">
        <v>2239</v>
      </c>
      <c r="BI175" s="21">
        <v>8838</v>
      </c>
      <c r="BJ175" s="21">
        <v>2169</v>
      </c>
      <c r="BK175" s="21">
        <v>2203</v>
      </c>
      <c r="BL175" s="21">
        <v>2186</v>
      </c>
      <c r="BM175" s="21">
        <v>2563</v>
      </c>
      <c r="BN175" s="21">
        <v>9121</v>
      </c>
      <c r="BO175" s="21">
        <v>2369</v>
      </c>
      <c r="BP175" s="21">
        <v>2271</v>
      </c>
      <c r="BQ175" s="21">
        <v>2512</v>
      </c>
      <c r="BR175" s="21">
        <v>2689</v>
      </c>
      <c r="BS175" s="21">
        <v>9841</v>
      </c>
      <c r="BT175" s="21">
        <v>2398</v>
      </c>
      <c r="BU175" s="21">
        <v>2433</v>
      </c>
      <c r="BV175" s="21">
        <v>2753</v>
      </c>
      <c r="BW175" s="21">
        <v>2764</v>
      </c>
      <c r="BX175" s="21">
        <v>10348</v>
      </c>
      <c r="BY175" s="21">
        <v>2500</v>
      </c>
      <c r="BZ175" s="21">
        <v>2639</v>
      </c>
      <c r="CA175" s="21">
        <v>2853</v>
      </c>
      <c r="CB175" s="21">
        <v>3308</v>
      </c>
      <c r="CC175" s="21">
        <v>11300</v>
      </c>
      <c r="CD175" s="21">
        <v>2867</v>
      </c>
      <c r="CE175" s="21">
        <v>2832</v>
      </c>
      <c r="CF175" s="21">
        <v>2804</v>
      </c>
      <c r="CG175" s="21">
        <v>2926</v>
      </c>
      <c r="CH175" s="21">
        <v>11429</v>
      </c>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row>
    <row r="176" spans="1:111"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row>
    <row r="177" spans="1:111"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1685</v>
      </c>
      <c r="U177" s="21">
        <v>2081</v>
      </c>
      <c r="V177" s="21">
        <v>297</v>
      </c>
      <c r="W177" s="21">
        <v>301</v>
      </c>
      <c r="X177" s="21">
        <v>411</v>
      </c>
      <c r="Y177" s="21">
        <v>320</v>
      </c>
      <c r="Z177" s="21">
        <v>1329</v>
      </c>
      <c r="AA177" s="21">
        <v>707</v>
      </c>
      <c r="AB177" s="21">
        <v>657</v>
      </c>
      <c r="AC177" s="21">
        <v>707</v>
      </c>
      <c r="AD177" s="21">
        <v>1085</v>
      </c>
      <c r="AE177" s="21">
        <v>3156</v>
      </c>
      <c r="AF177" s="21">
        <v>1139</v>
      </c>
      <c r="AG177" s="21">
        <v>1028</v>
      </c>
      <c r="AH177" s="21">
        <v>1355</v>
      </c>
      <c r="AI177" s="21">
        <v>1770</v>
      </c>
      <c r="AJ177" s="21">
        <v>5292</v>
      </c>
      <c r="AK177" s="21">
        <v>1579</v>
      </c>
      <c r="AL177" s="21">
        <v>1620</v>
      </c>
      <c r="AM177" s="21">
        <v>1684</v>
      </c>
      <c r="AN177" s="21">
        <v>1668</v>
      </c>
      <c r="AO177" s="21">
        <v>6551</v>
      </c>
      <c r="AP177" s="21">
        <v>315</v>
      </c>
      <c r="AQ177" s="21">
        <v>277</v>
      </c>
      <c r="AR177" s="21">
        <v>2105</v>
      </c>
      <c r="AS177" s="21">
        <v>934</v>
      </c>
      <c r="AT177" s="21">
        <v>3631</v>
      </c>
      <c r="AU177" s="21">
        <v>960</v>
      </c>
      <c r="AV177" s="21">
        <v>1145</v>
      </c>
      <c r="AW177" s="21">
        <v>1152</v>
      </c>
      <c r="AX177" s="21">
        <v>2640</v>
      </c>
      <c r="AY177" s="21">
        <v>5897</v>
      </c>
      <c r="AZ177" s="21">
        <v>3498</v>
      </c>
      <c r="BA177" s="21">
        <v>-43</v>
      </c>
      <c r="BB177" s="21">
        <v>3477</v>
      </c>
      <c r="BC177" s="21">
        <v>4605</v>
      </c>
      <c r="BD177" s="21">
        <v>11537</v>
      </c>
      <c r="BE177" s="21">
        <v>4966</v>
      </c>
      <c r="BF177" s="21">
        <v>4878</v>
      </c>
      <c r="BG177" s="21">
        <v>4171</v>
      </c>
      <c r="BH177" s="21">
        <v>4599</v>
      </c>
      <c r="BI177" s="21">
        <v>18614</v>
      </c>
      <c r="BJ177" s="21">
        <v>4312</v>
      </c>
      <c r="BK177" s="21">
        <v>4391</v>
      </c>
      <c r="BL177" s="21">
        <v>4827</v>
      </c>
      <c r="BM177" s="21">
        <v>6404</v>
      </c>
      <c r="BN177" s="21">
        <v>19934</v>
      </c>
      <c r="BO177" s="21">
        <v>5197</v>
      </c>
      <c r="BP177" s="21">
        <v>6079</v>
      </c>
      <c r="BQ177" s="21">
        <v>6729</v>
      </c>
      <c r="BR177" s="21">
        <v>9364</v>
      </c>
      <c r="BS177" s="21">
        <v>27369</v>
      </c>
      <c r="BT177" s="21">
        <v>6781</v>
      </c>
      <c r="BU177" s="21">
        <v>6688</v>
      </c>
      <c r="BV177" s="21">
        <v>6546</v>
      </c>
      <c r="BW177" s="21">
        <v>7872</v>
      </c>
      <c r="BX177" s="21">
        <v>27887</v>
      </c>
      <c r="BY177" s="21">
        <v>6812</v>
      </c>
      <c r="BZ177" s="21">
        <v>7453</v>
      </c>
      <c r="CA177" s="21">
        <v>8207</v>
      </c>
      <c r="CB177" s="21">
        <v>9599</v>
      </c>
      <c r="CC177" s="21">
        <v>32071</v>
      </c>
      <c r="CD177" s="21">
        <v>8321</v>
      </c>
      <c r="CE177" s="21">
        <v>8262</v>
      </c>
      <c r="CF177" s="21">
        <v>7953</v>
      </c>
      <c r="CG177" s="21">
        <v>8002</v>
      </c>
      <c r="CH177" s="21">
        <v>32538</v>
      </c>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row>
    <row r="178" spans="1:111"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472</v>
      </c>
      <c r="U178" s="25">
        <v>472</v>
      </c>
      <c r="V178" s="25">
        <v>1065</v>
      </c>
      <c r="W178" s="25">
        <v>385</v>
      </c>
      <c r="X178" s="25">
        <v>1296</v>
      </c>
      <c r="Y178" s="25">
        <v>1247</v>
      </c>
      <c r="Z178" s="25">
        <v>3994</v>
      </c>
      <c r="AA178" s="25">
        <v>3781</v>
      </c>
      <c r="AB178" s="25">
        <v>3112</v>
      </c>
      <c r="AC178" s="25">
        <v>4296</v>
      </c>
      <c r="AD178" s="25">
        <v>4392</v>
      </c>
      <c r="AE178" s="25">
        <v>15580</v>
      </c>
      <c r="AF178" s="25">
        <v>3796</v>
      </c>
      <c r="AG178" s="25">
        <v>4219</v>
      </c>
      <c r="AH178" s="25">
        <v>6148</v>
      </c>
      <c r="AI178" s="25">
        <v>-1499</v>
      </c>
      <c r="AJ178" s="25">
        <v>12664</v>
      </c>
      <c r="AK178" s="25">
        <v>14015</v>
      </c>
      <c r="AL178" s="25">
        <v>4767</v>
      </c>
      <c r="AM178" s="25">
        <v>5387</v>
      </c>
      <c r="AN178" s="25">
        <v>4310</v>
      </c>
      <c r="AO178" s="25">
        <v>28479</v>
      </c>
      <c r="AP178" s="25">
        <v>5458</v>
      </c>
      <c r="AQ178" s="25">
        <v>5330</v>
      </c>
      <c r="AR178" s="25">
        <v>5633</v>
      </c>
      <c r="AS178" s="25">
        <v>4942</v>
      </c>
      <c r="AT178" s="25">
        <v>21363</v>
      </c>
      <c r="AU178" s="25">
        <v>5117</v>
      </c>
      <c r="AV178" s="25">
        <v>6028</v>
      </c>
      <c r="AW178" s="25">
        <v>5261</v>
      </c>
      <c r="AX178" s="25">
        <v>6928</v>
      </c>
      <c r="AY178" s="25">
        <v>23334</v>
      </c>
      <c r="AZ178" s="25">
        <v>5094</v>
      </c>
      <c r="BA178" s="25">
        <v>6750</v>
      </c>
      <c r="BB178" s="25">
        <v>8440</v>
      </c>
      <c r="BC178" s="25">
        <v>8360</v>
      </c>
      <c r="BD178" s="25">
        <v>28644</v>
      </c>
      <c r="BE178" s="25">
        <v>6895</v>
      </c>
      <c r="BF178" s="25">
        <v>2742</v>
      </c>
      <c r="BG178" s="25">
        <v>4046</v>
      </c>
      <c r="BH178" s="25">
        <v>5154</v>
      </c>
      <c r="BI178" s="25">
        <v>18837</v>
      </c>
      <c r="BJ178" s="25">
        <v>5391</v>
      </c>
      <c r="BK178" s="25">
        <v>4915</v>
      </c>
      <c r="BL178" s="25">
        <v>6171</v>
      </c>
      <c r="BM178" s="25">
        <v>10056</v>
      </c>
      <c r="BN178" s="25">
        <v>26533</v>
      </c>
      <c r="BO178" s="25">
        <v>9432</v>
      </c>
      <c r="BP178" s="25">
        <v>10738</v>
      </c>
      <c r="BQ178" s="25">
        <v>10623</v>
      </c>
      <c r="BR178" s="25">
        <v>11755</v>
      </c>
      <c r="BS178" s="25">
        <v>42548</v>
      </c>
      <c r="BT178" s="25">
        <v>11388</v>
      </c>
      <c r="BU178" s="25">
        <v>11420</v>
      </c>
      <c r="BV178" s="25">
        <v>12785</v>
      </c>
      <c r="BW178" s="25">
        <v>11925</v>
      </c>
      <c r="BX178" s="25">
        <v>47518</v>
      </c>
      <c r="BY178" s="25">
        <v>15434</v>
      </c>
      <c r="BZ178" s="25">
        <v>16898</v>
      </c>
      <c r="CA178" s="25">
        <v>16823</v>
      </c>
      <c r="CB178" s="25">
        <v>20529</v>
      </c>
      <c r="CC178" s="25">
        <v>69684</v>
      </c>
      <c r="CD178" s="25">
        <v>16479</v>
      </c>
      <c r="CE178" s="25">
        <v>20532</v>
      </c>
      <c r="CF178" s="25">
        <v>23753</v>
      </c>
      <c r="CG178" s="25">
        <v>22657</v>
      </c>
      <c r="CH178" s="25">
        <v>83421</v>
      </c>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row>
    <row r="179" spans="1:111"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row>
    <row r="180" spans="1:111"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1228</v>
      </c>
      <c r="AC180" s="25">
        <v>5889</v>
      </c>
      <c r="AD180" s="25">
        <v>15564</v>
      </c>
      <c r="AE180" s="25">
        <v>22681</v>
      </c>
      <c r="AF180" s="25">
        <v>11457</v>
      </c>
      <c r="AG180" s="25">
        <v>13132</v>
      </c>
      <c r="AH180" s="25">
        <v>17595</v>
      </c>
      <c r="AI180" s="25">
        <v>31999</v>
      </c>
      <c r="AJ180" s="25">
        <v>74183</v>
      </c>
      <c r="AK180" s="25">
        <v>12818</v>
      </c>
      <c r="AL180" s="25">
        <v>16501</v>
      </c>
      <c r="AM180" s="25">
        <v>14887</v>
      </c>
      <c r="AN180" s="25">
        <v>17778</v>
      </c>
      <c r="AO180" s="25">
        <v>61984</v>
      </c>
      <c r="AP180" s="25">
        <v>13466</v>
      </c>
      <c r="AQ180" s="25">
        <v>14230</v>
      </c>
      <c r="AR180" s="25">
        <v>14563</v>
      </c>
      <c r="AS180" s="25">
        <v>25547</v>
      </c>
      <c r="AT180" s="25">
        <v>67806</v>
      </c>
      <c r="AU180" s="25">
        <v>13160</v>
      </c>
      <c r="AV180" s="25">
        <v>15781</v>
      </c>
      <c r="AW180" s="25">
        <v>18861</v>
      </c>
      <c r="AX180" s="25">
        <v>22624</v>
      </c>
      <c r="AY180" s="25">
        <v>70426</v>
      </c>
      <c r="AZ180" s="25">
        <v>15663</v>
      </c>
      <c r="BA180" s="25">
        <v>14086</v>
      </c>
      <c r="BB180" s="25">
        <v>14342</v>
      </c>
      <c r="BC180" s="25">
        <v>18828</v>
      </c>
      <c r="BD180" s="25">
        <v>62919</v>
      </c>
      <c r="BE180" s="25">
        <v>12621</v>
      </c>
      <c r="BF180" s="25">
        <v>14423</v>
      </c>
      <c r="BG180" s="25">
        <v>5533</v>
      </c>
      <c r="BH180" s="25">
        <v>22154</v>
      </c>
      <c r="BI180" s="25">
        <v>54731</v>
      </c>
      <c r="BJ180" s="25">
        <v>7546</v>
      </c>
      <c r="BK180" s="25">
        <v>11313</v>
      </c>
      <c r="BL180" s="25">
        <v>8335</v>
      </c>
      <c r="BM180" s="25">
        <v>8761</v>
      </c>
      <c r="BN180" s="25">
        <v>35955</v>
      </c>
      <c r="BO180" s="25">
        <v>10282</v>
      </c>
      <c r="BP180" s="25">
        <v>11521</v>
      </c>
      <c r="BQ180" s="25">
        <v>10851</v>
      </c>
      <c r="BR180" s="25">
        <v>12834</v>
      </c>
      <c r="BS180" s="25">
        <v>45488</v>
      </c>
      <c r="BT180" s="25">
        <v>12833</v>
      </c>
      <c r="BU180" s="25">
        <v>12004</v>
      </c>
      <c r="BV180" s="25">
        <v>12413</v>
      </c>
      <c r="BW180" s="25">
        <v>12567</v>
      </c>
      <c r="BX180" s="25">
        <v>49817</v>
      </c>
      <c r="BY180" s="25">
        <v>11738</v>
      </c>
      <c r="BZ180" s="25">
        <v>14174</v>
      </c>
      <c r="CA180" s="25">
        <v>15265</v>
      </c>
      <c r="CB180" s="25">
        <v>16916</v>
      </c>
      <c r="CC180" s="25">
        <v>58093</v>
      </c>
      <c r="CD180" s="25">
        <v>14895</v>
      </c>
      <c r="CE180" s="25">
        <v>15945</v>
      </c>
      <c r="CF180" s="25">
        <v>18001</v>
      </c>
      <c r="CG180" s="25">
        <v>17009</v>
      </c>
      <c r="CH180" s="25">
        <v>65850</v>
      </c>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row>
    <row r="181" spans="1:111" ht="15.75" hidden="1" outlineLevel="1" thickBot="1" x14ac:dyDescent="0.3">
      <c r="A181" s="7" t="s">
        <v>60</v>
      </c>
      <c r="B181" s="21">
        <v>35.025680000000001</v>
      </c>
      <c r="C181" s="21">
        <v>33.533200000000008</v>
      </c>
      <c r="D181" s="21">
        <v>0</v>
      </c>
      <c r="E181" s="21">
        <v>0</v>
      </c>
      <c r="F181" s="21">
        <v>68.558880000000002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row>
    <row r="182" spans="1:111"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580</v>
      </c>
      <c r="AJ182" s="25">
        <v>580</v>
      </c>
      <c r="AK182" s="25">
        <v>3750</v>
      </c>
      <c r="AL182" s="25">
        <v>6213</v>
      </c>
      <c r="AM182" s="25">
        <v>7554</v>
      </c>
      <c r="AN182" s="25">
        <v>7211</v>
      </c>
      <c r="AO182" s="25">
        <v>24728</v>
      </c>
      <c r="AP182" s="25">
        <v>8077</v>
      </c>
      <c r="AQ182" s="25">
        <v>7082</v>
      </c>
      <c r="AR182" s="25">
        <v>6701</v>
      </c>
      <c r="AS182" s="25">
        <v>5247</v>
      </c>
      <c r="AT182" s="25">
        <v>27107</v>
      </c>
      <c r="AU182" s="25">
        <v>5690</v>
      </c>
      <c r="AV182" s="25">
        <v>5335</v>
      </c>
      <c r="AW182" s="25">
        <v>5888</v>
      </c>
      <c r="AX182" s="25">
        <v>9076</v>
      </c>
      <c r="AY182" s="25">
        <v>25989</v>
      </c>
      <c r="AZ182" s="25">
        <v>8681</v>
      </c>
      <c r="BA182" s="25">
        <v>9219</v>
      </c>
      <c r="BB182" s="25">
        <v>9166</v>
      </c>
      <c r="BC182" s="25">
        <v>8701</v>
      </c>
      <c r="BD182" s="25">
        <v>35767</v>
      </c>
      <c r="BE182" s="25">
        <v>9100</v>
      </c>
      <c r="BF182" s="25">
        <v>7151</v>
      </c>
      <c r="BG182" s="25">
        <v>7342</v>
      </c>
      <c r="BH182" s="25">
        <v>8970</v>
      </c>
      <c r="BI182" s="25">
        <v>32563</v>
      </c>
      <c r="BJ182" s="25">
        <v>13694</v>
      </c>
      <c r="BK182" s="25">
        <v>10395</v>
      </c>
      <c r="BL182" s="25">
        <v>12756</v>
      </c>
      <c r="BM182" s="25">
        <v>12791</v>
      </c>
      <c r="BN182" s="25">
        <v>49636</v>
      </c>
      <c r="BO182" s="25">
        <v>13358</v>
      </c>
      <c r="BP182" s="25">
        <v>12180</v>
      </c>
      <c r="BQ182" s="25">
        <v>4652</v>
      </c>
      <c r="BR182" s="25">
        <v>0</v>
      </c>
      <c r="BS182" s="25">
        <v>30190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row>
    <row r="183" spans="1:111"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40</v>
      </c>
      <c r="BM183" s="21">
        <v>337</v>
      </c>
      <c r="BN183" s="21">
        <v>377</v>
      </c>
      <c r="BO183" s="21">
        <v>327</v>
      </c>
      <c r="BP183" s="21">
        <v>19134</v>
      </c>
      <c r="BQ183" s="21">
        <v>25245</v>
      </c>
      <c r="BR183" s="21">
        <v>26163</v>
      </c>
      <c r="BS183" s="21">
        <v>70869</v>
      </c>
      <c r="BT183" s="21">
        <v>24859</v>
      </c>
      <c r="BU183" s="21">
        <v>25554</v>
      </c>
      <c r="BV183" s="21">
        <v>27475</v>
      </c>
      <c r="BW183" s="21">
        <v>35271</v>
      </c>
      <c r="BX183" s="21">
        <v>113159</v>
      </c>
      <c r="BY183" s="21">
        <v>26730</v>
      </c>
      <c r="BZ183" s="21">
        <v>27619</v>
      </c>
      <c r="CA183" s="21">
        <v>32415</v>
      </c>
      <c r="CB183" s="21">
        <v>29886</v>
      </c>
      <c r="CC183" s="21">
        <v>116650</v>
      </c>
      <c r="CD183" s="21">
        <v>27973</v>
      </c>
      <c r="CE183" s="21">
        <v>29924</v>
      </c>
      <c r="CF183" s="21">
        <v>32806</v>
      </c>
      <c r="CG183" s="21">
        <v>33217</v>
      </c>
      <c r="CH183" s="21">
        <v>123920</v>
      </c>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row>
    <row r="184" spans="1:111"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40</v>
      </c>
      <c r="BM184" s="25">
        <v>199</v>
      </c>
      <c r="BN184" s="25">
        <v>239</v>
      </c>
      <c r="BO184" s="25">
        <v>180</v>
      </c>
      <c r="BP184" s="25">
        <v>15183</v>
      </c>
      <c r="BQ184" s="25">
        <v>18934</v>
      </c>
      <c r="BR184" s="25">
        <v>19141</v>
      </c>
      <c r="BS184" s="25">
        <v>53438</v>
      </c>
      <c r="BT184" s="25">
        <v>18526</v>
      </c>
      <c r="BU184" s="25">
        <v>20997</v>
      </c>
      <c r="BV184" s="25">
        <v>21254</v>
      </c>
      <c r="BW184" s="25">
        <v>22228</v>
      </c>
      <c r="BX184" s="25">
        <v>83005</v>
      </c>
      <c r="BY184" s="25">
        <v>20010</v>
      </c>
      <c r="BZ184" s="25">
        <v>20934</v>
      </c>
      <c r="CA184" s="25">
        <v>23395</v>
      </c>
      <c r="CB184" s="25">
        <v>23349</v>
      </c>
      <c r="CC184" s="25">
        <v>87688</v>
      </c>
      <c r="CD184" s="25">
        <v>21968</v>
      </c>
      <c r="CE184" s="25">
        <v>23481</v>
      </c>
      <c r="CF184" s="25">
        <v>24410</v>
      </c>
      <c r="CG184" s="25">
        <v>23100</v>
      </c>
      <c r="CH184" s="25">
        <v>92959</v>
      </c>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row>
    <row r="185" spans="1:111"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448</v>
      </c>
      <c r="BQ185" s="21">
        <v>1577</v>
      </c>
      <c r="BR185" s="21">
        <v>1552</v>
      </c>
      <c r="BS185" s="21">
        <v>3577</v>
      </c>
      <c r="BT185" s="21">
        <v>1388</v>
      </c>
      <c r="BU185" s="21">
        <v>1521</v>
      </c>
      <c r="BV185" s="21">
        <v>1641</v>
      </c>
      <c r="BW185" s="21">
        <v>1809</v>
      </c>
      <c r="BX185" s="21">
        <v>6359</v>
      </c>
      <c r="BY185" s="21">
        <v>1827</v>
      </c>
      <c r="BZ185" s="21">
        <v>2458</v>
      </c>
      <c r="CA185" s="21">
        <v>1971</v>
      </c>
      <c r="CB185" s="21">
        <v>1052</v>
      </c>
      <c r="CC185" s="21">
        <v>7308</v>
      </c>
      <c r="CD185" s="21">
        <v>1838</v>
      </c>
      <c r="CE185" s="21">
        <v>1753</v>
      </c>
      <c r="CF185" s="21">
        <v>2080</v>
      </c>
      <c r="CG185" s="21">
        <v>1274</v>
      </c>
      <c r="CH185" s="21">
        <v>6945</v>
      </c>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row>
    <row r="186" spans="1:111" ht="15.75" collapsed="1" thickBot="1" x14ac:dyDescent="0.3">
      <c r="A186" s="11" t="s">
        <v>290</v>
      </c>
      <c r="B186" s="23">
        <v>-28867.206035580002</v>
      </c>
      <c r="C186" s="23">
        <v>-28445.904219904991</v>
      </c>
      <c r="D186" s="23">
        <v>-29227.869247005012</v>
      </c>
      <c r="E186" s="23">
        <v>-29379.28812698499</v>
      </c>
      <c r="F186" s="23">
        <v>-115920.267629475</v>
      </c>
      <c r="G186" s="23">
        <v>-28429.644878804997</v>
      </c>
      <c r="H186" s="23">
        <v>-17416.179570734988</v>
      </c>
      <c r="I186" s="23">
        <v>-12908.146129075045</v>
      </c>
      <c r="J186" s="23">
        <v>-42445.311894152939</v>
      </c>
      <c r="K186" s="23">
        <v>-101199.28247276798</v>
      </c>
      <c r="L186" s="23">
        <v>-32302.683848700006</v>
      </c>
      <c r="M186" s="23">
        <v>-30633.840780099999</v>
      </c>
      <c r="N186" s="23">
        <v>-32885</v>
      </c>
      <c r="O186" s="23">
        <v>-32298</v>
      </c>
      <c r="P186" s="23">
        <v>-128149.52462879999</v>
      </c>
      <c r="Q186" s="23">
        <v>-25343.683799999999</v>
      </c>
      <c r="R186" s="23">
        <v>-23799</v>
      </c>
      <c r="S186" s="23">
        <v>-23789</v>
      </c>
      <c r="T186" s="23">
        <v>-23593</v>
      </c>
      <c r="U186" s="23">
        <v>-96594</v>
      </c>
      <c r="V186" s="23">
        <v>-22869</v>
      </c>
      <c r="W186" s="23">
        <v>-23439</v>
      </c>
      <c r="X186" s="23">
        <v>-23180</v>
      </c>
      <c r="Y186" s="23">
        <v>-23993</v>
      </c>
      <c r="Z186" s="23">
        <v>-93413</v>
      </c>
      <c r="AA186" s="23">
        <v>-21605</v>
      </c>
      <c r="AB186" s="23">
        <v>-21835</v>
      </c>
      <c r="AC186" s="23">
        <v>-21450</v>
      </c>
      <c r="AD186" s="23">
        <v>-22401</v>
      </c>
      <c r="AE186" s="23">
        <v>-87296</v>
      </c>
      <c r="AF186" s="23">
        <v>-18661</v>
      </c>
      <c r="AG186" s="23">
        <v>-18445</v>
      </c>
      <c r="AH186" s="23">
        <v>-20174</v>
      </c>
      <c r="AI186" s="23">
        <v>-11875</v>
      </c>
      <c r="AJ186" s="23">
        <v>-69155</v>
      </c>
      <c r="AK186" s="23">
        <v>-17794</v>
      </c>
      <c r="AL186" s="23">
        <v>-8922</v>
      </c>
      <c r="AM186" s="23">
        <v>-21267</v>
      </c>
      <c r="AN186" s="23">
        <v>-19113</v>
      </c>
      <c r="AO186" s="23">
        <v>-67095</v>
      </c>
      <c r="AP186" s="23">
        <v>-31453</v>
      </c>
      <c r="AQ186" s="23">
        <v>-26586</v>
      </c>
      <c r="AR186" s="23">
        <v>-27128</v>
      </c>
      <c r="AS186" s="23">
        <v>-30796</v>
      </c>
      <c r="AT186" s="23">
        <v>-115963</v>
      </c>
      <c r="AU186" s="23">
        <v>-24761</v>
      </c>
      <c r="AV186" s="23">
        <v>-30037</v>
      </c>
      <c r="AW186" s="23">
        <v>6550</v>
      </c>
      <c r="AX186" s="23">
        <v>-29149</v>
      </c>
      <c r="AY186" s="23">
        <v>-77397</v>
      </c>
      <c r="AZ186" s="23">
        <v>-26902</v>
      </c>
      <c r="BA186" s="23">
        <v>-28961</v>
      </c>
      <c r="BB186" s="23">
        <v>-28389</v>
      </c>
      <c r="BC186" s="23">
        <v>-28891</v>
      </c>
      <c r="BD186" s="23">
        <v>-113143</v>
      </c>
      <c r="BE186" s="23">
        <v>-27747</v>
      </c>
      <c r="BF186" s="23">
        <v>-27965</v>
      </c>
      <c r="BG186" s="23">
        <v>-25650</v>
      </c>
      <c r="BH186" s="23">
        <v>-26210</v>
      </c>
      <c r="BI186" s="23">
        <v>-107572</v>
      </c>
      <c r="BJ186" s="23">
        <v>-23629</v>
      </c>
      <c r="BK186" s="23">
        <v>-26592</v>
      </c>
      <c r="BL186" s="23">
        <v>-27284</v>
      </c>
      <c r="BM186" s="23">
        <v>-34765</v>
      </c>
      <c r="BN186" s="23">
        <v>-112270</v>
      </c>
      <c r="BO186" s="23">
        <v>-23090</v>
      </c>
      <c r="BP186" s="23">
        <v>-12433</v>
      </c>
      <c r="BQ186" s="23">
        <v>-15749</v>
      </c>
      <c r="BR186" s="23">
        <v>-16551</v>
      </c>
      <c r="BS186" s="23">
        <v>-67823</v>
      </c>
      <c r="BT186" s="23">
        <v>-14886</v>
      </c>
      <c r="BU186" s="23">
        <v>-17124</v>
      </c>
      <c r="BV186" s="23">
        <v>-16927</v>
      </c>
      <c r="BW186" s="23">
        <v>-17902</v>
      </c>
      <c r="BX186" s="23">
        <v>-66839</v>
      </c>
      <c r="BY186" s="23">
        <v>-16010</v>
      </c>
      <c r="BZ186" s="23">
        <v>-16452</v>
      </c>
      <c r="CA186" s="23">
        <v>-17582</v>
      </c>
      <c r="CB186" s="23">
        <v>-19617</v>
      </c>
      <c r="CC186" s="23">
        <v>-69661</v>
      </c>
      <c r="CD186" s="23">
        <v>-19290</v>
      </c>
      <c r="CE186" s="23">
        <v>-19276</v>
      </c>
      <c r="CF186" s="23">
        <v>-19258</v>
      </c>
      <c r="CG186" s="23">
        <v>-24926</v>
      </c>
      <c r="CH186" s="23">
        <v>-82750</v>
      </c>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row>
    <row r="187" spans="1:111" hidden="1" outlineLevel="1" x14ac:dyDescent="0.25">
      <c r="A187" s="25" t="s">
        <v>27</v>
      </c>
      <c r="B187" s="25">
        <v>3220.0690499999996</v>
      </c>
      <c r="C187" s="25">
        <v>3298.2342100000001</v>
      </c>
      <c r="D187" s="25">
        <v>3005.1036499999996</v>
      </c>
      <c r="E187" s="25">
        <v>3220.47163</v>
      </c>
      <c r="F187" s="25">
        <v>12743.87854</v>
      </c>
      <c r="G187" s="25">
        <v>3261.0954300000003</v>
      </c>
      <c r="H187" s="25">
        <v>1212.0834600000001</v>
      </c>
      <c r="I187" s="25">
        <v>113.65041000000001</v>
      </c>
      <c r="J187" s="25">
        <v>128.15552723199926</v>
      </c>
      <c r="K187" s="25">
        <v>4714.9848272319996</v>
      </c>
      <c r="L187" s="25">
        <v>2316.5858000000003</v>
      </c>
      <c r="M187" s="25">
        <v>2229.9602799999998</v>
      </c>
      <c r="N187" s="25">
        <v>2607</v>
      </c>
      <c r="O187" s="25">
        <v>2917</v>
      </c>
      <c r="P187" s="25">
        <v>10070.54608</v>
      </c>
      <c r="Q187" s="25">
        <v>3464.17731</v>
      </c>
      <c r="R187" s="25">
        <v>3430</v>
      </c>
      <c r="S187" s="25">
        <v>3588</v>
      </c>
      <c r="T187" s="25">
        <v>3735</v>
      </c>
      <c r="U187" s="25">
        <v>14216</v>
      </c>
      <c r="V187" s="25">
        <v>3383</v>
      </c>
      <c r="W187" s="25">
        <v>4067</v>
      </c>
      <c r="X187" s="25">
        <v>3784</v>
      </c>
      <c r="Y187" s="25">
        <v>4200</v>
      </c>
      <c r="Z187" s="25">
        <v>15425</v>
      </c>
      <c r="AA187" s="25">
        <v>3344</v>
      </c>
      <c r="AB187" s="25">
        <v>3385</v>
      </c>
      <c r="AC187" s="25">
        <v>3370</v>
      </c>
      <c r="AD187" s="25">
        <v>3436</v>
      </c>
      <c r="AE187" s="25">
        <v>13534</v>
      </c>
      <c r="AF187" s="25">
        <v>3746</v>
      </c>
      <c r="AG187" s="25">
        <v>3865</v>
      </c>
      <c r="AH187" s="25">
        <v>4027</v>
      </c>
      <c r="AI187" s="25">
        <v>1447</v>
      </c>
      <c r="AJ187" s="25">
        <v>13085</v>
      </c>
      <c r="AK187" s="25">
        <v>67</v>
      </c>
      <c r="AL187" s="25">
        <v>67</v>
      </c>
      <c r="AM187" s="25">
        <v>97</v>
      </c>
      <c r="AN187" s="25">
        <v>40</v>
      </c>
      <c r="AO187" s="25">
        <v>271</v>
      </c>
      <c r="AP187" s="25">
        <v>94</v>
      </c>
      <c r="AQ187" s="25">
        <v>142</v>
      </c>
      <c r="AR187" s="25">
        <v>203</v>
      </c>
      <c r="AS187" s="25">
        <v>262</v>
      </c>
      <c r="AT187" s="25">
        <v>701</v>
      </c>
      <c r="AU187" s="25">
        <v>348</v>
      </c>
      <c r="AV187" s="25">
        <v>283</v>
      </c>
      <c r="AW187" s="25">
        <v>486</v>
      </c>
      <c r="AX187" s="25">
        <v>854</v>
      </c>
      <c r="AY187" s="25">
        <v>1971</v>
      </c>
      <c r="AZ187" s="25">
        <v>207</v>
      </c>
      <c r="BA187" s="25">
        <v>141</v>
      </c>
      <c r="BB187" s="25">
        <v>199</v>
      </c>
      <c r="BC187" s="25">
        <v>197</v>
      </c>
      <c r="BD187" s="25">
        <v>744</v>
      </c>
      <c r="BE187" s="25">
        <v>267</v>
      </c>
      <c r="BF187" s="25">
        <v>207</v>
      </c>
      <c r="BG187" s="25">
        <v>235</v>
      </c>
      <c r="BH187" s="25">
        <v>707</v>
      </c>
      <c r="BI187" s="25">
        <v>1416</v>
      </c>
      <c r="BJ187" s="25">
        <v>540</v>
      </c>
      <c r="BK187" s="25">
        <v>731</v>
      </c>
      <c r="BL187" s="25">
        <v>248</v>
      </c>
      <c r="BM187" s="25">
        <v>286</v>
      </c>
      <c r="BN187" s="25">
        <v>1805</v>
      </c>
      <c r="BO187" s="25">
        <v>2128</v>
      </c>
      <c r="BP187" s="25">
        <v>537</v>
      </c>
      <c r="BQ187" s="25">
        <v>100</v>
      </c>
      <c r="BR187" s="25">
        <v>-28</v>
      </c>
      <c r="BS187" s="25">
        <v>2737</v>
      </c>
      <c r="BT187" s="25">
        <v>70</v>
      </c>
      <c r="BU187" s="25">
        <v>-19</v>
      </c>
      <c r="BV187" s="25">
        <v>111</v>
      </c>
      <c r="BW187" s="25">
        <v>-122</v>
      </c>
      <c r="BX187" s="25">
        <v>40</v>
      </c>
      <c r="BY187" s="25">
        <v>1</v>
      </c>
      <c r="BZ187" s="25">
        <v>1</v>
      </c>
      <c r="CA187" s="25">
        <v>0</v>
      </c>
      <c r="CB187" s="25">
        <v>0</v>
      </c>
      <c r="CC187" s="25">
        <v>2</v>
      </c>
      <c r="CD187" s="25">
        <v>0</v>
      </c>
      <c r="CE187" s="25">
        <v>0</v>
      </c>
      <c r="CF187" s="25">
        <v>0</v>
      </c>
      <c r="CG187" s="25">
        <v>0</v>
      </c>
      <c r="CH187" s="25">
        <v>0</v>
      </c>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row>
    <row r="188" spans="1:111" ht="15.75" hidden="1" outlineLevel="1" thickBot="1" x14ac:dyDescent="0.3">
      <c r="A188" s="7" t="s">
        <v>82</v>
      </c>
      <c r="B188" s="21">
        <v>9525.0364799999988</v>
      </c>
      <c r="C188" s="21">
        <v>8499.2092499999999</v>
      </c>
      <c r="D188" s="21">
        <v>14761.980289999998</v>
      </c>
      <c r="E188" s="21">
        <v>31995.538920000006</v>
      </c>
      <c r="F188" s="21">
        <v>64781.764940000001</v>
      </c>
      <c r="G188" s="21">
        <v>14201.475759999999</v>
      </c>
      <c r="H188" s="21">
        <v>832.7824499999997</v>
      </c>
      <c r="I188" s="21">
        <v>0</v>
      </c>
      <c r="J188" s="21">
        <v>0</v>
      </c>
      <c r="K188" s="21">
        <v>15034.258209999998</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row>
    <row r="189" spans="1:111" hidden="1" outlineLevel="1" x14ac:dyDescent="0.25">
      <c r="A189" s="25" t="s">
        <v>242</v>
      </c>
      <c r="B189" s="25">
        <v>16.17411000000001</v>
      </c>
      <c r="C189" s="25">
        <v>29.865090000000002</v>
      </c>
      <c r="D189" s="25">
        <v>18.966019999999993</v>
      </c>
      <c r="E189" s="25">
        <v>23.628749999999982</v>
      </c>
      <c r="F189" s="25">
        <v>88.633969999999991</v>
      </c>
      <c r="G189" s="25">
        <v>37.261409999999998</v>
      </c>
      <c r="H189" s="25">
        <v>37.785889999999981</v>
      </c>
      <c r="I189" s="25">
        <v>0.97616000000000347</v>
      </c>
      <c r="J189" s="25">
        <v>-238</v>
      </c>
      <c r="K189" s="25">
        <v>-161.97654</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row>
    <row r="190" spans="1:111" ht="15.75" hidden="1" outlineLevel="1" thickBot="1" x14ac:dyDescent="0.3">
      <c r="A190" s="7" t="s">
        <v>83</v>
      </c>
      <c r="B190" s="21">
        <v>0</v>
      </c>
      <c r="C190" s="21">
        <v>0.34</v>
      </c>
      <c r="D190" s="21">
        <v>0</v>
      </c>
      <c r="E190" s="21">
        <v>1.3499999999999999</v>
      </c>
      <c r="F190" s="21">
        <v>1.69</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row>
    <row r="191" spans="1:111"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row>
    <row r="192" spans="1:111"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row>
    <row r="193" spans="1:112"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41</v>
      </c>
      <c r="BL193" s="25">
        <v>178</v>
      </c>
      <c r="BM193" s="25">
        <v>217</v>
      </c>
      <c r="BN193" s="25">
        <v>436</v>
      </c>
      <c r="BO193" s="25">
        <v>52</v>
      </c>
      <c r="BP193" s="25">
        <v>0</v>
      </c>
      <c r="BQ193" s="25">
        <v>0</v>
      </c>
      <c r="BR193" s="25">
        <v>0</v>
      </c>
      <c r="BS193" s="25">
        <v>52</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row>
    <row r="194" spans="1:112" ht="15.75" hidden="1" outlineLevel="1" thickBot="1" x14ac:dyDescent="0.3">
      <c r="A194" s="7" t="s">
        <v>84</v>
      </c>
      <c r="B194" s="21">
        <v>846.80189370000005</v>
      </c>
      <c r="C194" s="21">
        <v>1125.8282193750001</v>
      </c>
      <c r="D194" s="21">
        <v>1275.5047992749999</v>
      </c>
      <c r="E194" s="21">
        <v>1447.5847101749987</v>
      </c>
      <c r="F194" s="21">
        <v>4695.7196225249991</v>
      </c>
      <c r="G194" s="21">
        <v>1366.725327075</v>
      </c>
      <c r="H194" s="21">
        <v>1724.1885524250001</v>
      </c>
      <c r="I194" s="21">
        <v>1748.6429249249998</v>
      </c>
      <c r="J194" s="21">
        <v>1903.2428055750006</v>
      </c>
      <c r="K194" s="21">
        <v>6742.79961</v>
      </c>
      <c r="L194" s="21">
        <v>1879.9890453</v>
      </c>
      <c r="M194" s="21">
        <v>2221.0191909</v>
      </c>
      <c r="N194" s="21">
        <v>2360</v>
      </c>
      <c r="O194" s="21">
        <v>2493</v>
      </c>
      <c r="P194" s="21">
        <v>8954.0082361999994</v>
      </c>
      <c r="Q194" s="21">
        <v>2624.8135000000002</v>
      </c>
      <c r="R194" s="21">
        <v>3800</v>
      </c>
      <c r="S194" s="21">
        <v>3882</v>
      </c>
      <c r="T194" s="21">
        <v>4552</v>
      </c>
      <c r="U194" s="21">
        <v>14859</v>
      </c>
      <c r="V194" s="21">
        <v>4027</v>
      </c>
      <c r="W194" s="21">
        <v>4007</v>
      </c>
      <c r="X194" s="21">
        <v>4190</v>
      </c>
      <c r="Y194" s="21">
        <v>3897</v>
      </c>
      <c r="Z194" s="21">
        <v>16197</v>
      </c>
      <c r="AA194" s="21">
        <v>3610</v>
      </c>
      <c r="AB194" s="21">
        <v>3786</v>
      </c>
      <c r="AC194" s="21">
        <v>5082</v>
      </c>
      <c r="AD194" s="21">
        <v>5676</v>
      </c>
      <c r="AE194" s="21">
        <v>18153</v>
      </c>
      <c r="AF194" s="21">
        <v>5426</v>
      </c>
      <c r="AG194" s="21">
        <v>5699</v>
      </c>
      <c r="AH194" s="21">
        <v>6130</v>
      </c>
      <c r="AI194" s="21">
        <v>6920</v>
      </c>
      <c r="AJ194" s="21">
        <v>24175</v>
      </c>
      <c r="AK194" s="21">
        <v>7186</v>
      </c>
      <c r="AL194" s="21">
        <v>6271</v>
      </c>
      <c r="AM194" s="21">
        <v>2025</v>
      </c>
      <c r="AN194" s="21">
        <v>0</v>
      </c>
      <c r="AO194" s="21">
        <v>15482</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row>
    <row r="195" spans="1:112" hidden="1" outlineLevel="1" x14ac:dyDescent="0.25">
      <c r="A195" s="25" t="s">
        <v>29</v>
      </c>
      <c r="B195" s="25">
        <v>0</v>
      </c>
      <c r="C195" s="25">
        <v>0</v>
      </c>
      <c r="D195" s="25">
        <v>271.24881299999998</v>
      </c>
      <c r="E195" s="25">
        <v>351.49342500000006</v>
      </c>
      <c r="F195" s="25">
        <v>622.74223800000004</v>
      </c>
      <c r="G195" s="25">
        <v>455.15989800000006</v>
      </c>
      <c r="H195" s="25">
        <v>478.49704199999996</v>
      </c>
      <c r="I195" s="25">
        <v>609.20454599999982</v>
      </c>
      <c r="J195" s="25">
        <v>904.76353400000016</v>
      </c>
      <c r="K195" s="25">
        <v>2447.6250199999999</v>
      </c>
      <c r="L195" s="25">
        <v>551.32464600000003</v>
      </c>
      <c r="M195" s="25">
        <v>713.83491900000001</v>
      </c>
      <c r="N195" s="25">
        <v>790</v>
      </c>
      <c r="O195" s="25">
        <v>991</v>
      </c>
      <c r="P195" s="25">
        <v>3046.1595649999999</v>
      </c>
      <c r="Q195" s="25">
        <v>824.25768999999991</v>
      </c>
      <c r="R195" s="25">
        <v>813</v>
      </c>
      <c r="S195" s="25">
        <v>753</v>
      </c>
      <c r="T195" s="25">
        <v>932</v>
      </c>
      <c r="U195" s="25">
        <v>3323</v>
      </c>
      <c r="V195" s="25">
        <v>790</v>
      </c>
      <c r="W195" s="25">
        <v>905</v>
      </c>
      <c r="X195" s="25">
        <v>878</v>
      </c>
      <c r="Y195" s="25">
        <v>732</v>
      </c>
      <c r="Z195" s="25">
        <v>3304</v>
      </c>
      <c r="AA195" s="25">
        <v>320</v>
      </c>
      <c r="AB195" s="25">
        <v>17</v>
      </c>
      <c r="AC195" s="25">
        <v>-33</v>
      </c>
      <c r="AD195" s="25">
        <v>0</v>
      </c>
      <c r="AE195" s="25">
        <v>305</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row>
    <row r="196" spans="1:112"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36</v>
      </c>
      <c r="O196" s="21">
        <v>4</v>
      </c>
      <c r="P196" s="21">
        <v>4</v>
      </c>
      <c r="Q196" s="21">
        <v>82.200399999999988</v>
      </c>
      <c r="R196" s="21">
        <v>0</v>
      </c>
      <c r="S196" s="21">
        <v>4</v>
      </c>
      <c r="T196" s="21">
        <v>4</v>
      </c>
      <c r="U196" s="21">
        <v>15</v>
      </c>
      <c r="V196" s="21">
        <v>7</v>
      </c>
      <c r="W196" s="21">
        <v>5</v>
      </c>
      <c r="X196" s="21">
        <v>5</v>
      </c>
      <c r="Y196" s="21">
        <v>6</v>
      </c>
      <c r="Z196" s="21">
        <v>23</v>
      </c>
      <c r="AA196" s="21">
        <v>0</v>
      </c>
      <c r="AB196" s="21">
        <v>0</v>
      </c>
      <c r="AC196" s="21">
        <v>3</v>
      </c>
      <c r="AD196" s="21">
        <v>3</v>
      </c>
      <c r="AE196" s="21">
        <v>6</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24</v>
      </c>
      <c r="BG196" s="21">
        <v>0</v>
      </c>
      <c r="BH196" s="21">
        <v>0</v>
      </c>
      <c r="BI196" s="21">
        <v>24</v>
      </c>
      <c r="BJ196" s="21">
        <v>0</v>
      </c>
      <c r="BK196" s="21">
        <v>0</v>
      </c>
      <c r="BL196" s="21">
        <v>0</v>
      </c>
      <c r="BM196" s="21">
        <v>252</v>
      </c>
      <c r="BN196" s="21">
        <v>252</v>
      </c>
      <c r="BO196" s="21">
        <v>369</v>
      </c>
      <c r="BP196" s="21">
        <v>0</v>
      </c>
      <c r="BQ196" s="21">
        <v>0</v>
      </c>
      <c r="BR196" s="21">
        <v>0</v>
      </c>
      <c r="BS196" s="21">
        <v>369</v>
      </c>
      <c r="BT196" s="21">
        <v>77</v>
      </c>
      <c r="BU196" s="21">
        <v>0</v>
      </c>
      <c r="BV196" s="21">
        <v>0</v>
      </c>
      <c r="BW196" s="21">
        <v>0</v>
      </c>
      <c r="BX196" s="21">
        <v>77</v>
      </c>
      <c r="BY196" s="21">
        <v>0</v>
      </c>
      <c r="BZ196" s="21">
        <v>0</v>
      </c>
      <c r="CA196" s="21">
        <v>0</v>
      </c>
      <c r="CB196" s="21">
        <v>0</v>
      </c>
      <c r="CC196" s="21">
        <v>0</v>
      </c>
      <c r="CD196" s="21">
        <v>0</v>
      </c>
      <c r="CE196" s="21">
        <v>0</v>
      </c>
      <c r="CF196" s="21">
        <v>0</v>
      </c>
      <c r="CG196" s="21">
        <v>0</v>
      </c>
      <c r="CH196" s="21">
        <v>0</v>
      </c>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row>
    <row r="197" spans="1:112" ht="15.75" hidden="1" outlineLevel="1" thickBot="1" x14ac:dyDescent="0.3">
      <c r="A197" s="25" t="s">
        <v>72</v>
      </c>
      <c r="B197" s="25">
        <v>-42475.287569280001</v>
      </c>
      <c r="C197" s="25">
        <v>-41399.380989279991</v>
      </c>
      <c r="D197" s="25">
        <v>-48560.672819280007</v>
      </c>
      <c r="E197" s="25">
        <v>-66419.355562159995</v>
      </c>
      <c r="F197" s="25">
        <v>-198854.69693999999</v>
      </c>
      <c r="G197" s="25">
        <v>-47751.362703879997</v>
      </c>
      <c r="H197" s="25">
        <v>-21701.51696515999</v>
      </c>
      <c r="I197" s="25">
        <v>-15380.620170000046</v>
      </c>
      <c r="J197" s="25">
        <v>-45143.47376095994</v>
      </c>
      <c r="K197" s="25">
        <v>-129976.97359999998</v>
      </c>
      <c r="L197" s="25">
        <v>-37050.583340000005</v>
      </c>
      <c r="M197" s="25">
        <v>-35798.655169999998</v>
      </c>
      <c r="N197" s="25">
        <v>-38678</v>
      </c>
      <c r="O197" s="25">
        <v>-38703</v>
      </c>
      <c r="P197" s="25">
        <v>-150224.23851</v>
      </c>
      <c r="Q197" s="25">
        <v>-32339.132699999998</v>
      </c>
      <c r="R197" s="25">
        <v>-31842</v>
      </c>
      <c r="S197" s="25">
        <v>-32016</v>
      </c>
      <c r="T197" s="25">
        <v>-32816</v>
      </c>
      <c r="U197" s="25">
        <v>-129007</v>
      </c>
      <c r="V197" s="25">
        <v>-31076</v>
      </c>
      <c r="W197" s="25">
        <v>-32423</v>
      </c>
      <c r="X197" s="25">
        <v>-32037</v>
      </c>
      <c r="Y197" s="25">
        <v>-32828</v>
      </c>
      <c r="Z197" s="25">
        <v>-128362</v>
      </c>
      <c r="AA197" s="25">
        <v>-28879</v>
      </c>
      <c r="AB197" s="25">
        <v>-29023</v>
      </c>
      <c r="AC197" s="25">
        <v>-29872</v>
      </c>
      <c r="AD197" s="25">
        <v>-31516</v>
      </c>
      <c r="AE197" s="25">
        <v>-119294</v>
      </c>
      <c r="AF197" s="25">
        <v>-27833</v>
      </c>
      <c r="AG197" s="25">
        <v>-28009</v>
      </c>
      <c r="AH197" s="25">
        <v>-30331</v>
      </c>
      <c r="AI197" s="25">
        <v>-20242</v>
      </c>
      <c r="AJ197" s="25">
        <v>-106415</v>
      </c>
      <c r="AK197" s="25">
        <v>-25047</v>
      </c>
      <c r="AL197" s="25">
        <v>-15260</v>
      </c>
      <c r="AM197" s="25">
        <v>-23389</v>
      </c>
      <c r="AN197" s="25">
        <v>-19153</v>
      </c>
      <c r="AO197" s="25">
        <v>-82848</v>
      </c>
      <c r="AP197" s="25">
        <v>-31547</v>
      </c>
      <c r="AQ197" s="25">
        <v>-26728</v>
      </c>
      <c r="AR197" s="25">
        <v>-27331</v>
      </c>
      <c r="AS197" s="25">
        <v>-31058</v>
      </c>
      <c r="AT197" s="25">
        <v>-116664</v>
      </c>
      <c r="AU197" s="25">
        <v>-25109</v>
      </c>
      <c r="AV197" s="25">
        <v>-30320</v>
      </c>
      <c r="AW197" s="25">
        <v>6064</v>
      </c>
      <c r="AX197" s="25">
        <v>-30003</v>
      </c>
      <c r="AY197" s="25">
        <v>-79368</v>
      </c>
      <c r="AZ197" s="25">
        <v>-27109</v>
      </c>
      <c r="BA197" s="25">
        <v>-29102</v>
      </c>
      <c r="BB197" s="25">
        <v>-28588</v>
      </c>
      <c r="BC197" s="25">
        <v>-29088</v>
      </c>
      <c r="BD197" s="25">
        <v>-113887</v>
      </c>
      <c r="BE197" s="25">
        <v>-28014</v>
      </c>
      <c r="BF197" s="25">
        <v>-28196</v>
      </c>
      <c r="BG197" s="25">
        <v>-25885</v>
      </c>
      <c r="BH197" s="25">
        <v>-26917</v>
      </c>
      <c r="BI197" s="25">
        <v>-109012</v>
      </c>
      <c r="BJ197" s="25">
        <v>-24169</v>
      </c>
      <c r="BK197" s="25">
        <v>-27364</v>
      </c>
      <c r="BL197" s="25">
        <v>-27710</v>
      </c>
      <c r="BM197" s="25">
        <v>-35520</v>
      </c>
      <c r="BN197" s="25">
        <v>-114763</v>
      </c>
      <c r="BO197" s="25">
        <v>-25639</v>
      </c>
      <c r="BP197" s="25">
        <v>-12970</v>
      </c>
      <c r="BQ197" s="25">
        <v>-15849</v>
      </c>
      <c r="BR197" s="25">
        <v>-16523</v>
      </c>
      <c r="BS197" s="25">
        <v>-70981</v>
      </c>
      <c r="BT197" s="25">
        <v>-15033</v>
      </c>
      <c r="BU197" s="25">
        <v>-17105</v>
      </c>
      <c r="BV197" s="25">
        <v>-17038</v>
      </c>
      <c r="BW197" s="25">
        <v>-17780</v>
      </c>
      <c r="BX197" s="25">
        <v>-66956</v>
      </c>
      <c r="BY197" s="25">
        <v>-16011</v>
      </c>
      <c r="BZ197" s="25">
        <v>-16453</v>
      </c>
      <c r="CA197" s="25">
        <v>-17582</v>
      </c>
      <c r="CB197" s="25">
        <v>-19617</v>
      </c>
      <c r="CC197" s="25">
        <v>-69663</v>
      </c>
      <c r="CD197" s="25">
        <v>-19290</v>
      </c>
      <c r="CE197" s="25">
        <v>-19276</v>
      </c>
      <c r="CF197" s="25">
        <v>-19258</v>
      </c>
      <c r="CG197" s="25">
        <v>-24926</v>
      </c>
      <c r="CH197" s="25">
        <v>-82750</v>
      </c>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row>
    <row r="198" spans="1:112" collapsed="1" x14ac:dyDescent="0.25">
      <c r="A198" s="40" t="s">
        <v>292</v>
      </c>
      <c r="B198" s="41">
        <v>86813.47314242</v>
      </c>
      <c r="C198" s="41">
        <v>86072.609402095026</v>
      </c>
      <c r="D198" s="41">
        <v>83575.480370995007</v>
      </c>
      <c r="E198" s="41">
        <v>89042.559832414991</v>
      </c>
      <c r="F198" s="41">
        <v>345504.12274792494</v>
      </c>
      <c r="G198" s="41">
        <v>97527.407080994977</v>
      </c>
      <c r="H198" s="41">
        <v>116383.13911526503</v>
      </c>
      <c r="I198" s="41">
        <v>135436.94624332499</v>
      </c>
      <c r="J198" s="41">
        <v>145437.71742041496</v>
      </c>
      <c r="K198" s="41">
        <v>494785.20986000024</v>
      </c>
      <c r="L198" s="41">
        <v>122817.33510689999</v>
      </c>
      <c r="M198" s="41">
        <v>102530.1751141</v>
      </c>
      <c r="N198" s="41">
        <v>114569</v>
      </c>
      <c r="O198" s="41">
        <v>117484</v>
      </c>
      <c r="P198" s="41">
        <v>457399.510221</v>
      </c>
      <c r="Q198" s="41">
        <v>109159.94731</v>
      </c>
      <c r="R198" s="41">
        <v>108860</v>
      </c>
      <c r="S198" s="41">
        <v>124168</v>
      </c>
      <c r="T198" s="41">
        <v>111652</v>
      </c>
      <c r="U198" s="41">
        <v>453840</v>
      </c>
      <c r="V198" s="41">
        <v>112907</v>
      </c>
      <c r="W198" s="41">
        <v>129804</v>
      </c>
      <c r="X198" s="41">
        <v>135045</v>
      </c>
      <c r="Y198" s="41">
        <v>142844</v>
      </c>
      <c r="Z198" s="41">
        <v>536741</v>
      </c>
      <c r="AA198" s="41">
        <v>131460</v>
      </c>
      <c r="AB198" s="41">
        <v>146041</v>
      </c>
      <c r="AC198" s="41">
        <v>163479</v>
      </c>
      <c r="AD198" s="41">
        <v>177126</v>
      </c>
      <c r="AE198" s="41">
        <v>618106</v>
      </c>
      <c r="AF198" s="41">
        <v>173679</v>
      </c>
      <c r="AG198" s="41">
        <v>178203</v>
      </c>
      <c r="AH198" s="41">
        <v>188167</v>
      </c>
      <c r="AI198" s="41">
        <v>203971</v>
      </c>
      <c r="AJ198" s="41">
        <v>744020</v>
      </c>
      <c r="AK198" s="41">
        <v>190294</v>
      </c>
      <c r="AL198" s="41">
        <v>191405</v>
      </c>
      <c r="AM198" s="41">
        <v>189945</v>
      </c>
      <c r="AN198" s="41">
        <v>201612</v>
      </c>
      <c r="AO198" s="41">
        <v>773257</v>
      </c>
      <c r="AP198" s="41">
        <v>185461</v>
      </c>
      <c r="AQ198" s="41">
        <v>187771</v>
      </c>
      <c r="AR198" s="41">
        <v>192862</v>
      </c>
      <c r="AS198" s="41">
        <v>207918</v>
      </c>
      <c r="AT198" s="41">
        <v>774012</v>
      </c>
      <c r="AU198" s="41">
        <v>193268</v>
      </c>
      <c r="AV198" s="41">
        <v>206358</v>
      </c>
      <c r="AW198" s="41">
        <v>235411</v>
      </c>
      <c r="AX198" s="41">
        <v>280195</v>
      </c>
      <c r="AY198" s="41">
        <v>915232</v>
      </c>
      <c r="AZ198" s="41">
        <v>230531</v>
      </c>
      <c r="BA198" s="41">
        <v>245842</v>
      </c>
      <c r="BB198" s="41">
        <v>258577</v>
      </c>
      <c r="BC198" s="41">
        <v>280606</v>
      </c>
      <c r="BD198" s="41">
        <v>1015556</v>
      </c>
      <c r="BE198" s="41">
        <v>263305</v>
      </c>
      <c r="BF198" s="41">
        <v>286441</v>
      </c>
      <c r="BG198" s="41">
        <v>299734</v>
      </c>
      <c r="BH198" s="41">
        <v>344617</v>
      </c>
      <c r="BI198" s="41">
        <v>1194097</v>
      </c>
      <c r="BJ198" s="41">
        <v>277760</v>
      </c>
      <c r="BK198" s="41">
        <v>236838</v>
      </c>
      <c r="BL198" s="41">
        <v>260306</v>
      </c>
      <c r="BM198" s="41">
        <v>258464</v>
      </c>
      <c r="BN198" s="41">
        <v>1033368</v>
      </c>
      <c r="BO198" s="41">
        <v>212510</v>
      </c>
      <c r="BP198" s="41">
        <v>294559</v>
      </c>
      <c r="BQ198" s="41">
        <v>298426</v>
      </c>
      <c r="BR198" s="41">
        <v>378705</v>
      </c>
      <c r="BS198" s="41">
        <v>1184200</v>
      </c>
      <c r="BT198" s="41">
        <v>279707</v>
      </c>
      <c r="BU198" s="41">
        <v>304998</v>
      </c>
      <c r="BV198" s="41">
        <v>328540</v>
      </c>
      <c r="BW198" s="41">
        <v>370603</v>
      </c>
      <c r="BX198" s="41">
        <v>1283848</v>
      </c>
      <c r="BY198" s="41">
        <v>345654</v>
      </c>
      <c r="BZ198" s="41">
        <v>373543</v>
      </c>
      <c r="CA198" s="41">
        <v>438618</v>
      </c>
      <c r="CB198" s="41">
        <v>446074</v>
      </c>
      <c r="CC198" s="41">
        <v>1603889</v>
      </c>
      <c r="CD198" s="41">
        <v>367202</v>
      </c>
      <c r="CE198" s="41">
        <v>365807</v>
      </c>
      <c r="CF198" s="41">
        <v>319490</v>
      </c>
      <c r="CG198" s="41">
        <v>-37457</v>
      </c>
      <c r="CH198" s="41">
        <v>1015042</v>
      </c>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row>
    <row r="199" spans="1:112" ht="68.25" x14ac:dyDescent="0.25">
      <c r="A199" s="100" t="s">
        <v>377</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row>
    <row r="200" spans="1:112" ht="15.75" customHeight="1" x14ac:dyDescent="0.25">
      <c r="A200" s="37" t="s">
        <v>38</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306</v>
      </c>
      <c r="CE200" s="39" t="s">
        <v>320</v>
      </c>
      <c r="CF200" s="39" t="s">
        <v>359</v>
      </c>
      <c r="CG200" s="39" t="s">
        <v>372</v>
      </c>
      <c r="CH200" s="39">
        <v>2025</v>
      </c>
    </row>
    <row r="201" spans="1:112" ht="15.75" customHeight="1" thickBot="1" x14ac:dyDescent="0.3">
      <c r="A201" s="37" t="s">
        <v>88</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307</v>
      </c>
      <c r="CE201" s="39" t="s">
        <v>321</v>
      </c>
      <c r="CF201" s="39" t="s">
        <v>360</v>
      </c>
      <c r="CG201" s="39" t="s">
        <v>373</v>
      </c>
      <c r="CH201" s="39">
        <v>2025</v>
      </c>
    </row>
    <row r="202" spans="1:112" s="15" customFormat="1" ht="15.75" thickBot="1" x14ac:dyDescent="0.3">
      <c r="A202" s="11" t="s">
        <v>288</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c r="CF202" s="23">
        <v>34137</v>
      </c>
      <c r="CG202" s="23">
        <v>35596</v>
      </c>
      <c r="CH202" s="23">
        <v>136104</v>
      </c>
    </row>
    <row r="203" spans="1:112"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row>
    <row r="204" spans="1:112"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row>
    <row r="205" spans="1:112"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row>
    <row r="206" spans="1:112"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row>
    <row r="207" spans="1:112"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row>
    <row r="208" spans="1:112"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row>
    <row r="209" spans="1:111" hidden="1" outlineLevel="1" x14ac:dyDescent="0.25">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25">
        <v>16214</v>
      </c>
      <c r="CG209" s="25">
        <v>16012</v>
      </c>
      <c r="CH209" s="25">
        <v>60833</v>
      </c>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row>
    <row r="210" spans="1:111"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21">
        <v>0</v>
      </c>
      <c r="CG210" s="21">
        <v>0</v>
      </c>
      <c r="CH210" s="21">
        <v>11436</v>
      </c>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row>
    <row r="211" spans="1:111" hidden="1" outlineLevel="1" x14ac:dyDescent="0.25">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25">
        <v>4001</v>
      </c>
      <c r="CG211" s="25">
        <v>3936</v>
      </c>
      <c r="CH211" s="25">
        <v>14841</v>
      </c>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row>
    <row r="212" spans="1:111"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row>
    <row r="213" spans="1:111" hidden="1" outlineLevel="1" x14ac:dyDescent="0.25">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25">
        <v>5007</v>
      </c>
      <c r="CG213" s="25">
        <v>5042</v>
      </c>
      <c r="CH213" s="25">
        <v>18995</v>
      </c>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row>
    <row r="214" spans="1:111"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row>
    <row r="215" spans="1:111"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25">
        <v>0</v>
      </c>
      <c r="CG215" s="25">
        <v>0</v>
      </c>
      <c r="CH215" s="25">
        <v>0</v>
      </c>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row>
    <row r="216" spans="1:111"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row>
    <row r="217" spans="1:111" hidden="1" outlineLevel="1" x14ac:dyDescent="0.25">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25">
        <v>2415</v>
      </c>
      <c r="CG217" s="25">
        <v>2350</v>
      </c>
      <c r="CH217" s="25">
        <v>8901</v>
      </c>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row>
    <row r="218" spans="1:111"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row>
    <row r="219" spans="1:111"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row>
    <row r="220" spans="1:111"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row>
    <row r="221" spans="1:111" hidden="1" outlineLevel="1" x14ac:dyDescent="0.25">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25">
        <v>6500</v>
      </c>
      <c r="CG221" s="25">
        <v>8256</v>
      </c>
      <c r="CH221" s="25">
        <v>21098</v>
      </c>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row>
    <row r="222" spans="1:111"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21">
        <v>0</v>
      </c>
      <c r="CG222" s="21">
        <v>0</v>
      </c>
      <c r="CH222" s="21">
        <v>0</v>
      </c>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row>
    <row r="223" spans="1:111" ht="15.75" collapsed="1" thickBot="1" x14ac:dyDescent="0.3">
      <c r="A223" s="11" t="s">
        <v>308</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23">
        <v>2597</v>
      </c>
      <c r="CG223" s="23">
        <v>1393</v>
      </c>
      <c r="CH223" s="23">
        <v>7078</v>
      </c>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row>
    <row r="224" spans="1:111"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row>
    <row r="225" spans="1:111"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row>
    <row r="226" spans="1:111"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row>
    <row r="227" spans="1:111"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row>
    <row r="228" spans="1:111"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row>
    <row r="229" spans="1:111"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row>
    <row r="230" spans="1:111"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25">
        <v>2597</v>
      </c>
      <c r="CG230" s="25">
        <v>1393</v>
      </c>
      <c r="CH230" s="25">
        <v>7078</v>
      </c>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row>
    <row r="231" spans="1:111"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row>
    <row r="232" spans="1:111"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row>
    <row r="233" spans="1:111"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23">
        <v>26914</v>
      </c>
      <c r="CG233" s="23">
        <v>-82865</v>
      </c>
      <c r="CH233" s="23">
        <v>0</v>
      </c>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row>
    <row r="234" spans="1:111" hidden="1" outlineLevel="1" x14ac:dyDescent="0.25">
      <c r="A234" s="110" t="s">
        <v>384</v>
      </c>
      <c r="B234" s="110">
        <v>0</v>
      </c>
      <c r="C234" s="110">
        <v>0</v>
      </c>
      <c r="D234" s="110">
        <v>0</v>
      </c>
      <c r="E234" s="110">
        <v>0</v>
      </c>
      <c r="F234" s="110">
        <v>0</v>
      </c>
      <c r="G234" s="25">
        <v>0</v>
      </c>
      <c r="H234" s="25">
        <v>0</v>
      </c>
      <c r="I234" s="25">
        <v>0</v>
      </c>
      <c r="J234" s="25">
        <v>0</v>
      </c>
      <c r="K234" s="110">
        <v>0</v>
      </c>
      <c r="L234" s="25">
        <v>0</v>
      </c>
      <c r="M234" s="25">
        <v>0</v>
      </c>
      <c r="N234" s="25">
        <v>0</v>
      </c>
      <c r="O234" s="25">
        <v>0</v>
      </c>
      <c r="P234" s="110">
        <v>0</v>
      </c>
      <c r="Q234" s="25">
        <v>0</v>
      </c>
      <c r="R234" s="25">
        <v>0</v>
      </c>
      <c r="S234" s="25">
        <v>0</v>
      </c>
      <c r="T234" s="25">
        <v>0</v>
      </c>
      <c r="U234" s="110">
        <v>0</v>
      </c>
      <c r="V234" s="25">
        <v>0</v>
      </c>
      <c r="W234" s="25">
        <v>0</v>
      </c>
      <c r="X234" s="25">
        <v>0</v>
      </c>
      <c r="Y234" s="25">
        <v>0</v>
      </c>
      <c r="Z234" s="110">
        <v>0</v>
      </c>
      <c r="AA234" s="25">
        <v>0</v>
      </c>
      <c r="AB234" s="25">
        <v>0</v>
      </c>
      <c r="AC234" s="25">
        <v>0</v>
      </c>
      <c r="AD234" s="25">
        <v>0</v>
      </c>
      <c r="AE234" s="110">
        <v>0</v>
      </c>
      <c r="AF234" s="25">
        <v>0</v>
      </c>
      <c r="AG234" s="25">
        <v>0</v>
      </c>
      <c r="AH234" s="25">
        <v>0</v>
      </c>
      <c r="AI234" s="25">
        <v>0</v>
      </c>
      <c r="AJ234" s="110">
        <v>0</v>
      </c>
      <c r="AK234" s="25">
        <v>0</v>
      </c>
      <c r="AL234" s="25">
        <v>0</v>
      </c>
      <c r="AM234" s="25">
        <v>0</v>
      </c>
      <c r="AN234" s="25">
        <v>0</v>
      </c>
      <c r="AO234" s="110">
        <v>0</v>
      </c>
      <c r="AP234" s="25">
        <v>0</v>
      </c>
      <c r="AQ234" s="25">
        <v>0</v>
      </c>
      <c r="AR234" s="25">
        <v>0</v>
      </c>
      <c r="AS234" s="25">
        <v>0</v>
      </c>
      <c r="AT234" s="110">
        <v>0</v>
      </c>
      <c r="AU234" s="25">
        <v>0</v>
      </c>
      <c r="AV234" s="25">
        <v>0</v>
      </c>
      <c r="AW234" s="25">
        <v>0</v>
      </c>
      <c r="AX234" s="25">
        <v>0</v>
      </c>
      <c r="AY234" s="110">
        <v>0</v>
      </c>
      <c r="AZ234" s="25">
        <v>0</v>
      </c>
      <c r="BA234" s="25">
        <v>0</v>
      </c>
      <c r="BB234" s="25">
        <v>0</v>
      </c>
      <c r="BC234" s="25">
        <v>0</v>
      </c>
      <c r="BD234" s="110">
        <v>0</v>
      </c>
      <c r="BE234" s="25">
        <v>0</v>
      </c>
      <c r="BF234" s="25">
        <v>0</v>
      </c>
      <c r="BG234" s="25">
        <v>0</v>
      </c>
      <c r="BH234" s="25">
        <v>0</v>
      </c>
      <c r="BI234" s="110">
        <v>0</v>
      </c>
      <c r="BJ234" s="25">
        <v>0</v>
      </c>
      <c r="BK234" s="25">
        <v>0</v>
      </c>
      <c r="BL234" s="25">
        <v>0</v>
      </c>
      <c r="BM234" s="25">
        <v>0</v>
      </c>
      <c r="BN234" s="110">
        <v>0</v>
      </c>
      <c r="BO234" s="25">
        <v>0</v>
      </c>
      <c r="BP234" s="25">
        <v>0</v>
      </c>
      <c r="BQ234" s="25">
        <v>0</v>
      </c>
      <c r="BR234" s="25">
        <v>0</v>
      </c>
      <c r="BS234" s="110">
        <v>0</v>
      </c>
      <c r="BT234" s="25">
        <v>0</v>
      </c>
      <c r="BU234" s="25">
        <v>0</v>
      </c>
      <c r="BV234" s="25">
        <v>0</v>
      </c>
      <c r="BW234" s="25">
        <v>0</v>
      </c>
      <c r="BX234" s="110">
        <v>0</v>
      </c>
      <c r="BY234" s="25">
        <v>0</v>
      </c>
      <c r="BZ234" s="25">
        <v>0</v>
      </c>
      <c r="CA234" s="25">
        <v>0</v>
      </c>
      <c r="CB234" s="25">
        <v>0</v>
      </c>
      <c r="CC234" s="110">
        <v>0</v>
      </c>
      <c r="CD234" s="110">
        <v>0</v>
      </c>
      <c r="CE234" s="110">
        <v>0</v>
      </c>
      <c r="CF234" s="110">
        <v>0</v>
      </c>
      <c r="CG234" s="110">
        <v>-112094</v>
      </c>
      <c r="CH234" s="110">
        <v>-112094</v>
      </c>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row>
    <row r="235" spans="1:111"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row>
    <row r="236" spans="1:111"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row>
    <row r="237" spans="1:111"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row>
    <row r="238" spans="1:111"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row>
    <row r="239" spans="1:111"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row>
    <row r="240" spans="1:111"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row>
    <row r="241" spans="1:111"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row>
    <row r="242" spans="1:111"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row>
    <row r="243" spans="1:111"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row>
    <row r="244" spans="1:111"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25">
        <v>19393</v>
      </c>
      <c r="CG244" s="25">
        <v>21728</v>
      </c>
      <c r="CH244" s="25">
        <v>83287</v>
      </c>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row>
    <row r="245" spans="1:111"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row>
    <row r="246" spans="1:111"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25">
        <v>7258</v>
      </c>
      <c r="CG246" s="25">
        <v>7217</v>
      </c>
      <c r="CH246" s="25">
        <v>27797</v>
      </c>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row>
    <row r="247" spans="1:111"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row>
    <row r="248" spans="1:111"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row>
    <row r="249" spans="1:111"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row>
    <row r="250" spans="1:111"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row>
    <row r="251" spans="1:111"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21">
        <v>263</v>
      </c>
      <c r="CG251" s="21">
        <v>284</v>
      </c>
      <c r="CH251" s="21">
        <v>1010</v>
      </c>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row>
    <row r="252" spans="1:111"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row>
    <row r="253" spans="1:111"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row>
    <row r="254" spans="1:111"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row>
    <row r="255" spans="1:111"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row>
    <row r="256" spans="1:111"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row>
    <row r="257" spans="1:112"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row>
    <row r="258" spans="1:112"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row>
    <row r="259" spans="1:112"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row>
    <row r="260" spans="1:112"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row>
    <row r="261" spans="1:112"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row>
    <row r="262" spans="1:112"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row>
    <row r="263" spans="1:112"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row>
    <row r="264" spans="1:112" collapsed="1" x14ac:dyDescent="0.25">
      <c r="A264" s="40" t="s">
        <v>292</v>
      </c>
      <c r="B264" s="41">
        <v>50988.379992000002</v>
      </c>
      <c r="C264" s="41">
        <v>52041.558834000003</v>
      </c>
      <c r="D264" s="41">
        <v>56383.026628</v>
      </c>
      <c r="E264" s="41">
        <v>55507.644006000002</v>
      </c>
      <c r="F264" s="41">
        <v>214920.60946000004</v>
      </c>
      <c r="G264" s="41">
        <v>55088.227443999996</v>
      </c>
      <c r="H264" s="41">
        <v>57416.787903999997</v>
      </c>
      <c r="I264" s="41">
        <v>59564.426240000001</v>
      </c>
      <c r="J264" s="41">
        <v>58193.347551999992</v>
      </c>
      <c r="K264" s="41">
        <v>230262.78913999998</v>
      </c>
      <c r="L264" s="41">
        <v>63053.342537999997</v>
      </c>
      <c r="M264" s="41">
        <v>78958</v>
      </c>
      <c r="N264" s="41">
        <v>67589</v>
      </c>
      <c r="O264" s="41">
        <v>70683</v>
      </c>
      <c r="P264" s="41">
        <v>280283.34253799997</v>
      </c>
      <c r="Q264" s="41">
        <v>67302.264700000014</v>
      </c>
      <c r="R264" s="41">
        <v>67436</v>
      </c>
      <c r="S264" s="41">
        <v>72252</v>
      </c>
      <c r="T264" s="41">
        <v>72651</v>
      </c>
      <c r="U264" s="41">
        <v>279640</v>
      </c>
      <c r="V264" s="41">
        <v>73308</v>
      </c>
      <c r="W264" s="41">
        <v>76507</v>
      </c>
      <c r="X264" s="41">
        <v>71404</v>
      </c>
      <c r="Y264" s="41">
        <v>77098</v>
      </c>
      <c r="Z264" s="41">
        <v>298102</v>
      </c>
      <c r="AA264" s="41">
        <v>67206</v>
      </c>
      <c r="AB264" s="41">
        <v>63987</v>
      </c>
      <c r="AC264" s="41">
        <v>70504</v>
      </c>
      <c r="AD264" s="41">
        <v>72839</v>
      </c>
      <c r="AE264" s="41">
        <v>274536</v>
      </c>
      <c r="AF264" s="41">
        <v>70880</v>
      </c>
      <c r="AG264" s="41">
        <v>72178</v>
      </c>
      <c r="AH264" s="41">
        <v>76340</v>
      </c>
      <c r="AI264" s="41">
        <v>76586</v>
      </c>
      <c r="AJ264" s="41">
        <v>295984</v>
      </c>
      <c r="AK264" s="41">
        <v>76358</v>
      </c>
      <c r="AL264" s="41">
        <v>72783</v>
      </c>
      <c r="AM264" s="41">
        <v>77175</v>
      </c>
      <c r="AN264" s="41">
        <v>73627</v>
      </c>
      <c r="AO264" s="41">
        <v>291997</v>
      </c>
      <c r="AP264" s="41">
        <v>75368</v>
      </c>
      <c r="AQ264" s="41">
        <v>75005</v>
      </c>
      <c r="AR264" s="41">
        <v>75453</v>
      </c>
      <c r="AS264" s="41">
        <v>77103</v>
      </c>
      <c r="AT264" s="41">
        <v>302929</v>
      </c>
      <c r="AU264" s="41">
        <v>75535</v>
      </c>
      <c r="AV264" s="41">
        <v>33589</v>
      </c>
      <c r="AW264" s="41">
        <v>25898</v>
      </c>
      <c r="AX264" s="41">
        <v>27189</v>
      </c>
      <c r="AY264" s="41">
        <v>162211</v>
      </c>
      <c r="AZ264" s="41">
        <v>26719</v>
      </c>
      <c r="BA264" s="41">
        <v>27567</v>
      </c>
      <c r="BB264" s="41">
        <v>29332</v>
      </c>
      <c r="BC264" s="41">
        <v>30229</v>
      </c>
      <c r="BD264" s="41">
        <v>113847</v>
      </c>
      <c r="BE264" s="41">
        <v>28001</v>
      </c>
      <c r="BF264" s="41">
        <v>15546</v>
      </c>
      <c r="BG264" s="41">
        <v>21851</v>
      </c>
      <c r="BH264" s="41">
        <v>18786</v>
      </c>
      <c r="BI264" s="41">
        <v>84184</v>
      </c>
      <c r="BJ264" s="41">
        <v>22728</v>
      </c>
      <c r="BK264" s="41">
        <v>22976</v>
      </c>
      <c r="BL264" s="41">
        <v>31066</v>
      </c>
      <c r="BM264" s="41">
        <v>36348</v>
      </c>
      <c r="BN264" s="41">
        <v>113118</v>
      </c>
      <c r="BO264" s="41">
        <v>34969</v>
      </c>
      <c r="BP264" s="41">
        <v>36941</v>
      </c>
      <c r="BQ264" s="41">
        <v>43434</v>
      </c>
      <c r="BR264" s="41">
        <v>43622</v>
      </c>
      <c r="BS264" s="41">
        <v>158966</v>
      </c>
      <c r="BT264" s="41">
        <v>47260</v>
      </c>
      <c r="BU264" s="41">
        <v>48973</v>
      </c>
      <c r="BV264" s="41">
        <v>53250</v>
      </c>
      <c r="BW264" s="41">
        <v>58128</v>
      </c>
      <c r="BX264" s="41">
        <v>207611</v>
      </c>
      <c r="BY264" s="41">
        <v>59645</v>
      </c>
      <c r="BZ264" s="41">
        <v>61872</v>
      </c>
      <c r="CA264" s="41">
        <v>63719</v>
      </c>
      <c r="CB264" s="41">
        <v>75930</v>
      </c>
      <c r="CC264" s="41">
        <v>261166</v>
      </c>
      <c r="CD264" s="41">
        <v>64676</v>
      </c>
      <c r="CE264" s="41">
        <v>60734</v>
      </c>
      <c r="CF264" s="41">
        <v>63648</v>
      </c>
      <c r="CG264" s="41">
        <v>-45876</v>
      </c>
      <c r="CH264" s="41">
        <v>143182</v>
      </c>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row>
    <row r="265" spans="1:112" ht="68.25" x14ac:dyDescent="0.25">
      <c r="A265" s="100" t="s">
        <v>377</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row>
    <row r="266" spans="1:112" ht="15.75" customHeight="1" x14ac:dyDescent="0.25">
      <c r="A266" s="37" t="s">
        <v>39</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306</v>
      </c>
      <c r="CE266" s="39" t="s">
        <v>320</v>
      </c>
      <c r="CF266" s="39" t="s">
        <v>359</v>
      </c>
      <c r="CG266" s="39" t="s">
        <v>372</v>
      </c>
      <c r="CH266" s="39">
        <v>2025</v>
      </c>
    </row>
    <row r="267" spans="1:112" ht="15.75" customHeight="1" thickBot="1" x14ac:dyDescent="0.3">
      <c r="A267" s="37" t="s">
        <v>89</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307</v>
      </c>
      <c r="CE267" s="39" t="s">
        <v>321</v>
      </c>
      <c r="CF267" s="39" t="s">
        <v>360</v>
      </c>
      <c r="CG267" s="39" t="s">
        <v>373</v>
      </c>
      <c r="CH267" s="39">
        <v>2025</v>
      </c>
    </row>
    <row r="268" spans="1:112" s="15" customFormat="1" ht="15.75" thickBot="1" x14ac:dyDescent="0.3">
      <c r="A268" s="11" t="s">
        <v>288</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c r="CF268" s="23">
        <v>31364</v>
      </c>
      <c r="CG268" s="23">
        <v>31366</v>
      </c>
      <c r="CH268" s="23">
        <v>127371</v>
      </c>
    </row>
    <row r="269" spans="1:112"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row>
    <row r="270" spans="1:112"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row>
    <row r="271" spans="1:112"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row>
    <row r="272" spans="1:112"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21">
        <v>71</v>
      </c>
      <c r="CG272" s="21">
        <v>72</v>
      </c>
      <c r="CH272" s="21">
        <v>286</v>
      </c>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row>
    <row r="273" spans="1:111"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row>
    <row r="274" spans="1:111"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row>
    <row r="275" spans="1:111" hidden="1" outlineLevel="1" x14ac:dyDescent="0.25">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25">
        <v>12899</v>
      </c>
      <c r="CG275" s="25">
        <v>12899</v>
      </c>
      <c r="CH275" s="25">
        <v>51595</v>
      </c>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row>
    <row r="276" spans="1:111"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21">
        <v>0</v>
      </c>
      <c r="CG276" s="21">
        <v>0</v>
      </c>
      <c r="CH276" s="21">
        <v>1912</v>
      </c>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row>
    <row r="277" spans="1:111" hidden="1" outlineLevel="1" x14ac:dyDescent="0.25">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25">
        <v>18394</v>
      </c>
      <c r="CG277" s="25">
        <v>18395</v>
      </c>
      <c r="CH277" s="25">
        <v>73578</v>
      </c>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row>
    <row r="278" spans="1:111"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row>
    <row r="279" spans="1:111"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row>
    <row r="280" spans="1:111"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row>
    <row r="281" spans="1:111"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row>
    <row r="282" spans="1:111"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21">
        <v>0</v>
      </c>
      <c r="CH282" s="21">
        <v>0</v>
      </c>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row>
    <row r="283" spans="1:111"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row>
    <row r="284" spans="1:111"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row>
    <row r="285" spans="1:111"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row>
    <row r="286" spans="1:111"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21">
        <v>0</v>
      </c>
      <c r="CH286" s="21">
        <v>0</v>
      </c>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row>
    <row r="287" spans="1:111" hidden="1" outlineLevel="1" x14ac:dyDescent="0.25">
      <c r="A287" s="25" t="s">
        <v>267</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row>
    <row r="288" spans="1:111" ht="15.75" hidden="1" outlineLevel="1" thickBot="1" x14ac:dyDescent="0.3">
      <c r="A288" s="7" t="s">
        <v>305</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21">
        <v>0</v>
      </c>
      <c r="CH288" s="21">
        <v>0</v>
      </c>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row>
    <row r="289" spans="1:111" ht="15.75" collapsed="1" thickBot="1" x14ac:dyDescent="0.3">
      <c r="A289" s="11" t="s">
        <v>308</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row>
    <row r="290" spans="1:111"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row>
    <row r="291" spans="1:111"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row>
    <row r="292" spans="1:111"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row>
    <row r="293" spans="1:111"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row>
    <row r="294" spans="1:111"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row>
    <row r="295" spans="1:111"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row>
    <row r="296" spans="1:111"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row>
    <row r="297" spans="1:111"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row>
    <row r="298" spans="1:111"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row>
    <row r="299" spans="1:111"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row>
    <row r="300" spans="1:111" hidden="1" outlineLevel="1" x14ac:dyDescent="0.25">
      <c r="A300" s="110" t="s">
        <v>384</v>
      </c>
      <c r="B300" s="110">
        <v>0</v>
      </c>
      <c r="C300" s="110">
        <v>0</v>
      </c>
      <c r="D300" s="110">
        <v>0</v>
      </c>
      <c r="E300" s="110">
        <v>0</v>
      </c>
      <c r="F300" s="110">
        <v>0</v>
      </c>
      <c r="G300" s="25">
        <v>0</v>
      </c>
      <c r="H300" s="25">
        <v>0</v>
      </c>
      <c r="I300" s="25">
        <v>0</v>
      </c>
      <c r="J300" s="25">
        <v>0</v>
      </c>
      <c r="K300" s="110">
        <v>0</v>
      </c>
      <c r="L300" s="25">
        <v>0</v>
      </c>
      <c r="M300" s="25">
        <v>0</v>
      </c>
      <c r="N300" s="25">
        <v>0</v>
      </c>
      <c r="O300" s="25">
        <v>0</v>
      </c>
      <c r="P300" s="110">
        <v>0</v>
      </c>
      <c r="Q300" s="25">
        <v>0</v>
      </c>
      <c r="R300" s="25">
        <v>0</v>
      </c>
      <c r="S300" s="25">
        <v>0</v>
      </c>
      <c r="T300" s="25">
        <v>0</v>
      </c>
      <c r="U300" s="110">
        <v>0</v>
      </c>
      <c r="V300" s="25">
        <v>0</v>
      </c>
      <c r="W300" s="25">
        <v>0</v>
      </c>
      <c r="X300" s="25">
        <v>0</v>
      </c>
      <c r="Y300" s="25">
        <v>0</v>
      </c>
      <c r="Z300" s="110">
        <v>0</v>
      </c>
      <c r="AA300" s="25">
        <v>0</v>
      </c>
      <c r="AB300" s="25">
        <v>0</v>
      </c>
      <c r="AC300" s="25">
        <v>0</v>
      </c>
      <c r="AD300" s="25">
        <v>0</v>
      </c>
      <c r="AE300" s="110">
        <v>0</v>
      </c>
      <c r="AF300" s="25">
        <v>0</v>
      </c>
      <c r="AG300" s="25">
        <v>0</v>
      </c>
      <c r="AH300" s="25">
        <v>0</v>
      </c>
      <c r="AI300" s="25">
        <v>0</v>
      </c>
      <c r="AJ300" s="110">
        <v>0</v>
      </c>
      <c r="AK300" s="25">
        <v>0</v>
      </c>
      <c r="AL300" s="25">
        <v>0</v>
      </c>
      <c r="AM300" s="25">
        <v>0</v>
      </c>
      <c r="AN300" s="25">
        <v>0</v>
      </c>
      <c r="AO300" s="110">
        <v>0</v>
      </c>
      <c r="AP300" s="25">
        <v>0</v>
      </c>
      <c r="AQ300" s="25">
        <v>0</v>
      </c>
      <c r="AR300" s="25">
        <v>0</v>
      </c>
      <c r="AS300" s="25">
        <v>0</v>
      </c>
      <c r="AT300" s="110">
        <v>0</v>
      </c>
      <c r="AU300" s="25">
        <v>0</v>
      </c>
      <c r="AV300" s="25">
        <v>0</v>
      </c>
      <c r="AW300" s="25">
        <v>0</v>
      </c>
      <c r="AX300" s="25">
        <v>0</v>
      </c>
      <c r="AY300" s="110">
        <v>0</v>
      </c>
      <c r="AZ300" s="25">
        <v>0</v>
      </c>
      <c r="BA300" s="25">
        <v>0</v>
      </c>
      <c r="BB300" s="25">
        <v>0</v>
      </c>
      <c r="BC300" s="25">
        <v>0</v>
      </c>
      <c r="BD300" s="110">
        <v>0</v>
      </c>
      <c r="BE300" s="25">
        <v>0</v>
      </c>
      <c r="BF300" s="25">
        <v>0</v>
      </c>
      <c r="BG300" s="25">
        <v>0</v>
      </c>
      <c r="BH300" s="25">
        <v>0</v>
      </c>
      <c r="BI300" s="110">
        <v>0</v>
      </c>
      <c r="BJ300" s="25">
        <v>0</v>
      </c>
      <c r="BK300" s="25">
        <v>0</v>
      </c>
      <c r="BL300" s="25">
        <v>0</v>
      </c>
      <c r="BM300" s="25">
        <v>0</v>
      </c>
      <c r="BN300" s="110">
        <v>0</v>
      </c>
      <c r="BO300" s="25">
        <v>0</v>
      </c>
      <c r="BP300" s="25">
        <v>0</v>
      </c>
      <c r="BQ300" s="25">
        <v>0</v>
      </c>
      <c r="BR300" s="25">
        <v>0</v>
      </c>
      <c r="BS300" s="110">
        <v>0</v>
      </c>
      <c r="BT300" s="25">
        <v>0</v>
      </c>
      <c r="BU300" s="25">
        <v>0</v>
      </c>
      <c r="BV300" s="25">
        <v>0</v>
      </c>
      <c r="BW300" s="25">
        <v>0</v>
      </c>
      <c r="BX300" s="110">
        <v>0</v>
      </c>
      <c r="BY300" s="25">
        <v>0</v>
      </c>
      <c r="BZ300" s="25">
        <v>0</v>
      </c>
      <c r="CA300" s="25">
        <v>0</v>
      </c>
      <c r="CB300" s="25">
        <v>0</v>
      </c>
      <c r="CC300" s="110">
        <v>0</v>
      </c>
      <c r="CD300" s="110">
        <v>0</v>
      </c>
      <c r="CE300" s="110">
        <v>0</v>
      </c>
      <c r="CF300" s="110">
        <v>0</v>
      </c>
      <c r="CG300" s="110">
        <v>0</v>
      </c>
      <c r="CH300" s="110">
        <v>0</v>
      </c>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row>
    <row r="301" spans="1:111"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row>
    <row r="302" spans="1:111"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row>
    <row r="303" spans="1:111"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row>
    <row r="304" spans="1:111"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row>
    <row r="305" spans="1:111"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row>
    <row r="306" spans="1:111"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row>
    <row r="307" spans="1:111"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row>
    <row r="308" spans="1:111"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row>
    <row r="309" spans="1:111"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row>
    <row r="310" spans="1:111"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row>
    <row r="311" spans="1:111"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row>
    <row r="312" spans="1:111"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25">
        <v>0</v>
      </c>
      <c r="CH312" s="25">
        <v>0</v>
      </c>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row>
    <row r="313" spans="1:111"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row>
    <row r="314" spans="1:111"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row>
    <row r="315" spans="1:111"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row>
    <row r="316" spans="1:111"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25">
        <v>0</v>
      </c>
      <c r="CH316" s="25">
        <v>0</v>
      </c>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row>
    <row r="317" spans="1:111"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row>
    <row r="318" spans="1:111"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row>
    <row r="319" spans="1:111"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25">
        <v>0</v>
      </c>
      <c r="CH319" s="25">
        <v>0</v>
      </c>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row>
    <row r="320" spans="1:111"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row>
    <row r="321" spans="1:112" hidden="1" outlineLevel="1" x14ac:dyDescent="0.25">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row>
    <row r="322" spans="1:112"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row>
    <row r="323" spans="1:112"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row>
    <row r="324" spans="1:112"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row>
    <row r="325" spans="1:112"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row>
    <row r="326" spans="1:112"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row>
    <row r="327" spans="1:112"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row>
    <row r="328" spans="1:112" ht="15.75" hidden="1" outlineLevel="1" thickBot="1" x14ac:dyDescent="0.3">
      <c r="A328" s="95" t="s">
        <v>379</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row>
    <row r="329" spans="1:112"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25">
        <v>0</v>
      </c>
      <c r="CH329" s="25">
        <v>0</v>
      </c>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row>
    <row r="330" spans="1:112" collapsed="1" x14ac:dyDescent="0.25">
      <c r="A330" s="40" t="s">
        <v>292</v>
      </c>
      <c r="B330" s="41">
        <v>9938.44398</v>
      </c>
      <c r="C330" s="41">
        <v>11974.57807</v>
      </c>
      <c r="D330" s="41">
        <v>14099.62796</v>
      </c>
      <c r="E330" s="41">
        <v>16278.971029999997</v>
      </c>
      <c r="F330" s="41">
        <v>52291.621039999998</v>
      </c>
      <c r="G330" s="41">
        <v>18477.487639999999</v>
      </c>
      <c r="H330" s="41">
        <v>20447.60627</v>
      </c>
      <c r="I330" s="41">
        <v>20694.782520000001</v>
      </c>
      <c r="J330" s="41">
        <v>20694.782519999997</v>
      </c>
      <c r="K330" s="41">
        <v>80314.658949999997</v>
      </c>
      <c r="L330" s="41">
        <v>20694.782520000001</v>
      </c>
      <c r="M330" s="41">
        <v>20694.782520000001</v>
      </c>
      <c r="N330" s="41">
        <v>20695</v>
      </c>
      <c r="O330" s="41">
        <v>20695</v>
      </c>
      <c r="P330" s="41">
        <v>82779.565039999987</v>
      </c>
      <c r="Q330" s="41">
        <v>20508.032429999996</v>
      </c>
      <c r="R330" s="41">
        <v>20507</v>
      </c>
      <c r="S330" s="41">
        <v>20508</v>
      </c>
      <c r="T330" s="41">
        <v>20508</v>
      </c>
      <c r="U330" s="41">
        <v>82032</v>
      </c>
      <c r="V330" s="41">
        <v>20508</v>
      </c>
      <c r="W330" s="41">
        <v>20507</v>
      </c>
      <c r="X330" s="41">
        <v>20510</v>
      </c>
      <c r="Y330" s="41">
        <v>20510</v>
      </c>
      <c r="Z330" s="41">
        <v>82032</v>
      </c>
      <c r="AA330" s="41">
        <v>20508</v>
      </c>
      <c r="AB330" s="41">
        <v>20508</v>
      </c>
      <c r="AC330" s="41">
        <v>20509</v>
      </c>
      <c r="AD330" s="41">
        <v>20507</v>
      </c>
      <c r="AE330" s="41">
        <v>82032</v>
      </c>
      <c r="AF330" s="41">
        <v>20508</v>
      </c>
      <c r="AG330" s="41">
        <v>20507</v>
      </c>
      <c r="AH330" s="41">
        <v>20509</v>
      </c>
      <c r="AI330" s="41">
        <v>20508</v>
      </c>
      <c r="AJ330" s="41">
        <v>82032</v>
      </c>
      <c r="AK330" s="41">
        <v>20508</v>
      </c>
      <c r="AL330" s="41">
        <v>20472</v>
      </c>
      <c r="AM330" s="41">
        <v>20472</v>
      </c>
      <c r="AN330" s="41">
        <v>20473</v>
      </c>
      <c r="AO330" s="41">
        <v>81925</v>
      </c>
      <c r="AP330" s="41">
        <v>20472</v>
      </c>
      <c r="AQ330" s="41">
        <v>20472</v>
      </c>
      <c r="AR330" s="41">
        <v>20474</v>
      </c>
      <c r="AS330" s="41">
        <v>20472</v>
      </c>
      <c r="AT330" s="41">
        <v>81890</v>
      </c>
      <c r="AU330" s="41">
        <v>20423</v>
      </c>
      <c r="AV330" s="41">
        <v>61732</v>
      </c>
      <c r="AW330" s="41">
        <v>72331</v>
      </c>
      <c r="AX330" s="41">
        <v>71765</v>
      </c>
      <c r="AY330" s="41">
        <v>226251</v>
      </c>
      <c r="AZ330" s="41">
        <v>71766</v>
      </c>
      <c r="BA330" s="41">
        <v>71765</v>
      </c>
      <c r="BB330" s="41">
        <v>71766</v>
      </c>
      <c r="BC330" s="41">
        <v>71765</v>
      </c>
      <c r="BD330" s="41">
        <v>287062</v>
      </c>
      <c r="BE330" s="41">
        <v>71801</v>
      </c>
      <c r="BF330" s="41">
        <v>71800</v>
      </c>
      <c r="BG330" s="41">
        <v>71803</v>
      </c>
      <c r="BH330" s="41">
        <v>71803</v>
      </c>
      <c r="BI330" s="41">
        <v>287207</v>
      </c>
      <c r="BJ330" s="41">
        <v>71800</v>
      </c>
      <c r="BK330" s="41">
        <v>71801</v>
      </c>
      <c r="BL330" s="41">
        <v>71802</v>
      </c>
      <c r="BM330" s="41">
        <v>71804</v>
      </c>
      <c r="BN330" s="41">
        <v>287207</v>
      </c>
      <c r="BO330" s="41">
        <v>71801</v>
      </c>
      <c r="BP330" s="41">
        <v>37183</v>
      </c>
      <c r="BQ330" s="41">
        <v>35761</v>
      </c>
      <c r="BR330" s="41">
        <v>35729</v>
      </c>
      <c r="BS330" s="41">
        <v>180474</v>
      </c>
      <c r="BT330" s="41">
        <v>35762</v>
      </c>
      <c r="BU330" s="41">
        <v>35764</v>
      </c>
      <c r="BV330" s="41">
        <v>31618</v>
      </c>
      <c r="BW330" s="41">
        <v>33278</v>
      </c>
      <c r="BX330" s="41">
        <v>136422</v>
      </c>
      <c r="BY330" s="41">
        <v>33275</v>
      </c>
      <c r="BZ330" s="41">
        <v>33278</v>
      </c>
      <c r="CA330" s="41">
        <v>33276</v>
      </c>
      <c r="CB330" s="41">
        <v>33278</v>
      </c>
      <c r="CC330" s="41">
        <v>133107</v>
      </c>
      <c r="CD330" s="41">
        <v>33276</v>
      </c>
      <c r="CE330" s="41">
        <v>31365</v>
      </c>
      <c r="CF330" s="41">
        <v>31364</v>
      </c>
      <c r="CG330" s="41">
        <v>31366</v>
      </c>
      <c r="CH330" s="41">
        <v>127371</v>
      </c>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row>
    <row r="331" spans="1:112" ht="68.25" x14ac:dyDescent="0.25">
      <c r="A331" s="100" t="s">
        <v>377</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c r="BZ331"/>
      <c r="CA331"/>
      <c r="CB331"/>
      <c r="CC331"/>
      <c r="CD331"/>
      <c r="CE331"/>
      <c r="CF331"/>
      <c r="CG331"/>
      <c r="CH3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row>
    <row r="332" spans="1:112" ht="15.75" customHeight="1" x14ac:dyDescent="0.25">
      <c r="A332" s="37" t="s">
        <v>40</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306</v>
      </c>
      <c r="CE332" s="39" t="s">
        <v>320</v>
      </c>
      <c r="CF332" s="39" t="s">
        <v>359</v>
      </c>
      <c r="CG332" s="39" t="s">
        <v>372</v>
      </c>
      <c r="CH332" s="39">
        <v>2025</v>
      </c>
    </row>
    <row r="333" spans="1:112" ht="15.75" customHeight="1" thickBot="1" x14ac:dyDescent="0.3">
      <c r="A333" s="37" t="s">
        <v>90</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307</v>
      </c>
      <c r="CE333" s="39" t="s">
        <v>321</v>
      </c>
      <c r="CF333" s="39" t="s">
        <v>360</v>
      </c>
      <c r="CG333" s="39" t="s">
        <v>373</v>
      </c>
      <c r="CH333" s="39">
        <v>2025</v>
      </c>
    </row>
    <row r="334" spans="1:112" s="15" customFormat="1" ht="15.75" thickBot="1" x14ac:dyDescent="0.3">
      <c r="A334" s="11" t="s">
        <v>288</v>
      </c>
      <c r="B334" s="23">
        <v>26801.292903999998</v>
      </c>
      <c r="C334" s="23">
        <v>28168.844165999995</v>
      </c>
      <c r="D334" s="23">
        <v>27346.428444000001</v>
      </c>
      <c r="E334" s="23">
        <v>28021.906741999992</v>
      </c>
      <c r="F334" s="23">
        <v>110338.47225599999</v>
      </c>
      <c r="G334" s="23">
        <v>29086.612971999995</v>
      </c>
      <c r="H334" s="23">
        <v>31256.475531999997</v>
      </c>
      <c r="I334" s="23">
        <v>36469.76756</v>
      </c>
      <c r="J334" s="23">
        <v>41302.056801336039</v>
      </c>
      <c r="K334" s="23">
        <v>138114.91286533602</v>
      </c>
      <c r="L334" s="23">
        <v>39420.955031999998</v>
      </c>
      <c r="M334" s="23">
        <v>46646</v>
      </c>
      <c r="N334" s="23">
        <v>40057</v>
      </c>
      <c r="O334" s="23">
        <v>41337</v>
      </c>
      <c r="P334" s="23">
        <v>167292.955032</v>
      </c>
      <c r="Q334" s="23">
        <v>44253.453530000006</v>
      </c>
      <c r="R334" s="23">
        <v>48006</v>
      </c>
      <c r="S334" s="23">
        <v>45982</v>
      </c>
      <c r="T334" s="23">
        <v>47642</v>
      </c>
      <c r="U334" s="23">
        <v>185953</v>
      </c>
      <c r="V334" s="23">
        <v>48758</v>
      </c>
      <c r="W334" s="23">
        <v>52735</v>
      </c>
      <c r="X334" s="23">
        <v>50924</v>
      </c>
      <c r="Y334" s="23">
        <v>51540</v>
      </c>
      <c r="Z334" s="23">
        <v>203961</v>
      </c>
      <c r="AA334" s="23">
        <v>54214</v>
      </c>
      <c r="AB334" s="23">
        <v>57761</v>
      </c>
      <c r="AC334" s="23">
        <v>57347</v>
      </c>
      <c r="AD334" s="23">
        <v>60599</v>
      </c>
      <c r="AE334" s="23">
        <v>229923</v>
      </c>
      <c r="AF334" s="23">
        <v>59610</v>
      </c>
      <c r="AG334" s="23">
        <v>51052</v>
      </c>
      <c r="AH334" s="23">
        <v>56782</v>
      </c>
      <c r="AI334" s="23">
        <v>66639</v>
      </c>
      <c r="AJ334" s="23">
        <v>234083</v>
      </c>
      <c r="AK334" s="23">
        <v>62211</v>
      </c>
      <c r="AL334" s="23">
        <v>59473</v>
      </c>
      <c r="AM334" s="23">
        <v>63332</v>
      </c>
      <c r="AN334" s="23">
        <v>68742</v>
      </c>
      <c r="AO334" s="23">
        <v>253758</v>
      </c>
      <c r="AP334" s="23">
        <v>66074</v>
      </c>
      <c r="AQ334" s="23">
        <v>68940</v>
      </c>
      <c r="AR334" s="23">
        <v>68327</v>
      </c>
      <c r="AS334" s="23">
        <v>68066</v>
      </c>
      <c r="AT334" s="23">
        <v>271407</v>
      </c>
      <c r="AU334" s="23">
        <v>67466</v>
      </c>
      <c r="AV334" s="23">
        <v>74480</v>
      </c>
      <c r="AW334" s="23">
        <v>68518</v>
      </c>
      <c r="AX334" s="23">
        <v>67406</v>
      </c>
      <c r="AY334" s="23">
        <v>277870</v>
      </c>
      <c r="AZ334" s="23">
        <v>68953</v>
      </c>
      <c r="BA334" s="23">
        <v>66856</v>
      </c>
      <c r="BB334" s="23">
        <v>71907</v>
      </c>
      <c r="BC334" s="23">
        <v>72344</v>
      </c>
      <c r="BD334" s="23">
        <v>280060</v>
      </c>
      <c r="BE334" s="23">
        <v>73184</v>
      </c>
      <c r="BF334" s="23">
        <v>67434</v>
      </c>
      <c r="BG334" s="23">
        <v>71164</v>
      </c>
      <c r="BH334" s="23">
        <v>65873</v>
      </c>
      <c r="BI334" s="23">
        <v>277655</v>
      </c>
      <c r="BJ334" s="23">
        <v>72984</v>
      </c>
      <c r="BK334" s="23">
        <v>93301</v>
      </c>
      <c r="BL334" s="23">
        <v>93008</v>
      </c>
      <c r="BM334" s="23">
        <v>101208</v>
      </c>
      <c r="BN334" s="23">
        <v>360501</v>
      </c>
      <c r="BO334" s="23">
        <v>86978</v>
      </c>
      <c r="BP334" s="23">
        <v>116334</v>
      </c>
      <c r="BQ334" s="23">
        <v>114629</v>
      </c>
      <c r="BR334" s="23">
        <v>134975</v>
      </c>
      <c r="BS334" s="23">
        <v>452916</v>
      </c>
      <c r="BT334" s="23">
        <v>127276</v>
      </c>
      <c r="BU334" s="23">
        <v>133811</v>
      </c>
      <c r="BV334" s="23">
        <v>134880</v>
      </c>
      <c r="BW334" s="23">
        <v>127182</v>
      </c>
      <c r="BX334" s="23">
        <v>523149</v>
      </c>
      <c r="BY334" s="23">
        <v>131403</v>
      </c>
      <c r="BZ334" s="23">
        <v>126165</v>
      </c>
      <c r="CA334" s="23">
        <v>125236</v>
      </c>
      <c r="CB334" s="23">
        <v>131500</v>
      </c>
      <c r="CC334" s="23">
        <v>514304</v>
      </c>
      <c r="CD334" s="23">
        <v>121665</v>
      </c>
      <c r="CE334" s="23">
        <v>129485</v>
      </c>
      <c r="CF334" s="23">
        <v>117579</v>
      </c>
      <c r="CG334" s="23">
        <v>135156</v>
      </c>
      <c r="CH334" s="23">
        <v>503885</v>
      </c>
    </row>
    <row r="335" spans="1:112"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row>
    <row r="336" spans="1:112" ht="15.75" hidden="1" outlineLevel="1" thickBot="1" x14ac:dyDescent="0.3">
      <c r="A336" s="7" t="s">
        <v>6</v>
      </c>
      <c r="B336" s="21">
        <v>2182.0230199999996</v>
      </c>
      <c r="C336" s="21">
        <v>2388.2281299999991</v>
      </c>
      <c r="D336" s="21">
        <v>2232.5182700000005</v>
      </c>
      <c r="E336" s="21">
        <v>2253.7042899999997</v>
      </c>
      <c r="F336" s="21">
        <v>9056.4737099999984</v>
      </c>
      <c r="G336" s="21">
        <v>2257.8304300000009</v>
      </c>
      <c r="H336" s="21">
        <v>2318.1202400000006</v>
      </c>
      <c r="I336" s="21">
        <v>2470.5609099999997</v>
      </c>
      <c r="J336" s="21">
        <v>2565.5246499999976</v>
      </c>
      <c r="K336" s="21">
        <v>9612.0362299999997</v>
      </c>
      <c r="L336" s="21">
        <v>2559.3969399999996</v>
      </c>
      <c r="M336" s="21">
        <v>2677</v>
      </c>
      <c r="N336" s="21">
        <v>2787</v>
      </c>
      <c r="O336" s="21">
        <v>2943</v>
      </c>
      <c r="P336" s="21">
        <v>10968.396939999999</v>
      </c>
      <c r="Q336" s="21">
        <v>3056.1625899999999</v>
      </c>
      <c r="R336" s="21">
        <v>3076</v>
      </c>
      <c r="S336" s="21">
        <v>3092</v>
      </c>
      <c r="T336" s="21">
        <v>3353</v>
      </c>
      <c r="U336" s="21">
        <v>12572</v>
      </c>
      <c r="V336" s="21">
        <v>3398</v>
      </c>
      <c r="W336" s="21">
        <v>3378</v>
      </c>
      <c r="X336" s="21">
        <v>3422</v>
      </c>
      <c r="Y336" s="21">
        <v>3558</v>
      </c>
      <c r="Z336" s="21">
        <v>13754</v>
      </c>
      <c r="AA336" s="21">
        <v>3816</v>
      </c>
      <c r="AB336" s="21">
        <v>3570</v>
      </c>
      <c r="AC336" s="21">
        <v>3971</v>
      </c>
      <c r="AD336" s="21">
        <v>8271</v>
      </c>
      <c r="AE336" s="21">
        <v>19629</v>
      </c>
      <c r="AF336" s="21">
        <v>3980</v>
      </c>
      <c r="AG336" s="21">
        <v>636</v>
      </c>
      <c r="AH336" s="21">
        <v>43</v>
      </c>
      <c r="AI336" s="21">
        <v>0</v>
      </c>
      <c r="AJ336" s="21">
        <v>4659</v>
      </c>
      <c r="AK336" s="21">
        <v>0</v>
      </c>
      <c r="AL336" s="21">
        <v>-190</v>
      </c>
      <c r="AM336" s="21">
        <v>0</v>
      </c>
      <c r="AN336" s="21">
        <v>0</v>
      </c>
      <c r="AO336" s="21">
        <v>-190</v>
      </c>
      <c r="AP336" s="21">
        <v>0</v>
      </c>
      <c r="AQ336" s="21">
        <v>0</v>
      </c>
      <c r="AR336" s="21">
        <v>0</v>
      </c>
      <c r="AS336" s="21">
        <v>0</v>
      </c>
      <c r="AT336" s="21">
        <v>0</v>
      </c>
      <c r="AU336" s="21">
        <v>0</v>
      </c>
      <c r="AV336" s="21">
        <v>32</v>
      </c>
      <c r="AW336" s="21">
        <v>0</v>
      </c>
      <c r="AX336" s="21">
        <v>-32</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row>
    <row r="337" spans="1:111" hidden="1" outlineLevel="1" x14ac:dyDescent="0.25">
      <c r="A337" s="25" t="s">
        <v>7</v>
      </c>
      <c r="B337" s="25">
        <v>1333.8027400000001</v>
      </c>
      <c r="C337" s="25">
        <v>1556.6404200000004</v>
      </c>
      <c r="D337" s="25">
        <v>1352.0569399999999</v>
      </c>
      <c r="E337" s="25">
        <v>1385.2940800000006</v>
      </c>
      <c r="F337" s="25">
        <v>5627.7941800000017</v>
      </c>
      <c r="G337" s="25">
        <v>1410.8952299999999</v>
      </c>
      <c r="H337" s="25">
        <v>1445.03727</v>
      </c>
      <c r="I337" s="25">
        <v>1697.5190899999998</v>
      </c>
      <c r="J337" s="25">
        <v>1561.1789600000011</v>
      </c>
      <c r="K337" s="25">
        <v>6114.6305500000008</v>
      </c>
      <c r="L337" s="25">
        <v>1823.2450899999994</v>
      </c>
      <c r="M337" s="25">
        <v>1589</v>
      </c>
      <c r="N337" s="25">
        <v>1949</v>
      </c>
      <c r="O337" s="25">
        <v>2171</v>
      </c>
      <c r="P337" s="25">
        <v>7531.2450899999994</v>
      </c>
      <c r="Q337" s="25">
        <v>2344.1991400000002</v>
      </c>
      <c r="R337" s="25">
        <v>2668</v>
      </c>
      <c r="S337" s="25">
        <v>2457</v>
      </c>
      <c r="T337" s="25">
        <v>2642</v>
      </c>
      <c r="U337" s="25">
        <v>10110</v>
      </c>
      <c r="V337" s="25">
        <v>2690</v>
      </c>
      <c r="W337" s="25">
        <v>3203</v>
      </c>
      <c r="X337" s="25">
        <v>2733</v>
      </c>
      <c r="Y337" s="25">
        <v>2736</v>
      </c>
      <c r="Z337" s="25">
        <v>11362</v>
      </c>
      <c r="AA337" s="25">
        <v>3038</v>
      </c>
      <c r="AB337" s="25">
        <v>2859</v>
      </c>
      <c r="AC337" s="25">
        <v>3004</v>
      </c>
      <c r="AD337" s="25">
        <v>2953</v>
      </c>
      <c r="AE337" s="25">
        <v>11857</v>
      </c>
      <c r="AF337" s="25">
        <v>2856</v>
      </c>
      <c r="AG337" s="25">
        <v>2049</v>
      </c>
      <c r="AH337" s="25">
        <v>2838</v>
      </c>
      <c r="AI337" s="25">
        <v>3130</v>
      </c>
      <c r="AJ337" s="25">
        <v>10873</v>
      </c>
      <c r="AK337" s="25">
        <v>2892</v>
      </c>
      <c r="AL337" s="25">
        <v>1292</v>
      </c>
      <c r="AM337" s="25">
        <v>2035</v>
      </c>
      <c r="AN337" s="25">
        <v>3050</v>
      </c>
      <c r="AO337" s="25">
        <v>9269</v>
      </c>
      <c r="AP337" s="25">
        <v>2721</v>
      </c>
      <c r="AQ337" s="25">
        <v>2120</v>
      </c>
      <c r="AR337" s="25">
        <v>2576</v>
      </c>
      <c r="AS337" s="25">
        <v>2433</v>
      </c>
      <c r="AT337" s="25">
        <v>9850</v>
      </c>
      <c r="AU337" s="25">
        <v>2694</v>
      </c>
      <c r="AV337" s="25">
        <v>2907</v>
      </c>
      <c r="AW337" s="25">
        <v>2635</v>
      </c>
      <c r="AX337" s="25">
        <v>2131</v>
      </c>
      <c r="AY337" s="25">
        <v>10367</v>
      </c>
      <c r="AZ337" s="25">
        <v>2048</v>
      </c>
      <c r="BA337" s="25">
        <v>1682</v>
      </c>
      <c r="BB337" s="25">
        <v>2456</v>
      </c>
      <c r="BC337" s="25">
        <v>2101</v>
      </c>
      <c r="BD337" s="25">
        <v>8287</v>
      </c>
      <c r="BE337" s="25">
        <v>2539</v>
      </c>
      <c r="BF337" s="25">
        <v>3218</v>
      </c>
      <c r="BG337" s="25">
        <v>2724</v>
      </c>
      <c r="BH337" s="25">
        <v>-1113</v>
      </c>
      <c r="BI337" s="25">
        <v>7368</v>
      </c>
      <c r="BJ337" s="25">
        <v>6485</v>
      </c>
      <c r="BK337" s="25">
        <v>17837</v>
      </c>
      <c r="BL337" s="25">
        <v>18118</v>
      </c>
      <c r="BM337" s="25">
        <v>21533</v>
      </c>
      <c r="BN337" s="25">
        <v>63973</v>
      </c>
      <c r="BO337" s="25">
        <v>13132</v>
      </c>
      <c r="BP337" s="25">
        <v>-103</v>
      </c>
      <c r="BQ337" s="25">
        <v>0</v>
      </c>
      <c r="BR337" s="25">
        <v>0</v>
      </c>
      <c r="BS337" s="25">
        <v>13029</v>
      </c>
      <c r="BT337" s="25">
        <v>0</v>
      </c>
      <c r="BU337" s="25">
        <v>-369</v>
      </c>
      <c r="BV337" s="25">
        <v>0</v>
      </c>
      <c r="BW337" s="25">
        <v>0</v>
      </c>
      <c r="BX337" s="25">
        <v>-369</v>
      </c>
      <c r="BY337" s="25">
        <v>0</v>
      </c>
      <c r="BZ337" s="25">
        <v>0</v>
      </c>
      <c r="CA337" s="25">
        <v>0</v>
      </c>
      <c r="CB337" s="25">
        <v>0</v>
      </c>
      <c r="CC337" s="25">
        <v>0</v>
      </c>
      <c r="CD337" s="25">
        <v>0</v>
      </c>
      <c r="CE337" s="25">
        <v>0</v>
      </c>
      <c r="CF337" s="25">
        <v>0</v>
      </c>
      <c r="CG337" s="25">
        <v>0</v>
      </c>
      <c r="CH337" s="25">
        <v>0</v>
      </c>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row>
    <row r="338" spans="1:111" ht="15.75" hidden="1" outlineLevel="1" thickBot="1" x14ac:dyDescent="0.3">
      <c r="A338" s="7" t="s">
        <v>8</v>
      </c>
      <c r="B338" s="21">
        <v>704.09670000000017</v>
      </c>
      <c r="C338" s="21">
        <v>1031.4160899999999</v>
      </c>
      <c r="D338" s="21">
        <v>954.92244999999969</v>
      </c>
      <c r="E338" s="21">
        <v>1013.8191799999981</v>
      </c>
      <c r="F338" s="21">
        <v>3704.2544199999979</v>
      </c>
      <c r="G338" s="21">
        <v>1047.1881800000001</v>
      </c>
      <c r="H338" s="21">
        <v>1025.5130699999997</v>
      </c>
      <c r="I338" s="21">
        <v>1085.9813300000005</v>
      </c>
      <c r="J338" s="21">
        <v>1155.8122299999995</v>
      </c>
      <c r="K338" s="21">
        <v>4314.4948100000001</v>
      </c>
      <c r="L338" s="21">
        <v>1249.4085300000002</v>
      </c>
      <c r="M338" s="21">
        <v>1222</v>
      </c>
      <c r="N338" s="21">
        <v>1245</v>
      </c>
      <c r="O338" s="21">
        <v>1288</v>
      </c>
      <c r="P338" s="21">
        <v>5004.4085300000006</v>
      </c>
      <c r="Q338" s="21">
        <v>1412.0315700000001</v>
      </c>
      <c r="R338" s="21">
        <v>1508</v>
      </c>
      <c r="S338" s="21">
        <v>1523</v>
      </c>
      <c r="T338" s="21">
        <v>1533</v>
      </c>
      <c r="U338" s="21">
        <v>5975</v>
      </c>
      <c r="V338" s="21">
        <v>1616</v>
      </c>
      <c r="W338" s="21">
        <v>1659</v>
      </c>
      <c r="X338" s="21">
        <v>1631</v>
      </c>
      <c r="Y338" s="21">
        <v>1579</v>
      </c>
      <c r="Z338" s="21">
        <v>6485</v>
      </c>
      <c r="AA338" s="21">
        <v>1764</v>
      </c>
      <c r="AB338" s="21">
        <v>1848</v>
      </c>
      <c r="AC338" s="21">
        <v>1801</v>
      </c>
      <c r="AD338" s="21">
        <v>1852</v>
      </c>
      <c r="AE338" s="21">
        <v>7268</v>
      </c>
      <c r="AF338" s="21">
        <v>1993</v>
      </c>
      <c r="AG338" s="21">
        <v>1907</v>
      </c>
      <c r="AH338" s="21">
        <v>2252</v>
      </c>
      <c r="AI338" s="21">
        <v>3099</v>
      </c>
      <c r="AJ338" s="21">
        <v>9251</v>
      </c>
      <c r="AK338" s="21">
        <v>2081</v>
      </c>
      <c r="AL338" s="21">
        <v>2031</v>
      </c>
      <c r="AM338" s="21">
        <v>1965</v>
      </c>
      <c r="AN338" s="21">
        <v>2128</v>
      </c>
      <c r="AO338" s="21">
        <v>8205</v>
      </c>
      <c r="AP338" s="21">
        <v>2283</v>
      </c>
      <c r="AQ338" s="21">
        <v>2214</v>
      </c>
      <c r="AR338" s="21">
        <v>2102</v>
      </c>
      <c r="AS338" s="21">
        <v>2120</v>
      </c>
      <c r="AT338" s="21">
        <v>8719</v>
      </c>
      <c r="AU338" s="21">
        <v>2331</v>
      </c>
      <c r="AV338" s="21">
        <v>2249</v>
      </c>
      <c r="AW338" s="21">
        <v>2241</v>
      </c>
      <c r="AX338" s="21">
        <v>2223</v>
      </c>
      <c r="AY338" s="21">
        <v>9044</v>
      </c>
      <c r="AZ338" s="21">
        <v>2408</v>
      </c>
      <c r="BA338" s="21">
        <v>2199</v>
      </c>
      <c r="BB338" s="21">
        <v>2379</v>
      </c>
      <c r="BC338" s="21">
        <v>2288</v>
      </c>
      <c r="BD338" s="21">
        <v>9274</v>
      </c>
      <c r="BE338" s="21">
        <v>2382</v>
      </c>
      <c r="BF338" s="21">
        <v>1991</v>
      </c>
      <c r="BG338" s="21">
        <v>2124</v>
      </c>
      <c r="BH338" s="21">
        <v>2064</v>
      </c>
      <c r="BI338" s="21">
        <v>8561</v>
      </c>
      <c r="BJ338" s="21">
        <v>2244</v>
      </c>
      <c r="BK338" s="21">
        <v>2177</v>
      </c>
      <c r="BL338" s="21">
        <v>1390</v>
      </c>
      <c r="BM338" s="21">
        <v>1875</v>
      </c>
      <c r="BN338" s="21">
        <v>7686</v>
      </c>
      <c r="BO338" s="21">
        <v>2326</v>
      </c>
      <c r="BP338" s="21">
        <v>2937</v>
      </c>
      <c r="BQ338" s="21">
        <v>2389</v>
      </c>
      <c r="BR338" s="21">
        <v>1114</v>
      </c>
      <c r="BS338" s="21">
        <v>8766</v>
      </c>
      <c r="BT338" s="21">
        <v>2361</v>
      </c>
      <c r="BU338" s="21">
        <v>2632</v>
      </c>
      <c r="BV338" s="21">
        <v>2664</v>
      </c>
      <c r="BW338" s="21">
        <v>2694</v>
      </c>
      <c r="BX338" s="21">
        <v>10351</v>
      </c>
      <c r="BY338" s="21">
        <v>2144</v>
      </c>
      <c r="BZ338" s="21">
        <v>2158</v>
      </c>
      <c r="CA338" s="21">
        <v>2337</v>
      </c>
      <c r="CB338" s="21">
        <v>2066</v>
      </c>
      <c r="CC338" s="21">
        <v>8705</v>
      </c>
      <c r="CD338" s="21">
        <v>2268</v>
      </c>
      <c r="CE338" s="21">
        <v>2088</v>
      </c>
      <c r="CF338" s="21">
        <v>2109</v>
      </c>
      <c r="CG338" s="21">
        <v>2142</v>
      </c>
      <c r="CH338" s="21">
        <v>8607</v>
      </c>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row>
    <row r="339" spans="1:111" hidden="1" outlineLevel="1" x14ac:dyDescent="0.25">
      <c r="A339" s="25" t="s">
        <v>52</v>
      </c>
      <c r="B339" s="25">
        <v>259.44247999999999</v>
      </c>
      <c r="C339" s="25">
        <v>284.43818000000005</v>
      </c>
      <c r="D339" s="25">
        <v>182.68595999999997</v>
      </c>
      <c r="E339" s="25">
        <v>191.26206000000002</v>
      </c>
      <c r="F339" s="25">
        <v>917.82868000000008</v>
      </c>
      <c r="G339" s="25">
        <v>199.57655</v>
      </c>
      <c r="H339" s="25">
        <v>3755.2828799999997</v>
      </c>
      <c r="I339" s="25">
        <v>5417.0971400000017</v>
      </c>
      <c r="J339" s="25">
        <v>5431.750149999998</v>
      </c>
      <c r="K339" s="25">
        <v>14803.70672</v>
      </c>
      <c r="L339" s="25">
        <v>5560.3561100000006</v>
      </c>
      <c r="M339" s="25">
        <v>6142</v>
      </c>
      <c r="N339" s="25">
        <v>6046</v>
      </c>
      <c r="O339" s="25">
        <v>6177</v>
      </c>
      <c r="P339" s="25">
        <v>23926.356110000001</v>
      </c>
      <c r="Q339" s="25">
        <v>6227.9159200000004</v>
      </c>
      <c r="R339" s="25">
        <v>7063</v>
      </c>
      <c r="S339" s="25">
        <v>6477</v>
      </c>
      <c r="T339" s="25">
        <v>6433</v>
      </c>
      <c r="U339" s="25">
        <v>26205</v>
      </c>
      <c r="V339" s="25">
        <v>6948</v>
      </c>
      <c r="W339" s="25">
        <v>7886</v>
      </c>
      <c r="X339" s="25">
        <v>6864</v>
      </c>
      <c r="Y339" s="25">
        <v>6852</v>
      </c>
      <c r="Z339" s="25">
        <v>28544</v>
      </c>
      <c r="AA339" s="25">
        <v>6875</v>
      </c>
      <c r="AB339" s="25">
        <v>7255</v>
      </c>
      <c r="AC339" s="25">
        <v>6619</v>
      </c>
      <c r="AD339" s="25">
        <v>6740</v>
      </c>
      <c r="AE339" s="25">
        <v>27487</v>
      </c>
      <c r="AF339" s="25">
        <v>6729</v>
      </c>
      <c r="AG339" s="25">
        <v>4906</v>
      </c>
      <c r="AH339" s="25">
        <v>6884</v>
      </c>
      <c r="AI339" s="25">
        <v>6797</v>
      </c>
      <c r="AJ339" s="25">
        <v>25316</v>
      </c>
      <c r="AK339" s="25">
        <v>7386</v>
      </c>
      <c r="AL339" s="25">
        <v>6806</v>
      </c>
      <c r="AM339" s="25">
        <v>6539</v>
      </c>
      <c r="AN339" s="25">
        <v>6499</v>
      </c>
      <c r="AO339" s="25">
        <v>27230</v>
      </c>
      <c r="AP339" s="25">
        <v>6717</v>
      </c>
      <c r="AQ339" s="25">
        <v>7001</v>
      </c>
      <c r="AR339" s="25">
        <v>7107</v>
      </c>
      <c r="AS339" s="25">
        <v>7389</v>
      </c>
      <c r="AT339" s="25">
        <v>28214</v>
      </c>
      <c r="AU339" s="25">
        <v>6858</v>
      </c>
      <c r="AV339" s="25">
        <v>7356</v>
      </c>
      <c r="AW339" s="25">
        <v>6836</v>
      </c>
      <c r="AX339" s="25">
        <v>6941</v>
      </c>
      <c r="AY339" s="25">
        <v>27991</v>
      </c>
      <c r="AZ339" s="25">
        <v>6816</v>
      </c>
      <c r="BA339" s="25">
        <v>6412</v>
      </c>
      <c r="BB339" s="25">
        <v>7318</v>
      </c>
      <c r="BC339" s="25">
        <v>7334</v>
      </c>
      <c r="BD339" s="25">
        <v>27880</v>
      </c>
      <c r="BE339" s="25">
        <v>7267</v>
      </c>
      <c r="BF339" s="25">
        <v>6878</v>
      </c>
      <c r="BG339" s="25">
        <v>7137</v>
      </c>
      <c r="BH339" s="25">
        <v>12251</v>
      </c>
      <c r="BI339" s="25">
        <v>33533</v>
      </c>
      <c r="BJ339" s="25">
        <v>6826</v>
      </c>
      <c r="BK339" s="25">
        <v>8234</v>
      </c>
      <c r="BL339" s="25">
        <v>7327</v>
      </c>
      <c r="BM339" s="25">
        <v>3160</v>
      </c>
      <c r="BN339" s="25">
        <v>25547</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row>
    <row r="340" spans="1:111" ht="15.75" hidden="1" outlineLevel="1" thickBot="1" x14ac:dyDescent="0.3">
      <c r="A340" s="7" t="s">
        <v>11</v>
      </c>
      <c r="B340" s="21">
        <v>93.112889999999965</v>
      </c>
      <c r="C340" s="21">
        <v>99.139530000000036</v>
      </c>
      <c r="D340" s="21">
        <v>103.29212999999997</v>
      </c>
      <c r="E340" s="21">
        <v>97.831540000000075</v>
      </c>
      <c r="F340" s="21">
        <v>393.37609000000003</v>
      </c>
      <c r="G340" s="21">
        <v>100.47350000000007</v>
      </c>
      <c r="H340" s="21">
        <v>40.049749999999925</v>
      </c>
      <c r="I340" s="21">
        <v>40.466169999999998</v>
      </c>
      <c r="J340" s="21">
        <v>-1.1284663999930444E-2</v>
      </c>
      <c r="K340" s="21">
        <v>180.97813533600007</v>
      </c>
      <c r="L340" s="21">
        <v>0</v>
      </c>
      <c r="M340" s="21">
        <v>0</v>
      </c>
      <c r="N340" s="21">
        <v>0</v>
      </c>
      <c r="O340" s="21">
        <v>3382</v>
      </c>
      <c r="P340" s="21">
        <v>3382</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row>
    <row r="341" spans="1:111" hidden="1" outlineLevel="1" x14ac:dyDescent="0.25">
      <c r="A341" s="25" t="s">
        <v>45</v>
      </c>
      <c r="B341" s="25">
        <v>10675.901749999997</v>
      </c>
      <c r="C341" s="25">
        <v>10873.023379999997</v>
      </c>
      <c r="D341" s="25">
        <v>10874.459610000002</v>
      </c>
      <c r="E341" s="25">
        <v>10766.421460000009</v>
      </c>
      <c r="F341" s="25">
        <v>43189.806200000006</v>
      </c>
      <c r="G341" s="25">
        <v>11075.280109999998</v>
      </c>
      <c r="H341" s="25">
        <v>11587.90496</v>
      </c>
      <c r="I341" s="25">
        <v>12094.900369999999</v>
      </c>
      <c r="J341" s="25">
        <v>12110.363910000022</v>
      </c>
      <c r="K341" s="25">
        <v>46868.449350000017</v>
      </c>
      <c r="L341" s="25">
        <v>12475.162109999999</v>
      </c>
      <c r="M341" s="25">
        <v>13091</v>
      </c>
      <c r="N341" s="25">
        <v>13070</v>
      </c>
      <c r="O341" s="25">
        <v>13484</v>
      </c>
      <c r="P341" s="25">
        <v>52118.162109999997</v>
      </c>
      <c r="Q341" s="25">
        <v>13569.370710000001</v>
      </c>
      <c r="R341" s="25">
        <v>14742</v>
      </c>
      <c r="S341" s="25">
        <v>13806</v>
      </c>
      <c r="T341" s="25">
        <v>13983</v>
      </c>
      <c r="U341" s="25">
        <v>56097</v>
      </c>
      <c r="V341" s="25">
        <v>14156</v>
      </c>
      <c r="W341" s="25">
        <v>15329</v>
      </c>
      <c r="X341" s="25">
        <v>15241</v>
      </c>
      <c r="Y341" s="25">
        <v>15050</v>
      </c>
      <c r="Z341" s="25">
        <v>59778</v>
      </c>
      <c r="AA341" s="25">
        <v>14438</v>
      </c>
      <c r="AB341" s="25">
        <v>15180</v>
      </c>
      <c r="AC341" s="25">
        <v>14886</v>
      </c>
      <c r="AD341" s="25">
        <v>14816</v>
      </c>
      <c r="AE341" s="25">
        <v>59321</v>
      </c>
      <c r="AF341" s="25">
        <v>15526</v>
      </c>
      <c r="AG341" s="25">
        <v>14778</v>
      </c>
      <c r="AH341" s="25">
        <v>16086</v>
      </c>
      <c r="AI341" s="25">
        <v>17598</v>
      </c>
      <c r="AJ341" s="25">
        <v>63988</v>
      </c>
      <c r="AK341" s="25">
        <v>15344</v>
      </c>
      <c r="AL341" s="25">
        <v>15760</v>
      </c>
      <c r="AM341" s="25">
        <v>17106</v>
      </c>
      <c r="AN341" s="25">
        <v>17980</v>
      </c>
      <c r="AO341" s="25">
        <v>66190</v>
      </c>
      <c r="AP341" s="25">
        <v>16938</v>
      </c>
      <c r="AQ341" s="25">
        <v>17695</v>
      </c>
      <c r="AR341" s="25">
        <v>17273</v>
      </c>
      <c r="AS341" s="25">
        <v>17228</v>
      </c>
      <c r="AT341" s="25">
        <v>69134</v>
      </c>
      <c r="AU341" s="25">
        <v>17827</v>
      </c>
      <c r="AV341" s="25">
        <v>20276</v>
      </c>
      <c r="AW341" s="25">
        <v>17903</v>
      </c>
      <c r="AX341" s="25">
        <v>17907</v>
      </c>
      <c r="AY341" s="25">
        <v>73913</v>
      </c>
      <c r="AZ341" s="25">
        <v>17304</v>
      </c>
      <c r="BA341" s="25">
        <v>16971</v>
      </c>
      <c r="BB341" s="25">
        <v>17514</v>
      </c>
      <c r="BC341" s="25">
        <v>17246</v>
      </c>
      <c r="BD341" s="25">
        <v>69035</v>
      </c>
      <c r="BE341" s="25">
        <v>16641</v>
      </c>
      <c r="BF341" s="25">
        <v>14811</v>
      </c>
      <c r="BG341" s="25">
        <v>16181</v>
      </c>
      <c r="BH341" s="25">
        <v>13960</v>
      </c>
      <c r="BI341" s="25">
        <v>61593</v>
      </c>
      <c r="BJ341" s="25">
        <v>16088</v>
      </c>
      <c r="BK341" s="25">
        <v>17688</v>
      </c>
      <c r="BL341" s="25">
        <v>17469</v>
      </c>
      <c r="BM341" s="25">
        <v>18096</v>
      </c>
      <c r="BN341" s="25">
        <v>69341</v>
      </c>
      <c r="BO341" s="25">
        <v>17148</v>
      </c>
      <c r="BP341" s="25">
        <v>25215</v>
      </c>
      <c r="BQ341" s="25">
        <v>21392</v>
      </c>
      <c r="BR341" s="25">
        <v>23775</v>
      </c>
      <c r="BS341" s="25">
        <v>87530</v>
      </c>
      <c r="BT341" s="25">
        <v>24568</v>
      </c>
      <c r="BU341" s="25">
        <v>25027</v>
      </c>
      <c r="BV341" s="25">
        <v>26462</v>
      </c>
      <c r="BW341" s="25">
        <v>24227</v>
      </c>
      <c r="BX341" s="25">
        <v>100284</v>
      </c>
      <c r="BY341" s="25">
        <v>20281</v>
      </c>
      <c r="BZ341" s="25">
        <v>21285</v>
      </c>
      <c r="CA341" s="25">
        <v>21579</v>
      </c>
      <c r="CB341" s="25">
        <v>21957</v>
      </c>
      <c r="CC341" s="25">
        <v>85102</v>
      </c>
      <c r="CD341" s="25">
        <v>22072</v>
      </c>
      <c r="CE341" s="25">
        <v>25187</v>
      </c>
      <c r="CF341" s="25">
        <v>23027</v>
      </c>
      <c r="CG341" s="25">
        <v>25220</v>
      </c>
      <c r="CH341" s="25">
        <v>95506</v>
      </c>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row>
    <row r="342" spans="1:111" ht="15.75" hidden="1" outlineLevel="1" thickBot="1" x14ac:dyDescent="0.3">
      <c r="A342" s="7" t="s">
        <v>9</v>
      </c>
      <c r="B342" s="21">
        <v>5916.3550100000011</v>
      </c>
      <c r="C342" s="21">
        <v>6212.8555199999992</v>
      </c>
      <c r="D342" s="21">
        <v>6010.9042099999988</v>
      </c>
      <c r="E342" s="21">
        <v>6419.0174099999895</v>
      </c>
      <c r="F342" s="21">
        <v>24559.132149999987</v>
      </c>
      <c r="G342" s="21">
        <v>7314.843289999998</v>
      </c>
      <c r="H342" s="21">
        <v>4017.9597899999976</v>
      </c>
      <c r="I342" s="21">
        <v>7937.7666800000025</v>
      </c>
      <c r="J342" s="21">
        <v>7601.970880000008</v>
      </c>
      <c r="K342" s="21">
        <v>26872.540640000007</v>
      </c>
      <c r="L342" s="21">
        <v>7450.3975999999993</v>
      </c>
      <c r="M342" s="21">
        <v>8001</v>
      </c>
      <c r="N342" s="21">
        <v>7775</v>
      </c>
      <c r="O342" s="21">
        <v>8108</v>
      </c>
      <c r="P342" s="21">
        <v>31334.3976</v>
      </c>
      <c r="Q342" s="21">
        <v>7743.9704900000006</v>
      </c>
      <c r="R342" s="21">
        <v>8588</v>
      </c>
      <c r="S342" s="21">
        <v>8114</v>
      </c>
      <c r="T342" s="21">
        <v>8571</v>
      </c>
      <c r="U342" s="21">
        <v>33016</v>
      </c>
      <c r="V342" s="21">
        <v>8160</v>
      </c>
      <c r="W342" s="21">
        <v>8315</v>
      </c>
      <c r="X342" s="21">
        <v>8422</v>
      </c>
      <c r="Y342" s="21">
        <v>8576</v>
      </c>
      <c r="Z342" s="21">
        <v>33474</v>
      </c>
      <c r="AA342" s="21">
        <v>8441</v>
      </c>
      <c r="AB342" s="21">
        <v>8577</v>
      </c>
      <c r="AC342" s="21">
        <v>8932</v>
      </c>
      <c r="AD342" s="21">
        <v>9262</v>
      </c>
      <c r="AE342" s="21">
        <v>35211</v>
      </c>
      <c r="AF342" s="21">
        <v>9255</v>
      </c>
      <c r="AG342" s="21">
        <v>9648</v>
      </c>
      <c r="AH342" s="21">
        <v>9603</v>
      </c>
      <c r="AI342" s="21">
        <v>10384</v>
      </c>
      <c r="AJ342" s="21">
        <v>38890</v>
      </c>
      <c r="AK342" s="21">
        <v>9328</v>
      </c>
      <c r="AL342" s="21">
        <v>9200</v>
      </c>
      <c r="AM342" s="21">
        <v>9349</v>
      </c>
      <c r="AN342" s="21">
        <v>10521</v>
      </c>
      <c r="AO342" s="21">
        <v>38398</v>
      </c>
      <c r="AP342" s="21">
        <v>9760</v>
      </c>
      <c r="AQ342" s="21">
        <v>10286</v>
      </c>
      <c r="AR342" s="21">
        <v>10100</v>
      </c>
      <c r="AS342" s="21">
        <v>9852</v>
      </c>
      <c r="AT342" s="21">
        <v>39998</v>
      </c>
      <c r="AU342" s="21">
        <v>9504</v>
      </c>
      <c r="AV342" s="21">
        <v>10929</v>
      </c>
      <c r="AW342" s="21">
        <v>9945</v>
      </c>
      <c r="AX342" s="21">
        <v>9814</v>
      </c>
      <c r="AY342" s="21">
        <v>40192</v>
      </c>
      <c r="AZ342" s="21">
        <v>9493</v>
      </c>
      <c r="BA342" s="21">
        <v>9266</v>
      </c>
      <c r="BB342" s="21">
        <v>9378</v>
      </c>
      <c r="BC342" s="21">
        <v>9364</v>
      </c>
      <c r="BD342" s="21">
        <v>37501</v>
      </c>
      <c r="BE342" s="21">
        <v>9688</v>
      </c>
      <c r="BF342" s="21">
        <v>8806</v>
      </c>
      <c r="BG342" s="21">
        <v>9317</v>
      </c>
      <c r="BH342" s="21">
        <v>7506</v>
      </c>
      <c r="BI342" s="21">
        <v>35317</v>
      </c>
      <c r="BJ342" s="21">
        <v>8789</v>
      </c>
      <c r="BK342" s="21">
        <v>10510</v>
      </c>
      <c r="BL342" s="21">
        <v>10608</v>
      </c>
      <c r="BM342" s="21">
        <v>10550</v>
      </c>
      <c r="BN342" s="21">
        <v>40457</v>
      </c>
      <c r="BO342" s="21">
        <v>11538</v>
      </c>
      <c r="BP342" s="21">
        <v>18036</v>
      </c>
      <c r="BQ342" s="21">
        <v>16378</v>
      </c>
      <c r="BR342" s="21">
        <v>18145</v>
      </c>
      <c r="BS342" s="21">
        <v>64097</v>
      </c>
      <c r="BT342" s="21">
        <v>19700</v>
      </c>
      <c r="BU342" s="21">
        <v>22692</v>
      </c>
      <c r="BV342" s="21">
        <v>22091</v>
      </c>
      <c r="BW342" s="21">
        <v>20690</v>
      </c>
      <c r="BX342" s="21">
        <v>85173</v>
      </c>
      <c r="BY342" s="21">
        <v>20861</v>
      </c>
      <c r="BZ342" s="21">
        <v>19788</v>
      </c>
      <c r="CA342" s="21">
        <v>20709</v>
      </c>
      <c r="CB342" s="21">
        <v>26925</v>
      </c>
      <c r="CC342" s="21">
        <v>88283</v>
      </c>
      <c r="CD342" s="21">
        <v>13014</v>
      </c>
      <c r="CE342" s="21">
        <v>2024</v>
      </c>
      <c r="CF342" s="21">
        <v>1628</v>
      </c>
      <c r="CG342" s="21">
        <v>665</v>
      </c>
      <c r="CH342" s="21">
        <v>17331</v>
      </c>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row>
    <row r="343" spans="1:111" hidden="1" outlineLevel="1" x14ac:dyDescent="0.25">
      <c r="A343" s="25" t="s">
        <v>28</v>
      </c>
      <c r="B343" s="25">
        <v>2430.9551099999999</v>
      </c>
      <c r="C343" s="25">
        <v>2522.2055199999995</v>
      </c>
      <c r="D343" s="25">
        <v>2558.1885900000011</v>
      </c>
      <c r="E343" s="25">
        <v>2674.0922299999984</v>
      </c>
      <c r="F343" s="25">
        <v>10185.441449999998</v>
      </c>
      <c r="G343" s="25">
        <v>2648.8949099999995</v>
      </c>
      <c r="H343" s="25">
        <v>2740.0610799999999</v>
      </c>
      <c r="I343" s="25">
        <v>2801.9815099999996</v>
      </c>
      <c r="J343" s="25">
        <v>2808.228590000007</v>
      </c>
      <c r="K343" s="25">
        <v>10999.166090000006</v>
      </c>
      <c r="L343" s="25">
        <v>3119.3274600000004</v>
      </c>
      <c r="M343" s="25">
        <v>3427</v>
      </c>
      <c r="N343" s="25">
        <v>3389</v>
      </c>
      <c r="O343" s="25">
        <v>0</v>
      </c>
      <c r="P343" s="25">
        <v>9936.3274600000004</v>
      </c>
      <c r="Q343" s="25">
        <v>4025.6643899999999</v>
      </c>
      <c r="R343" s="25">
        <v>4232</v>
      </c>
      <c r="S343" s="25">
        <v>4168</v>
      </c>
      <c r="T343" s="25">
        <v>4356</v>
      </c>
      <c r="U343" s="25">
        <v>16784</v>
      </c>
      <c r="V343" s="25">
        <v>4095</v>
      </c>
      <c r="W343" s="25">
        <v>4449</v>
      </c>
      <c r="X343" s="25">
        <v>4300</v>
      </c>
      <c r="Y343" s="25">
        <v>4682</v>
      </c>
      <c r="Z343" s="25">
        <v>17532</v>
      </c>
      <c r="AA343" s="25">
        <v>4415</v>
      </c>
      <c r="AB343" s="25">
        <v>4679</v>
      </c>
      <c r="AC343" s="25">
        <v>4688</v>
      </c>
      <c r="AD343" s="25">
        <v>4818</v>
      </c>
      <c r="AE343" s="25">
        <v>18599</v>
      </c>
      <c r="AF343" s="25">
        <v>4932</v>
      </c>
      <c r="AG343" s="25">
        <v>5214</v>
      </c>
      <c r="AH343" s="25">
        <v>4863</v>
      </c>
      <c r="AI343" s="25">
        <v>5112</v>
      </c>
      <c r="AJ343" s="25">
        <v>20121</v>
      </c>
      <c r="AK343" s="25">
        <v>5058</v>
      </c>
      <c r="AL343" s="25">
        <v>5185</v>
      </c>
      <c r="AM343" s="25">
        <v>5180</v>
      </c>
      <c r="AN343" s="25">
        <v>6389</v>
      </c>
      <c r="AO343" s="25">
        <v>21812</v>
      </c>
      <c r="AP343" s="25">
        <v>4988</v>
      </c>
      <c r="AQ343" s="25">
        <v>5648</v>
      </c>
      <c r="AR343" s="25">
        <v>5279</v>
      </c>
      <c r="AS343" s="25">
        <v>5011</v>
      </c>
      <c r="AT343" s="25">
        <v>20926</v>
      </c>
      <c r="AU343" s="25">
        <v>5196</v>
      </c>
      <c r="AV343" s="25">
        <v>6556</v>
      </c>
      <c r="AW343" s="25">
        <v>5696</v>
      </c>
      <c r="AX343" s="25">
        <v>5601</v>
      </c>
      <c r="AY343" s="25">
        <v>23049</v>
      </c>
      <c r="AZ343" s="25">
        <v>5899</v>
      </c>
      <c r="BA343" s="25">
        <v>6109</v>
      </c>
      <c r="BB343" s="25">
        <v>6323</v>
      </c>
      <c r="BC343" s="25">
        <v>6393</v>
      </c>
      <c r="BD343" s="25">
        <v>24724</v>
      </c>
      <c r="BE343" s="25">
        <v>6182</v>
      </c>
      <c r="BF343" s="25">
        <v>5918</v>
      </c>
      <c r="BG343" s="25">
        <v>6014</v>
      </c>
      <c r="BH343" s="25">
        <v>5243</v>
      </c>
      <c r="BI343" s="25">
        <v>23357</v>
      </c>
      <c r="BJ343" s="25">
        <v>5545</v>
      </c>
      <c r="BK343" s="25">
        <v>6447</v>
      </c>
      <c r="BL343" s="25">
        <v>6436</v>
      </c>
      <c r="BM343" s="25">
        <v>7203</v>
      </c>
      <c r="BN343" s="25">
        <v>25631</v>
      </c>
      <c r="BO343" s="25">
        <v>6820</v>
      </c>
      <c r="BP343" s="25">
        <v>9360</v>
      </c>
      <c r="BQ343" s="25">
        <v>8435</v>
      </c>
      <c r="BR343" s="25">
        <v>9468</v>
      </c>
      <c r="BS343" s="25">
        <v>34083</v>
      </c>
      <c r="BT343" s="25">
        <v>8938</v>
      </c>
      <c r="BU343" s="25">
        <v>10010</v>
      </c>
      <c r="BV343" s="25">
        <v>10359</v>
      </c>
      <c r="BW343" s="25">
        <v>10372</v>
      </c>
      <c r="BX343" s="25">
        <v>39679</v>
      </c>
      <c r="BY343" s="25">
        <v>9930</v>
      </c>
      <c r="BZ343" s="25">
        <v>9533</v>
      </c>
      <c r="CA343" s="25">
        <v>9542</v>
      </c>
      <c r="CB343" s="25">
        <v>9351</v>
      </c>
      <c r="CC343" s="25">
        <v>38356</v>
      </c>
      <c r="CD343" s="25">
        <v>9236</v>
      </c>
      <c r="CE343" s="25">
        <v>9942</v>
      </c>
      <c r="CF343" s="25">
        <v>9223</v>
      </c>
      <c r="CG343" s="25">
        <v>9287</v>
      </c>
      <c r="CH343" s="25">
        <v>37688</v>
      </c>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row>
    <row r="344" spans="1:111"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86</v>
      </c>
      <c r="N344" s="21">
        <v>165</v>
      </c>
      <c r="O344" s="21">
        <v>104</v>
      </c>
      <c r="P344" s="21">
        <v>190</v>
      </c>
      <c r="Q344" s="21">
        <v>345.80271000000005</v>
      </c>
      <c r="R344" s="21">
        <v>425</v>
      </c>
      <c r="S344" s="21">
        <v>514</v>
      </c>
      <c r="T344" s="21">
        <v>685</v>
      </c>
      <c r="U344" s="21">
        <v>1970</v>
      </c>
      <c r="V344" s="21">
        <v>706</v>
      </c>
      <c r="W344" s="21">
        <v>682</v>
      </c>
      <c r="X344" s="21">
        <v>692</v>
      </c>
      <c r="Y344" s="21">
        <v>714</v>
      </c>
      <c r="Z344" s="21">
        <v>2792</v>
      </c>
      <c r="AA344" s="21">
        <v>907</v>
      </c>
      <c r="AB344" s="21">
        <v>371</v>
      </c>
      <c r="AC344" s="21">
        <v>1045</v>
      </c>
      <c r="AD344" s="21">
        <v>1277</v>
      </c>
      <c r="AE344" s="21">
        <v>3597</v>
      </c>
      <c r="AF344" s="21">
        <v>1152</v>
      </c>
      <c r="AG344" s="21">
        <v>1522</v>
      </c>
      <c r="AH344" s="21">
        <v>636</v>
      </c>
      <c r="AI344" s="21">
        <v>950</v>
      </c>
      <c r="AJ344" s="21">
        <v>4260</v>
      </c>
      <c r="AK344" s="21">
        <v>933</v>
      </c>
      <c r="AL344" s="21">
        <v>822</v>
      </c>
      <c r="AM344" s="21">
        <v>931</v>
      </c>
      <c r="AN344" s="21">
        <v>1094</v>
      </c>
      <c r="AO344" s="21">
        <v>3780</v>
      </c>
      <c r="AP344" s="21">
        <v>923</v>
      </c>
      <c r="AQ344" s="21">
        <v>877</v>
      </c>
      <c r="AR344" s="21">
        <v>939</v>
      </c>
      <c r="AS344" s="21">
        <v>1012</v>
      </c>
      <c r="AT344" s="21">
        <v>3751</v>
      </c>
      <c r="AU344" s="21">
        <v>587</v>
      </c>
      <c r="AV344" s="21">
        <v>1291</v>
      </c>
      <c r="AW344" s="21">
        <v>1032</v>
      </c>
      <c r="AX344" s="21">
        <v>1070</v>
      </c>
      <c r="AY344" s="21">
        <v>3980</v>
      </c>
      <c r="AZ344" s="21">
        <v>1019</v>
      </c>
      <c r="BA344" s="21">
        <v>1036</v>
      </c>
      <c r="BB344" s="21">
        <v>1124</v>
      </c>
      <c r="BC344" s="21">
        <v>1322</v>
      </c>
      <c r="BD344" s="21">
        <v>4501</v>
      </c>
      <c r="BE344" s="21">
        <v>1160</v>
      </c>
      <c r="BF344" s="21">
        <v>2291</v>
      </c>
      <c r="BG344" s="21">
        <v>1226</v>
      </c>
      <c r="BH344" s="21">
        <v>821</v>
      </c>
      <c r="BI344" s="21">
        <v>5498</v>
      </c>
      <c r="BJ344" s="21">
        <v>973</v>
      </c>
      <c r="BK344" s="21">
        <v>1280</v>
      </c>
      <c r="BL344" s="21">
        <v>1229</v>
      </c>
      <c r="BM344" s="21">
        <v>2474</v>
      </c>
      <c r="BN344" s="21">
        <v>5956</v>
      </c>
      <c r="BO344" s="21">
        <v>1645</v>
      </c>
      <c r="BP344" s="21">
        <v>2088</v>
      </c>
      <c r="BQ344" s="21">
        <v>2198</v>
      </c>
      <c r="BR344" s="21">
        <v>1962</v>
      </c>
      <c r="BS344" s="21">
        <v>7893</v>
      </c>
      <c r="BT344" s="21">
        <v>1982</v>
      </c>
      <c r="BU344" s="21">
        <v>2725</v>
      </c>
      <c r="BV344" s="21">
        <v>1903</v>
      </c>
      <c r="BW344" s="21">
        <v>2209</v>
      </c>
      <c r="BX344" s="21">
        <v>8819</v>
      </c>
      <c r="BY344" s="21">
        <v>2244</v>
      </c>
      <c r="BZ344" s="21">
        <v>2036</v>
      </c>
      <c r="CA344" s="21">
        <v>0</v>
      </c>
      <c r="CB344" s="21">
        <v>0</v>
      </c>
      <c r="CC344" s="21">
        <v>4280</v>
      </c>
      <c r="CD344" s="21">
        <v>0</v>
      </c>
      <c r="CE344" s="21">
        <v>0</v>
      </c>
      <c r="CF344" s="21">
        <v>0</v>
      </c>
      <c r="CG344" s="21">
        <v>0</v>
      </c>
      <c r="CH344" s="21">
        <v>0</v>
      </c>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row>
    <row r="345" spans="1:111" hidden="1" outlineLevel="1" x14ac:dyDescent="0.25">
      <c r="A345" s="25" t="s">
        <v>14</v>
      </c>
      <c r="B345" s="25">
        <v>0</v>
      </c>
      <c r="C345" s="25">
        <v>0</v>
      </c>
      <c r="D345" s="25">
        <v>0</v>
      </c>
      <c r="E345" s="25">
        <v>0</v>
      </c>
      <c r="F345" s="25">
        <v>0</v>
      </c>
      <c r="G345" s="25">
        <v>0</v>
      </c>
      <c r="H345" s="25">
        <v>0</v>
      </c>
      <c r="I345" s="25">
        <v>0</v>
      </c>
      <c r="J345" s="25">
        <v>5165.5705700000008</v>
      </c>
      <c r="K345" s="25">
        <v>5165.5705700000008</v>
      </c>
      <c r="L345" s="25">
        <v>1748.7925400000001</v>
      </c>
      <c r="M345" s="25">
        <v>296</v>
      </c>
      <c r="N345" s="25">
        <v>623</v>
      </c>
      <c r="O345" s="25">
        <v>837</v>
      </c>
      <c r="P345" s="25">
        <v>3621.7925400000004</v>
      </c>
      <c r="Q345" s="25">
        <v>3411.3970199999999</v>
      </c>
      <c r="R345" s="25">
        <v>3500</v>
      </c>
      <c r="S345" s="25">
        <v>3648</v>
      </c>
      <c r="T345" s="25">
        <v>3641</v>
      </c>
      <c r="U345" s="25">
        <v>14202</v>
      </c>
      <c r="V345" s="25">
        <v>4768</v>
      </c>
      <c r="W345" s="25">
        <v>4948</v>
      </c>
      <c r="X345" s="25">
        <v>5314</v>
      </c>
      <c r="Y345" s="25">
        <v>5417</v>
      </c>
      <c r="Z345" s="25">
        <v>20452</v>
      </c>
      <c r="AA345" s="25">
        <v>7019</v>
      </c>
      <c r="AB345" s="25">
        <v>6953</v>
      </c>
      <c r="AC345" s="25">
        <v>7193</v>
      </c>
      <c r="AD345" s="25">
        <v>7225</v>
      </c>
      <c r="AE345" s="25">
        <v>28389</v>
      </c>
      <c r="AF345" s="25">
        <v>7469</v>
      </c>
      <c r="AG345" s="25">
        <v>6713</v>
      </c>
      <c r="AH345" s="25">
        <v>7396</v>
      </c>
      <c r="AI345" s="25">
        <v>7770</v>
      </c>
      <c r="AJ345" s="25">
        <v>29348</v>
      </c>
      <c r="AK345" s="25">
        <v>7775</v>
      </c>
      <c r="AL345" s="25">
        <v>7127</v>
      </c>
      <c r="AM345" s="25">
        <v>7825</v>
      </c>
      <c r="AN345" s="25">
        <v>8152</v>
      </c>
      <c r="AO345" s="25">
        <v>30879</v>
      </c>
      <c r="AP345" s="25">
        <v>8261</v>
      </c>
      <c r="AQ345" s="25">
        <v>8004</v>
      </c>
      <c r="AR345" s="25">
        <v>8377</v>
      </c>
      <c r="AS345" s="25">
        <v>8579</v>
      </c>
      <c r="AT345" s="25">
        <v>33221</v>
      </c>
      <c r="AU345" s="25">
        <v>8133</v>
      </c>
      <c r="AV345" s="25">
        <v>9104</v>
      </c>
      <c r="AW345" s="25">
        <v>8135</v>
      </c>
      <c r="AX345" s="25">
        <v>8564</v>
      </c>
      <c r="AY345" s="25">
        <v>33936</v>
      </c>
      <c r="AZ345" s="25">
        <v>8264</v>
      </c>
      <c r="BA345" s="25">
        <v>8195</v>
      </c>
      <c r="BB345" s="25">
        <v>7625</v>
      </c>
      <c r="BC345" s="25">
        <v>7690</v>
      </c>
      <c r="BD345" s="25">
        <v>31774</v>
      </c>
      <c r="BE345" s="25">
        <v>7611</v>
      </c>
      <c r="BF345" s="25">
        <v>6609</v>
      </c>
      <c r="BG345" s="25">
        <v>7185</v>
      </c>
      <c r="BH345" s="25">
        <v>6465</v>
      </c>
      <c r="BI345" s="25">
        <v>27870</v>
      </c>
      <c r="BJ345" s="25">
        <v>7201</v>
      </c>
      <c r="BK345" s="25">
        <v>7593</v>
      </c>
      <c r="BL345" s="25">
        <v>7585</v>
      </c>
      <c r="BM345" s="25">
        <v>7793</v>
      </c>
      <c r="BN345" s="25">
        <v>30172</v>
      </c>
      <c r="BO345" s="25">
        <v>7477</v>
      </c>
      <c r="BP345" s="25">
        <v>11452</v>
      </c>
      <c r="BQ345" s="25">
        <v>11371</v>
      </c>
      <c r="BR345" s="25">
        <v>11513</v>
      </c>
      <c r="BS345" s="25">
        <v>41813</v>
      </c>
      <c r="BT345" s="25">
        <v>11337</v>
      </c>
      <c r="BU345" s="25">
        <v>12110</v>
      </c>
      <c r="BV345" s="25">
        <v>12669</v>
      </c>
      <c r="BW345" s="25">
        <v>11319</v>
      </c>
      <c r="BX345" s="25">
        <v>47435</v>
      </c>
      <c r="BY345" s="25">
        <v>11280</v>
      </c>
      <c r="BZ345" s="25">
        <v>11538</v>
      </c>
      <c r="CA345" s="25">
        <v>11409</v>
      </c>
      <c r="CB345" s="25">
        <v>11842</v>
      </c>
      <c r="CC345" s="25">
        <v>46069</v>
      </c>
      <c r="CD345" s="25">
        <v>11966</v>
      </c>
      <c r="CE345" s="25">
        <v>12010</v>
      </c>
      <c r="CF345" s="25">
        <v>10793</v>
      </c>
      <c r="CG345" s="25">
        <v>10454</v>
      </c>
      <c r="CH345" s="25">
        <v>45223</v>
      </c>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row>
    <row r="346" spans="1:111"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5047</v>
      </c>
      <c r="N346" s="21">
        <v>115</v>
      </c>
      <c r="O346" s="21">
        <v>0</v>
      </c>
      <c r="P346" s="21">
        <v>5047</v>
      </c>
      <c r="Q346" s="21">
        <v>0</v>
      </c>
      <c r="R346" s="21">
        <v>87</v>
      </c>
      <c r="S346" s="21">
        <v>100</v>
      </c>
      <c r="T346" s="21">
        <v>28</v>
      </c>
      <c r="U346" s="21">
        <v>284</v>
      </c>
      <c r="V346" s="21">
        <v>36</v>
      </c>
      <c r="W346" s="21">
        <v>43</v>
      </c>
      <c r="X346" s="21">
        <v>42</v>
      </c>
      <c r="Y346" s="21">
        <v>37</v>
      </c>
      <c r="Z346" s="21">
        <v>167</v>
      </c>
      <c r="AA346" s="21">
        <v>7</v>
      </c>
      <c r="AB346" s="21">
        <v>10</v>
      </c>
      <c r="AC346" s="21">
        <v>9</v>
      </c>
      <c r="AD346" s="21">
        <v>7</v>
      </c>
      <c r="AE346" s="21">
        <v>35</v>
      </c>
      <c r="AF346" s="21">
        <v>7</v>
      </c>
      <c r="AG346" s="21">
        <v>5</v>
      </c>
      <c r="AH346" s="21">
        <v>6</v>
      </c>
      <c r="AI346" s="21">
        <v>2</v>
      </c>
      <c r="AJ346" s="21">
        <v>20</v>
      </c>
      <c r="AK346" s="21">
        <v>0</v>
      </c>
      <c r="AL346" s="21">
        <v>-2</v>
      </c>
      <c r="AM346" s="21">
        <v>0</v>
      </c>
      <c r="AN346" s="21">
        <v>0</v>
      </c>
      <c r="AO346" s="21">
        <v>-2</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row>
    <row r="347" spans="1:111"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7</v>
      </c>
      <c r="U347" s="25">
        <v>7</v>
      </c>
      <c r="V347" s="25">
        <v>24</v>
      </c>
      <c r="W347" s="25">
        <v>-9</v>
      </c>
      <c r="X347" s="25">
        <v>-1</v>
      </c>
      <c r="Y347" s="25">
        <v>-2</v>
      </c>
      <c r="Z347" s="25">
        <v>11</v>
      </c>
      <c r="AA347" s="25">
        <v>-4</v>
      </c>
      <c r="AB347" s="25">
        <v>4</v>
      </c>
      <c r="AC347" s="25">
        <v>0</v>
      </c>
      <c r="AD347" s="25">
        <v>26</v>
      </c>
      <c r="AE347" s="25">
        <v>26</v>
      </c>
      <c r="AF347" s="25">
        <v>1</v>
      </c>
      <c r="AG347" s="25">
        <v>-1</v>
      </c>
      <c r="AH347" s="25">
        <v>36</v>
      </c>
      <c r="AI347" s="25">
        <v>33</v>
      </c>
      <c r="AJ347" s="25">
        <v>69</v>
      </c>
      <c r="AK347" s="25">
        <v>39</v>
      </c>
      <c r="AL347" s="25">
        <v>404</v>
      </c>
      <c r="AM347" s="25">
        <v>541</v>
      </c>
      <c r="AN347" s="25">
        <v>1547</v>
      </c>
      <c r="AO347" s="25">
        <v>2531</v>
      </c>
      <c r="AP347" s="25">
        <v>1379</v>
      </c>
      <c r="AQ347" s="25">
        <v>2549</v>
      </c>
      <c r="AR347" s="25">
        <v>2564</v>
      </c>
      <c r="AS347" s="25">
        <v>2321</v>
      </c>
      <c r="AT347" s="25">
        <v>8813</v>
      </c>
      <c r="AU347" s="25">
        <v>2551</v>
      </c>
      <c r="AV347" s="25">
        <v>2270</v>
      </c>
      <c r="AW347" s="25">
        <v>2125</v>
      </c>
      <c r="AX347" s="25">
        <v>1947</v>
      </c>
      <c r="AY347" s="25">
        <v>8893</v>
      </c>
      <c r="AZ347" s="25">
        <v>1763</v>
      </c>
      <c r="BA347" s="25">
        <v>1617</v>
      </c>
      <c r="BB347" s="25">
        <v>1725</v>
      </c>
      <c r="BC347" s="25">
        <v>1726</v>
      </c>
      <c r="BD347" s="25">
        <v>6831</v>
      </c>
      <c r="BE347" s="25">
        <v>1816</v>
      </c>
      <c r="BF347" s="25">
        <v>1467</v>
      </c>
      <c r="BG347" s="25">
        <v>1729</v>
      </c>
      <c r="BH347" s="25">
        <v>1749</v>
      </c>
      <c r="BI347" s="25">
        <v>6761</v>
      </c>
      <c r="BJ347" s="25">
        <v>1644</v>
      </c>
      <c r="BK347" s="25">
        <v>1458</v>
      </c>
      <c r="BL347" s="25">
        <v>1761</v>
      </c>
      <c r="BM347" s="25">
        <v>2291</v>
      </c>
      <c r="BN347" s="25">
        <v>7154</v>
      </c>
      <c r="BO347" s="25">
        <v>1349</v>
      </c>
      <c r="BP347" s="25">
        <v>1510</v>
      </c>
      <c r="BQ347" s="25">
        <v>2028</v>
      </c>
      <c r="BR347" s="25">
        <v>2931</v>
      </c>
      <c r="BS347" s="25">
        <v>7818</v>
      </c>
      <c r="BT347" s="25">
        <v>2029</v>
      </c>
      <c r="BU347" s="25">
        <v>3270</v>
      </c>
      <c r="BV347" s="25">
        <v>2334</v>
      </c>
      <c r="BW347" s="25">
        <v>2485</v>
      </c>
      <c r="BX347" s="25">
        <v>10118</v>
      </c>
      <c r="BY347" s="25">
        <v>2310</v>
      </c>
      <c r="BZ347" s="25">
        <v>2611</v>
      </c>
      <c r="CA347" s="25">
        <v>2215</v>
      </c>
      <c r="CB347" s="25">
        <v>2421</v>
      </c>
      <c r="CC347" s="25">
        <v>9557</v>
      </c>
      <c r="CD347" s="25">
        <v>2290</v>
      </c>
      <c r="CE347" s="25">
        <v>2027</v>
      </c>
      <c r="CF347" s="25">
        <v>2161</v>
      </c>
      <c r="CG347" s="25">
        <v>2001</v>
      </c>
      <c r="CH347" s="25">
        <v>8479</v>
      </c>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row>
    <row r="348" spans="1:111"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226</v>
      </c>
      <c r="AB348" s="21">
        <v>2083</v>
      </c>
      <c r="AC348" s="21">
        <v>1944</v>
      </c>
      <c r="AD348" s="21">
        <v>87</v>
      </c>
      <c r="AE348" s="21">
        <v>4339</v>
      </c>
      <c r="AF348" s="21">
        <v>2371</v>
      </c>
      <c r="AG348" s="21">
        <v>1695</v>
      </c>
      <c r="AH348" s="21">
        <v>3711</v>
      </c>
      <c r="AI348" s="21">
        <v>9279</v>
      </c>
      <c r="AJ348" s="21">
        <v>17056</v>
      </c>
      <c r="AK348" s="21">
        <v>8953</v>
      </c>
      <c r="AL348" s="21">
        <v>8348</v>
      </c>
      <c r="AM348" s="21">
        <v>9259</v>
      </c>
      <c r="AN348" s="21">
        <v>8796</v>
      </c>
      <c r="AO348" s="21">
        <v>35356</v>
      </c>
      <c r="AP348" s="21">
        <v>9363</v>
      </c>
      <c r="AQ348" s="21">
        <v>8971</v>
      </c>
      <c r="AR348" s="21">
        <v>9195</v>
      </c>
      <c r="AS348" s="21">
        <v>9401</v>
      </c>
      <c r="AT348" s="21">
        <v>36930</v>
      </c>
      <c r="AU348" s="21">
        <v>8915</v>
      </c>
      <c r="AV348" s="21">
        <v>8722</v>
      </c>
      <c r="AW348" s="21">
        <v>9244</v>
      </c>
      <c r="AX348" s="21">
        <v>8451</v>
      </c>
      <c r="AY348" s="21">
        <v>35332</v>
      </c>
      <c r="AZ348" s="21">
        <v>8461</v>
      </c>
      <c r="BA348" s="21">
        <v>7133</v>
      </c>
      <c r="BB348" s="21">
        <v>8390</v>
      </c>
      <c r="BC348" s="21">
        <v>8783</v>
      </c>
      <c r="BD348" s="21">
        <v>32767</v>
      </c>
      <c r="BE348" s="21">
        <v>8881</v>
      </c>
      <c r="BF348" s="21">
        <v>7757</v>
      </c>
      <c r="BG348" s="21">
        <v>9457</v>
      </c>
      <c r="BH348" s="21">
        <v>7765</v>
      </c>
      <c r="BI348" s="21">
        <v>33860</v>
      </c>
      <c r="BJ348" s="21">
        <v>7852</v>
      </c>
      <c r="BK348" s="21">
        <v>8445</v>
      </c>
      <c r="BL348" s="21">
        <v>9116</v>
      </c>
      <c r="BM348" s="21">
        <v>11799</v>
      </c>
      <c r="BN348" s="21">
        <v>37212</v>
      </c>
      <c r="BO348" s="21">
        <v>9714</v>
      </c>
      <c r="BP348" s="21">
        <v>10435</v>
      </c>
      <c r="BQ348" s="21">
        <v>9911</v>
      </c>
      <c r="BR348" s="21">
        <v>13310</v>
      </c>
      <c r="BS348" s="21">
        <v>43370</v>
      </c>
      <c r="BT348" s="21">
        <v>11777</v>
      </c>
      <c r="BU348" s="21">
        <v>11943</v>
      </c>
      <c r="BV348" s="21">
        <v>12358</v>
      </c>
      <c r="BW348" s="21">
        <v>12265</v>
      </c>
      <c r="BX348" s="21">
        <v>48343</v>
      </c>
      <c r="BY348" s="21">
        <v>11983</v>
      </c>
      <c r="BZ348" s="21">
        <v>13096</v>
      </c>
      <c r="CA348" s="21">
        <v>12076</v>
      </c>
      <c r="CB348" s="21">
        <v>13381</v>
      </c>
      <c r="CC348" s="21">
        <v>50536</v>
      </c>
      <c r="CD348" s="21">
        <v>13004</v>
      </c>
      <c r="CE348" s="21">
        <v>13262</v>
      </c>
      <c r="CF348" s="21">
        <v>15072</v>
      </c>
      <c r="CG348" s="21">
        <v>15840</v>
      </c>
      <c r="CH348" s="21">
        <v>57178</v>
      </c>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row>
    <row r="349" spans="1:111" hidden="1" outlineLevel="1" x14ac:dyDescent="0.25">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2116.9389900000001</v>
      </c>
      <c r="R349" s="25">
        <v>2117</v>
      </c>
      <c r="S349" s="25">
        <v>2083</v>
      </c>
      <c r="T349" s="25">
        <v>2410</v>
      </c>
      <c r="U349" s="25">
        <v>8731</v>
      </c>
      <c r="V349" s="25">
        <v>2161</v>
      </c>
      <c r="W349" s="25">
        <v>2852</v>
      </c>
      <c r="X349" s="25">
        <v>2264</v>
      </c>
      <c r="Y349" s="25">
        <v>2341</v>
      </c>
      <c r="Z349" s="25">
        <v>9610</v>
      </c>
      <c r="AA349" s="25">
        <v>3272</v>
      </c>
      <c r="AB349" s="25">
        <v>4372</v>
      </c>
      <c r="AC349" s="25">
        <v>3255</v>
      </c>
      <c r="AD349" s="25">
        <v>3265</v>
      </c>
      <c r="AE349" s="25">
        <v>14165</v>
      </c>
      <c r="AF349" s="25">
        <v>3339</v>
      </c>
      <c r="AG349" s="25">
        <v>1980</v>
      </c>
      <c r="AH349" s="25">
        <v>2428</v>
      </c>
      <c r="AI349" s="25">
        <v>2485</v>
      </c>
      <c r="AJ349" s="25">
        <v>10232</v>
      </c>
      <c r="AK349" s="25">
        <v>2422</v>
      </c>
      <c r="AL349" s="25">
        <v>2690</v>
      </c>
      <c r="AM349" s="25">
        <v>2602</v>
      </c>
      <c r="AN349" s="25">
        <v>2586</v>
      </c>
      <c r="AO349" s="25">
        <v>10300</v>
      </c>
      <c r="AP349" s="25">
        <v>2741</v>
      </c>
      <c r="AQ349" s="25">
        <v>3575</v>
      </c>
      <c r="AR349" s="25">
        <v>2815</v>
      </c>
      <c r="AS349" s="25">
        <v>2720</v>
      </c>
      <c r="AT349" s="25">
        <v>11851</v>
      </c>
      <c r="AU349" s="25">
        <v>2870</v>
      </c>
      <c r="AV349" s="25">
        <v>2788</v>
      </c>
      <c r="AW349" s="25">
        <v>2726</v>
      </c>
      <c r="AX349" s="25">
        <v>2789</v>
      </c>
      <c r="AY349" s="25">
        <v>11173</v>
      </c>
      <c r="AZ349" s="25">
        <v>2783</v>
      </c>
      <c r="BA349" s="25">
        <v>2591</v>
      </c>
      <c r="BB349" s="25">
        <v>2781</v>
      </c>
      <c r="BC349" s="25">
        <v>2843</v>
      </c>
      <c r="BD349" s="25">
        <v>10998</v>
      </c>
      <c r="BE349" s="25">
        <v>2626</v>
      </c>
      <c r="BF349" s="25">
        <v>2350</v>
      </c>
      <c r="BG349" s="25">
        <v>2564</v>
      </c>
      <c r="BH349" s="25">
        <v>2681</v>
      </c>
      <c r="BI349" s="25">
        <v>10221</v>
      </c>
      <c r="BJ349" s="25">
        <v>2784</v>
      </c>
      <c r="BK349" s="25">
        <v>3047</v>
      </c>
      <c r="BL349" s="25">
        <v>2688</v>
      </c>
      <c r="BM349" s="25">
        <v>2940</v>
      </c>
      <c r="BN349" s="25">
        <v>11459</v>
      </c>
      <c r="BO349" s="25">
        <v>2758</v>
      </c>
      <c r="BP349" s="25">
        <v>3641</v>
      </c>
      <c r="BQ349" s="25">
        <v>3096</v>
      </c>
      <c r="BR349" s="25">
        <v>3640</v>
      </c>
      <c r="BS349" s="25">
        <v>13135</v>
      </c>
      <c r="BT349" s="25">
        <v>3198</v>
      </c>
      <c r="BU349" s="25">
        <v>3742</v>
      </c>
      <c r="BV349" s="25">
        <v>3725</v>
      </c>
      <c r="BW349" s="25">
        <v>3560</v>
      </c>
      <c r="BX349" s="25">
        <v>14225</v>
      </c>
      <c r="BY349" s="25">
        <v>3610</v>
      </c>
      <c r="BZ349" s="25">
        <v>3989</v>
      </c>
      <c r="CA349" s="25">
        <v>3916</v>
      </c>
      <c r="CB349" s="25">
        <v>4285</v>
      </c>
      <c r="CC349" s="25">
        <v>15800</v>
      </c>
      <c r="CD349" s="25">
        <v>3978</v>
      </c>
      <c r="CE349" s="25">
        <v>4251</v>
      </c>
      <c r="CF349" s="25">
        <v>4144</v>
      </c>
      <c r="CG349" s="25">
        <v>10869</v>
      </c>
      <c r="CH349" s="25">
        <v>23242</v>
      </c>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row>
    <row r="350" spans="1:111"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2695</v>
      </c>
      <c r="BA350" s="21">
        <v>3645</v>
      </c>
      <c r="BB350" s="21">
        <v>4894</v>
      </c>
      <c r="BC350" s="21">
        <v>5254</v>
      </c>
      <c r="BD350" s="21">
        <v>16488</v>
      </c>
      <c r="BE350" s="21">
        <v>6391</v>
      </c>
      <c r="BF350" s="21">
        <v>5338</v>
      </c>
      <c r="BG350" s="21">
        <v>5441</v>
      </c>
      <c r="BH350" s="21">
        <v>6146</v>
      </c>
      <c r="BI350" s="21">
        <v>23316</v>
      </c>
      <c r="BJ350" s="21">
        <v>6521</v>
      </c>
      <c r="BK350" s="21">
        <v>6688</v>
      </c>
      <c r="BL350" s="21">
        <v>6047</v>
      </c>
      <c r="BM350" s="21">
        <v>7276</v>
      </c>
      <c r="BN350" s="21">
        <v>26532</v>
      </c>
      <c r="BO350" s="21">
        <v>8032</v>
      </c>
      <c r="BP350" s="21">
        <v>7546</v>
      </c>
      <c r="BQ350" s="21">
        <v>7568</v>
      </c>
      <c r="BR350" s="21">
        <v>17525</v>
      </c>
      <c r="BS350" s="21">
        <v>40671</v>
      </c>
      <c r="BT350" s="21">
        <v>11921</v>
      </c>
      <c r="BU350" s="21">
        <v>11259</v>
      </c>
      <c r="BV350" s="21">
        <v>10837</v>
      </c>
      <c r="BW350" s="21">
        <v>10594</v>
      </c>
      <c r="BX350" s="21">
        <v>44611</v>
      </c>
      <c r="BY350" s="21">
        <v>14833</v>
      </c>
      <c r="BZ350" s="21">
        <v>12557</v>
      </c>
      <c r="CA350" s="21">
        <v>12171</v>
      </c>
      <c r="CB350" s="21">
        <v>11514</v>
      </c>
      <c r="CC350" s="21">
        <v>51075</v>
      </c>
      <c r="CD350" s="21">
        <v>13149</v>
      </c>
      <c r="CE350" s="21">
        <v>15172</v>
      </c>
      <c r="CF350" s="21">
        <v>10939</v>
      </c>
      <c r="CG350" s="21">
        <v>11217</v>
      </c>
      <c r="CH350" s="21">
        <v>50477</v>
      </c>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row>
    <row r="351" spans="1:111"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65</v>
      </c>
      <c r="BH351" s="25">
        <v>335</v>
      </c>
      <c r="BI351" s="25">
        <v>400</v>
      </c>
      <c r="BJ351" s="25">
        <v>32</v>
      </c>
      <c r="BK351" s="25">
        <v>1897</v>
      </c>
      <c r="BL351" s="25">
        <v>3234</v>
      </c>
      <c r="BM351" s="25">
        <v>4218</v>
      </c>
      <c r="BN351" s="25">
        <v>9381</v>
      </c>
      <c r="BO351" s="25">
        <v>3812</v>
      </c>
      <c r="BP351" s="25">
        <v>5599</v>
      </c>
      <c r="BQ351" s="25">
        <v>6279</v>
      </c>
      <c r="BR351" s="25">
        <v>6160</v>
      </c>
      <c r="BS351" s="25">
        <v>21850</v>
      </c>
      <c r="BT351" s="25">
        <v>5489</v>
      </c>
      <c r="BU351" s="25">
        <v>5167</v>
      </c>
      <c r="BV351" s="25">
        <v>6236</v>
      </c>
      <c r="BW351" s="25">
        <v>5815</v>
      </c>
      <c r="BX351" s="25">
        <v>22707</v>
      </c>
      <c r="BY351" s="25">
        <v>6333</v>
      </c>
      <c r="BZ351" s="25">
        <v>5807</v>
      </c>
      <c r="CA351" s="25">
        <v>6063</v>
      </c>
      <c r="CB351" s="25">
        <v>6144</v>
      </c>
      <c r="CC351" s="25">
        <v>24347</v>
      </c>
      <c r="CD351" s="25">
        <v>6670</v>
      </c>
      <c r="CE351" s="25">
        <v>7187</v>
      </c>
      <c r="CF351" s="25">
        <v>5195</v>
      </c>
      <c r="CG351" s="25">
        <v>5517</v>
      </c>
      <c r="CH351" s="25">
        <v>24569</v>
      </c>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row>
    <row r="352" spans="1:111"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1227</v>
      </c>
      <c r="BP352" s="21">
        <v>18618</v>
      </c>
      <c r="BQ352" s="21">
        <v>23584</v>
      </c>
      <c r="BR352" s="21">
        <v>25432</v>
      </c>
      <c r="BS352" s="21">
        <v>68861</v>
      </c>
      <c r="BT352" s="21">
        <v>23976</v>
      </c>
      <c r="BU352" s="21">
        <v>23603</v>
      </c>
      <c r="BV352" s="21">
        <v>23242</v>
      </c>
      <c r="BW352" s="21">
        <v>20952</v>
      </c>
      <c r="BX352" s="21">
        <v>91773</v>
      </c>
      <c r="BY352" s="21">
        <v>25594</v>
      </c>
      <c r="BZ352" s="21">
        <v>21767</v>
      </c>
      <c r="CA352" s="21">
        <v>23219</v>
      </c>
      <c r="CB352" s="21">
        <v>21614</v>
      </c>
      <c r="CC352" s="21">
        <v>92194</v>
      </c>
      <c r="CD352" s="21">
        <v>21741</v>
      </c>
      <c r="CE352" s="21">
        <v>25424</v>
      </c>
      <c r="CF352" s="21">
        <v>19868</v>
      </c>
      <c r="CG352" s="21">
        <v>21664</v>
      </c>
      <c r="CH352" s="21">
        <v>88697</v>
      </c>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row>
    <row r="353" spans="1:111" hidden="1" outlineLevel="1" x14ac:dyDescent="0.25">
      <c r="A353" s="25" t="s">
        <v>267</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2065</v>
      </c>
      <c r="CE353" s="25">
        <v>7498</v>
      </c>
      <c r="CF353" s="25">
        <v>7909</v>
      </c>
      <c r="CG353" s="25">
        <v>9264</v>
      </c>
      <c r="CH353" s="25">
        <v>26736</v>
      </c>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row>
    <row r="354" spans="1:111" ht="15.75" hidden="1" outlineLevel="1" thickBot="1" x14ac:dyDescent="0.3">
      <c r="A354" s="7" t="s">
        <v>305</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3413</v>
      </c>
      <c r="CF354" s="21">
        <v>5511</v>
      </c>
      <c r="CG354" s="21">
        <v>11016</v>
      </c>
      <c r="CH354" s="21">
        <v>20152</v>
      </c>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row>
    <row r="355" spans="1:111" ht="15.75" collapsed="1" thickBot="1" x14ac:dyDescent="0.3">
      <c r="A355" s="11" t="s">
        <v>308</v>
      </c>
      <c r="B355" s="23">
        <v>108.62260879999997</v>
      </c>
      <c r="C355" s="23">
        <v>94.877722399999982</v>
      </c>
      <c r="D355" s="23">
        <v>68.88963339999998</v>
      </c>
      <c r="E355" s="23">
        <v>130.13621820000037</v>
      </c>
      <c r="F355" s="23">
        <v>402.5261828000003</v>
      </c>
      <c r="G355" s="23">
        <v>725.92922380000005</v>
      </c>
      <c r="H355" s="23">
        <v>-616.28302520000022</v>
      </c>
      <c r="I355" s="23">
        <v>1615.0996332000029</v>
      </c>
      <c r="J355" s="23">
        <v>2150.2080881999973</v>
      </c>
      <c r="K355" s="23">
        <v>3874.9539199999999</v>
      </c>
      <c r="L355" s="23">
        <v>2696.6362356000018</v>
      </c>
      <c r="M355" s="23">
        <v>4038</v>
      </c>
      <c r="N355" s="23">
        <v>4757</v>
      </c>
      <c r="O355" s="23">
        <v>5941</v>
      </c>
      <c r="P355" s="23">
        <v>17432.636235600003</v>
      </c>
      <c r="Q355" s="23">
        <v>5772.4379800000006</v>
      </c>
      <c r="R355" s="23">
        <v>6603</v>
      </c>
      <c r="S355" s="23">
        <v>27143</v>
      </c>
      <c r="T355" s="23">
        <v>21262</v>
      </c>
      <c r="U355" s="23">
        <v>60778</v>
      </c>
      <c r="V355" s="23">
        <v>24232</v>
      </c>
      <c r="W355" s="23">
        <v>24488</v>
      </c>
      <c r="X355" s="23">
        <v>25711</v>
      </c>
      <c r="Y355" s="23">
        <v>26198</v>
      </c>
      <c r="Z355" s="23">
        <v>100629</v>
      </c>
      <c r="AA355" s="23">
        <v>30440</v>
      </c>
      <c r="AB355" s="23">
        <v>27413</v>
      </c>
      <c r="AC355" s="23">
        <v>30107</v>
      </c>
      <c r="AD355" s="23">
        <v>31622</v>
      </c>
      <c r="AE355" s="23">
        <v>119585</v>
      </c>
      <c r="AF355" s="23">
        <v>33734</v>
      </c>
      <c r="AG355" s="23">
        <v>37992</v>
      </c>
      <c r="AH355" s="23">
        <v>37778</v>
      </c>
      <c r="AI355" s="23">
        <v>41684</v>
      </c>
      <c r="AJ355" s="23">
        <v>151188</v>
      </c>
      <c r="AK355" s="23">
        <v>40214</v>
      </c>
      <c r="AL355" s="23">
        <v>40281</v>
      </c>
      <c r="AM355" s="23">
        <v>44518</v>
      </c>
      <c r="AN355" s="23">
        <v>52537</v>
      </c>
      <c r="AO355" s="23">
        <v>177550</v>
      </c>
      <c r="AP355" s="23">
        <v>45261</v>
      </c>
      <c r="AQ355" s="23">
        <v>54550</v>
      </c>
      <c r="AR355" s="23">
        <v>54034</v>
      </c>
      <c r="AS355" s="23">
        <v>60937</v>
      </c>
      <c r="AT355" s="23">
        <v>214782</v>
      </c>
      <c r="AU355" s="23">
        <v>57307</v>
      </c>
      <c r="AV355" s="23">
        <v>69490</v>
      </c>
      <c r="AW355" s="23">
        <v>75194</v>
      </c>
      <c r="AX355" s="23">
        <v>81750</v>
      </c>
      <c r="AY355" s="23">
        <v>283741</v>
      </c>
      <c r="AZ355" s="23">
        <v>81103</v>
      </c>
      <c r="BA355" s="23">
        <v>85933</v>
      </c>
      <c r="BB355" s="23">
        <v>90222</v>
      </c>
      <c r="BC355" s="23">
        <v>91113</v>
      </c>
      <c r="BD355" s="23">
        <v>348371</v>
      </c>
      <c r="BE355" s="23">
        <v>87955</v>
      </c>
      <c r="BF355" s="23">
        <v>73846</v>
      </c>
      <c r="BG355" s="23">
        <v>83828</v>
      </c>
      <c r="BH355" s="23">
        <v>72977</v>
      </c>
      <c r="BI355" s="23">
        <v>318606</v>
      </c>
      <c r="BJ355" s="23">
        <v>70550</v>
      </c>
      <c r="BK355" s="23">
        <v>89220</v>
      </c>
      <c r="BL355" s="23">
        <v>89059</v>
      </c>
      <c r="BM355" s="23">
        <v>107591</v>
      </c>
      <c r="BN355" s="23">
        <v>356420</v>
      </c>
      <c r="BO355" s="23">
        <v>124604</v>
      </c>
      <c r="BP355" s="23">
        <v>155728</v>
      </c>
      <c r="BQ355" s="23">
        <v>177287</v>
      </c>
      <c r="BR355" s="23">
        <v>175997</v>
      </c>
      <c r="BS355" s="23">
        <v>633616</v>
      </c>
      <c r="BT355" s="23">
        <v>170029</v>
      </c>
      <c r="BU355" s="23">
        <v>179476</v>
      </c>
      <c r="BV355" s="23">
        <v>183242</v>
      </c>
      <c r="BW355" s="23">
        <v>179992</v>
      </c>
      <c r="BX355" s="23">
        <v>712739</v>
      </c>
      <c r="BY355" s="23">
        <v>191496</v>
      </c>
      <c r="BZ355" s="23">
        <v>169224</v>
      </c>
      <c r="CA355" s="23">
        <v>191220</v>
      </c>
      <c r="CB355" s="23">
        <v>219512</v>
      </c>
      <c r="CC355" s="23">
        <v>771452</v>
      </c>
      <c r="CD355" s="23">
        <v>185336</v>
      </c>
      <c r="CE355" s="23">
        <v>187988</v>
      </c>
      <c r="CF355" s="23">
        <v>166810</v>
      </c>
      <c r="CG355" s="23">
        <v>185371</v>
      </c>
      <c r="CH355" s="23">
        <v>725505</v>
      </c>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row>
    <row r="356" spans="1:111"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row>
    <row r="357" spans="1:111" ht="15.75" hidden="1" outlineLevel="1" thickBot="1" x14ac:dyDescent="0.3">
      <c r="A357" s="7" t="s">
        <v>10</v>
      </c>
      <c r="B357" s="21">
        <v>108.62260879999997</v>
      </c>
      <c r="C357" s="21">
        <v>94.877722399999982</v>
      </c>
      <c r="D357" s="21">
        <v>68.88963339999998</v>
      </c>
      <c r="E357" s="21">
        <v>130.13621820000037</v>
      </c>
      <c r="F357" s="21">
        <v>402.5261828000003</v>
      </c>
      <c r="G357" s="21">
        <v>725.92922380000005</v>
      </c>
      <c r="H357" s="21">
        <v>-616.28302520000022</v>
      </c>
      <c r="I357" s="21">
        <v>1615.0996332000029</v>
      </c>
      <c r="J357" s="21">
        <v>2150.2080881999973</v>
      </c>
      <c r="K357" s="21">
        <v>3874.9539199999999</v>
      </c>
      <c r="L357" s="21">
        <v>2696.6362356000018</v>
      </c>
      <c r="M357" s="21">
        <v>4038</v>
      </c>
      <c r="N357" s="21">
        <v>4757</v>
      </c>
      <c r="O357" s="21">
        <v>5941</v>
      </c>
      <c r="P357" s="21">
        <v>17432.636235600003</v>
      </c>
      <c r="Q357" s="21">
        <v>5772.4379800000006</v>
      </c>
      <c r="R357" s="21">
        <v>6603</v>
      </c>
      <c r="S357" s="21">
        <v>6717</v>
      </c>
      <c r="T357" s="21">
        <v>7307</v>
      </c>
      <c r="U357" s="21">
        <v>26397</v>
      </c>
      <c r="V357" s="21">
        <v>7101</v>
      </c>
      <c r="W357" s="21">
        <v>7388</v>
      </c>
      <c r="X357" s="21">
        <v>8083</v>
      </c>
      <c r="Y357" s="21">
        <v>7561</v>
      </c>
      <c r="Z357" s="21">
        <v>30132</v>
      </c>
      <c r="AA357" s="21">
        <v>7937</v>
      </c>
      <c r="AB357" s="21">
        <v>6677</v>
      </c>
      <c r="AC357" s="21">
        <v>7703</v>
      </c>
      <c r="AD357" s="21">
        <v>8537</v>
      </c>
      <c r="AE357" s="21">
        <v>30854</v>
      </c>
      <c r="AF357" s="21">
        <v>8344</v>
      </c>
      <c r="AG357" s="21">
        <v>9392</v>
      </c>
      <c r="AH357" s="21">
        <v>8937</v>
      </c>
      <c r="AI357" s="21">
        <v>10295</v>
      </c>
      <c r="AJ357" s="21">
        <v>36968</v>
      </c>
      <c r="AK357" s="21">
        <v>9087</v>
      </c>
      <c r="AL357" s="21">
        <v>9728</v>
      </c>
      <c r="AM357" s="21">
        <v>9875</v>
      </c>
      <c r="AN357" s="21">
        <v>12219</v>
      </c>
      <c r="AO357" s="21">
        <v>40909</v>
      </c>
      <c r="AP357" s="21">
        <v>9841</v>
      </c>
      <c r="AQ357" s="21">
        <v>19815</v>
      </c>
      <c r="AR357" s="21">
        <v>17360</v>
      </c>
      <c r="AS357" s="21">
        <v>18201</v>
      </c>
      <c r="AT357" s="21">
        <v>65217</v>
      </c>
      <c r="AU357" s="21">
        <v>17710</v>
      </c>
      <c r="AV357" s="21">
        <v>21654</v>
      </c>
      <c r="AW357" s="21">
        <v>19341</v>
      </c>
      <c r="AX357" s="21">
        <v>19905</v>
      </c>
      <c r="AY357" s="21">
        <v>78610</v>
      </c>
      <c r="AZ357" s="21">
        <v>20113</v>
      </c>
      <c r="BA357" s="21">
        <v>21453</v>
      </c>
      <c r="BB357" s="21">
        <v>20315</v>
      </c>
      <c r="BC357" s="21">
        <v>18009</v>
      </c>
      <c r="BD357" s="21">
        <v>79890</v>
      </c>
      <c r="BE357" s="21">
        <v>20101</v>
      </c>
      <c r="BF357" s="21">
        <v>16033</v>
      </c>
      <c r="BG357" s="21">
        <v>19553</v>
      </c>
      <c r="BH357" s="21">
        <v>13664</v>
      </c>
      <c r="BI357" s="21">
        <v>69351</v>
      </c>
      <c r="BJ357" s="21">
        <v>19178</v>
      </c>
      <c r="BK357" s="21">
        <v>21063</v>
      </c>
      <c r="BL357" s="21">
        <v>19913</v>
      </c>
      <c r="BM357" s="21">
        <v>24066</v>
      </c>
      <c r="BN357" s="21">
        <v>84220</v>
      </c>
      <c r="BO357" s="21">
        <v>23289</v>
      </c>
      <c r="BP357" s="21">
        <v>26396</v>
      </c>
      <c r="BQ357" s="21">
        <v>28142</v>
      </c>
      <c r="BR357" s="21">
        <v>29142</v>
      </c>
      <c r="BS357" s="21">
        <v>106969</v>
      </c>
      <c r="BT357" s="21">
        <v>26455</v>
      </c>
      <c r="BU357" s="21">
        <v>27901</v>
      </c>
      <c r="BV357" s="21">
        <v>28280</v>
      </c>
      <c r="BW357" s="21">
        <v>26834</v>
      </c>
      <c r="BX357" s="21">
        <v>109470</v>
      </c>
      <c r="BY357" s="21">
        <v>27071</v>
      </c>
      <c r="BZ357" s="21">
        <v>24990</v>
      </c>
      <c r="CA357" s="21">
        <v>25437</v>
      </c>
      <c r="CB357" s="21">
        <v>29108</v>
      </c>
      <c r="CC357" s="21">
        <v>106606</v>
      </c>
      <c r="CD357" s="21">
        <v>27227</v>
      </c>
      <c r="CE357" s="21">
        <v>31592</v>
      </c>
      <c r="CF357" s="21">
        <v>27796</v>
      </c>
      <c r="CG357" s="21">
        <v>31592</v>
      </c>
      <c r="CH357" s="21">
        <v>118207</v>
      </c>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row>
    <row r="358" spans="1:111"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20426</v>
      </c>
      <c r="T358" s="25">
        <v>13955</v>
      </c>
      <c r="U358" s="25">
        <v>34381</v>
      </c>
      <c r="V358" s="25">
        <v>17131</v>
      </c>
      <c r="W358" s="25">
        <v>17100</v>
      </c>
      <c r="X358" s="25">
        <v>17628</v>
      </c>
      <c r="Y358" s="25">
        <v>17722</v>
      </c>
      <c r="Z358" s="25">
        <v>69584</v>
      </c>
      <c r="AA358" s="25">
        <v>18215</v>
      </c>
      <c r="AB358" s="25">
        <v>19213</v>
      </c>
      <c r="AC358" s="25">
        <v>18802</v>
      </c>
      <c r="AD358" s="25">
        <v>17988</v>
      </c>
      <c r="AE358" s="25">
        <v>74218</v>
      </c>
      <c r="AF358" s="25">
        <v>17705</v>
      </c>
      <c r="AG358" s="25">
        <v>18778</v>
      </c>
      <c r="AH358" s="25">
        <v>20170</v>
      </c>
      <c r="AI358" s="25">
        <v>21710</v>
      </c>
      <c r="AJ358" s="25">
        <v>78363</v>
      </c>
      <c r="AK358" s="25">
        <v>18736</v>
      </c>
      <c r="AL358" s="25">
        <v>16701</v>
      </c>
      <c r="AM358" s="25">
        <v>18199</v>
      </c>
      <c r="AN358" s="25">
        <v>20955</v>
      </c>
      <c r="AO358" s="25">
        <v>74591</v>
      </c>
      <c r="AP358" s="25">
        <v>16598</v>
      </c>
      <c r="AQ358" s="25">
        <v>17686</v>
      </c>
      <c r="AR358" s="25">
        <v>15957</v>
      </c>
      <c r="AS358" s="25">
        <v>19493</v>
      </c>
      <c r="AT358" s="25">
        <v>69734</v>
      </c>
      <c r="AU358" s="25">
        <v>16265</v>
      </c>
      <c r="AV358" s="25">
        <v>19997</v>
      </c>
      <c r="AW358" s="25">
        <v>17709</v>
      </c>
      <c r="AX358" s="25">
        <v>17808</v>
      </c>
      <c r="AY358" s="25">
        <v>71779</v>
      </c>
      <c r="AZ358" s="25">
        <v>17982</v>
      </c>
      <c r="BA358" s="25">
        <v>18569</v>
      </c>
      <c r="BB358" s="25">
        <v>18706</v>
      </c>
      <c r="BC358" s="25">
        <v>19425</v>
      </c>
      <c r="BD358" s="25">
        <v>74682</v>
      </c>
      <c r="BE358" s="25">
        <v>15843</v>
      </c>
      <c r="BF358" s="25">
        <v>14301</v>
      </c>
      <c r="BG358" s="25">
        <v>13003</v>
      </c>
      <c r="BH358" s="25">
        <v>14271</v>
      </c>
      <c r="BI358" s="25">
        <v>57418</v>
      </c>
      <c r="BJ358" s="25">
        <v>5059</v>
      </c>
      <c r="BK358" s="25">
        <v>15832</v>
      </c>
      <c r="BL358" s="25">
        <v>14783</v>
      </c>
      <c r="BM358" s="25">
        <v>15191</v>
      </c>
      <c r="BN358" s="25">
        <v>50865</v>
      </c>
      <c r="BO358" s="25">
        <v>16942</v>
      </c>
      <c r="BP358" s="25">
        <v>16922</v>
      </c>
      <c r="BQ358" s="25">
        <v>29270</v>
      </c>
      <c r="BR358" s="25">
        <v>21727</v>
      </c>
      <c r="BS358" s="25">
        <v>84861</v>
      </c>
      <c r="BT358" s="25">
        <v>20669</v>
      </c>
      <c r="BU358" s="25">
        <v>20582</v>
      </c>
      <c r="BV358" s="25">
        <v>23464</v>
      </c>
      <c r="BW358" s="25">
        <v>24004</v>
      </c>
      <c r="BX358" s="25">
        <v>88719</v>
      </c>
      <c r="BY358" s="25">
        <v>24359</v>
      </c>
      <c r="BZ358" s="25">
        <v>23339</v>
      </c>
      <c r="CA358" s="25">
        <v>26310</v>
      </c>
      <c r="CB358" s="25">
        <v>44846</v>
      </c>
      <c r="CC358" s="25">
        <v>118854</v>
      </c>
      <c r="CD358" s="25">
        <v>15091</v>
      </c>
      <c r="CE358" s="25">
        <v>1598</v>
      </c>
      <c r="CF358" s="25">
        <v>170</v>
      </c>
      <c r="CG358" s="25">
        <v>4</v>
      </c>
      <c r="CH358" s="25">
        <v>16863</v>
      </c>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row>
    <row r="359" spans="1:111"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0</v>
      </c>
      <c r="Y359" s="21">
        <v>0</v>
      </c>
      <c r="Z359" s="21">
        <v>0</v>
      </c>
      <c r="AA359" s="21">
        <v>44</v>
      </c>
      <c r="AB359" s="21">
        <v>28</v>
      </c>
      <c r="AC359" s="21">
        <v>0</v>
      </c>
      <c r="AD359" s="21">
        <v>-1</v>
      </c>
      <c r="AE359" s="21">
        <v>70</v>
      </c>
      <c r="AF359" s="21">
        <v>64</v>
      </c>
      <c r="AG359" s="21">
        <v>210</v>
      </c>
      <c r="AH359" s="21">
        <v>293</v>
      </c>
      <c r="AI359" s="21">
        <v>428</v>
      </c>
      <c r="AJ359" s="21">
        <v>995</v>
      </c>
      <c r="AK359" s="21">
        <v>474</v>
      </c>
      <c r="AL359" s="21">
        <v>986</v>
      </c>
      <c r="AM359" s="21">
        <v>1478</v>
      </c>
      <c r="AN359" s="21">
        <v>1898</v>
      </c>
      <c r="AO359" s="21">
        <v>4836</v>
      </c>
      <c r="AP359" s="21">
        <v>1716</v>
      </c>
      <c r="AQ359" s="21">
        <v>1881</v>
      </c>
      <c r="AR359" s="21">
        <v>2014</v>
      </c>
      <c r="AS359" s="21">
        <v>2194</v>
      </c>
      <c r="AT359" s="21">
        <v>7805</v>
      </c>
      <c r="AU359" s="21">
        <v>2063</v>
      </c>
      <c r="AV359" s="21">
        <v>2051</v>
      </c>
      <c r="AW359" s="21">
        <v>1976</v>
      </c>
      <c r="AX359" s="21">
        <v>1982</v>
      </c>
      <c r="AY359" s="21">
        <v>8072</v>
      </c>
      <c r="AZ359" s="21">
        <v>2019</v>
      </c>
      <c r="BA359" s="21">
        <v>2683</v>
      </c>
      <c r="BB359" s="21">
        <v>3171</v>
      </c>
      <c r="BC359" s="21">
        <v>7568</v>
      </c>
      <c r="BD359" s="21">
        <v>15441</v>
      </c>
      <c r="BE359" s="21">
        <v>8172</v>
      </c>
      <c r="BF359" s="21">
        <v>7433</v>
      </c>
      <c r="BG359" s="21">
        <v>7937</v>
      </c>
      <c r="BH359" s="21">
        <v>7918</v>
      </c>
      <c r="BI359" s="21">
        <v>31460</v>
      </c>
      <c r="BJ359" s="21">
        <v>8103</v>
      </c>
      <c r="BK359" s="21">
        <v>5806</v>
      </c>
      <c r="BL359" s="21">
        <v>8369</v>
      </c>
      <c r="BM359" s="21">
        <v>9317</v>
      </c>
      <c r="BN359" s="21">
        <v>31595</v>
      </c>
      <c r="BO359" s="21">
        <v>8706</v>
      </c>
      <c r="BP359" s="21">
        <v>9166</v>
      </c>
      <c r="BQ359" s="21">
        <v>9331</v>
      </c>
      <c r="BR359" s="21">
        <v>9821</v>
      </c>
      <c r="BS359" s="21">
        <v>37024</v>
      </c>
      <c r="BT359" s="21">
        <v>10198</v>
      </c>
      <c r="BU359" s="21">
        <v>12334</v>
      </c>
      <c r="BV359" s="21">
        <v>11674</v>
      </c>
      <c r="BW359" s="21">
        <v>11806</v>
      </c>
      <c r="BX359" s="21">
        <v>46012</v>
      </c>
      <c r="BY359" s="21">
        <v>14476</v>
      </c>
      <c r="BZ359" s="21">
        <v>12861</v>
      </c>
      <c r="CA359" s="21">
        <v>13111</v>
      </c>
      <c r="CB359" s="21">
        <v>14574</v>
      </c>
      <c r="CC359" s="21">
        <v>55022</v>
      </c>
      <c r="CD359" s="21">
        <v>13534</v>
      </c>
      <c r="CE359" s="21">
        <v>14640</v>
      </c>
      <c r="CF359" s="21">
        <v>14964</v>
      </c>
      <c r="CG359" s="21">
        <v>13553</v>
      </c>
      <c r="CH359" s="21">
        <v>56691</v>
      </c>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row>
    <row r="360" spans="1:111"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915</v>
      </c>
      <c r="Z360" s="25">
        <v>913</v>
      </c>
      <c r="AA360" s="25">
        <v>4244</v>
      </c>
      <c r="AB360" s="25">
        <v>1495</v>
      </c>
      <c r="AC360" s="25">
        <v>3602</v>
      </c>
      <c r="AD360" s="25">
        <v>5098</v>
      </c>
      <c r="AE360" s="25">
        <v>14443</v>
      </c>
      <c r="AF360" s="25">
        <v>7621</v>
      </c>
      <c r="AG360" s="25">
        <v>9612</v>
      </c>
      <c r="AH360" s="25">
        <v>8378</v>
      </c>
      <c r="AI360" s="25">
        <v>9251</v>
      </c>
      <c r="AJ360" s="25">
        <v>34862</v>
      </c>
      <c r="AK360" s="25">
        <v>11917</v>
      </c>
      <c r="AL360" s="25">
        <v>12866</v>
      </c>
      <c r="AM360" s="25">
        <v>14966</v>
      </c>
      <c r="AN360" s="25">
        <v>17465</v>
      </c>
      <c r="AO360" s="25">
        <v>57214</v>
      </c>
      <c r="AP360" s="25">
        <v>17106</v>
      </c>
      <c r="AQ360" s="25">
        <v>15168</v>
      </c>
      <c r="AR360" s="25">
        <v>18703</v>
      </c>
      <c r="AS360" s="25">
        <v>21049</v>
      </c>
      <c r="AT360" s="25">
        <v>72026</v>
      </c>
      <c r="AU360" s="25">
        <v>21269</v>
      </c>
      <c r="AV360" s="25">
        <v>25704</v>
      </c>
      <c r="AW360" s="25">
        <v>23540</v>
      </c>
      <c r="AX360" s="25">
        <v>22214</v>
      </c>
      <c r="AY360" s="25">
        <v>92727</v>
      </c>
      <c r="AZ360" s="25">
        <v>22250</v>
      </c>
      <c r="BA360" s="25">
        <v>19909</v>
      </c>
      <c r="BB360" s="25">
        <v>23560</v>
      </c>
      <c r="BC360" s="25">
        <v>21946</v>
      </c>
      <c r="BD360" s="25">
        <v>87665</v>
      </c>
      <c r="BE360" s="25">
        <v>23051</v>
      </c>
      <c r="BF360" s="25">
        <v>18798</v>
      </c>
      <c r="BG360" s="25">
        <v>23404</v>
      </c>
      <c r="BH360" s="25">
        <v>18405</v>
      </c>
      <c r="BI360" s="25">
        <v>83658</v>
      </c>
      <c r="BJ360" s="25">
        <v>20135</v>
      </c>
      <c r="BK360" s="25">
        <v>25634</v>
      </c>
      <c r="BL360" s="25">
        <v>25223</v>
      </c>
      <c r="BM360" s="25">
        <v>27374</v>
      </c>
      <c r="BN360" s="25">
        <v>98366</v>
      </c>
      <c r="BO360" s="25">
        <v>26697</v>
      </c>
      <c r="BP360" s="25">
        <v>29793</v>
      </c>
      <c r="BQ360" s="25">
        <v>29588</v>
      </c>
      <c r="BR360" s="25">
        <v>31353</v>
      </c>
      <c r="BS360" s="25">
        <v>117431</v>
      </c>
      <c r="BT360" s="25">
        <v>30455</v>
      </c>
      <c r="BU360" s="25">
        <v>32754</v>
      </c>
      <c r="BV360" s="25">
        <v>28055</v>
      </c>
      <c r="BW360" s="25">
        <v>31867</v>
      </c>
      <c r="BX360" s="25">
        <v>123131</v>
      </c>
      <c r="BY360" s="25">
        <v>30428</v>
      </c>
      <c r="BZ360" s="25">
        <v>28956</v>
      </c>
      <c r="CA360" s="25">
        <v>33846</v>
      </c>
      <c r="CB360" s="25">
        <v>36383</v>
      </c>
      <c r="CC360" s="25">
        <v>129613</v>
      </c>
      <c r="CD360" s="25">
        <v>33811</v>
      </c>
      <c r="CE360" s="25">
        <v>38641</v>
      </c>
      <c r="CF360" s="25">
        <v>33871</v>
      </c>
      <c r="CG360" s="25">
        <v>36593</v>
      </c>
      <c r="CH360" s="25">
        <v>142916</v>
      </c>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row>
    <row r="361" spans="1:111"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row>
    <row r="362" spans="1:111"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84</v>
      </c>
      <c r="AW362" s="25">
        <v>12628</v>
      </c>
      <c r="AX362" s="25">
        <v>19841</v>
      </c>
      <c r="AY362" s="25">
        <v>32553</v>
      </c>
      <c r="AZ362" s="25">
        <v>18739</v>
      </c>
      <c r="BA362" s="25">
        <v>23319</v>
      </c>
      <c r="BB362" s="25">
        <v>24348</v>
      </c>
      <c r="BC362" s="25">
        <v>24287</v>
      </c>
      <c r="BD362" s="25">
        <v>90693</v>
      </c>
      <c r="BE362" s="25">
        <v>20730</v>
      </c>
      <c r="BF362" s="25">
        <v>17281</v>
      </c>
      <c r="BG362" s="25">
        <v>19931</v>
      </c>
      <c r="BH362" s="25">
        <v>18443</v>
      </c>
      <c r="BI362" s="25">
        <v>76385</v>
      </c>
      <c r="BJ362" s="25">
        <v>18075</v>
      </c>
      <c r="BK362" s="25">
        <v>20885</v>
      </c>
      <c r="BL362" s="25">
        <v>20773</v>
      </c>
      <c r="BM362" s="25">
        <v>26253</v>
      </c>
      <c r="BN362" s="25">
        <v>85986</v>
      </c>
      <c r="BO362" s="25">
        <v>23024</v>
      </c>
      <c r="BP362" s="25">
        <v>26229</v>
      </c>
      <c r="BQ362" s="25">
        <v>27104</v>
      </c>
      <c r="BR362" s="25">
        <v>27396</v>
      </c>
      <c r="BS362" s="25">
        <v>103753</v>
      </c>
      <c r="BT362" s="25">
        <v>25633</v>
      </c>
      <c r="BU362" s="25">
        <v>28662</v>
      </c>
      <c r="BV362" s="25">
        <v>28180</v>
      </c>
      <c r="BW362" s="25">
        <v>27372</v>
      </c>
      <c r="BX362" s="25">
        <v>109847</v>
      </c>
      <c r="BY362" s="25">
        <v>32947</v>
      </c>
      <c r="BZ362" s="25">
        <v>28972</v>
      </c>
      <c r="CA362" s="25">
        <v>31524</v>
      </c>
      <c r="CB362" s="25">
        <v>36229</v>
      </c>
      <c r="CC362" s="25">
        <v>129672</v>
      </c>
      <c r="CD362" s="25">
        <v>30586</v>
      </c>
      <c r="CE362" s="25">
        <v>35380</v>
      </c>
      <c r="CF362" s="25">
        <v>31110</v>
      </c>
      <c r="CG362" s="25">
        <v>34004</v>
      </c>
      <c r="CH362" s="25">
        <v>131080</v>
      </c>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row>
    <row r="363" spans="1:111"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122</v>
      </c>
      <c r="BC363" s="21">
        <v>-122</v>
      </c>
      <c r="BD363" s="21">
        <v>0</v>
      </c>
      <c r="BE363" s="21">
        <v>58</v>
      </c>
      <c r="BF363" s="21">
        <v>0</v>
      </c>
      <c r="BG363" s="21">
        <v>0</v>
      </c>
      <c r="BH363" s="21">
        <v>276</v>
      </c>
      <c r="BI363" s="21">
        <v>334</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row>
    <row r="364" spans="1:111"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-2</v>
      </c>
      <c r="BM364" s="25">
        <v>5390</v>
      </c>
      <c r="BN364" s="25">
        <v>5388</v>
      </c>
      <c r="BO364" s="25">
        <v>25946</v>
      </c>
      <c r="BP364" s="25">
        <v>47222</v>
      </c>
      <c r="BQ364" s="25">
        <v>53852</v>
      </c>
      <c r="BR364" s="25">
        <v>56558</v>
      </c>
      <c r="BS364" s="25">
        <v>183578</v>
      </c>
      <c r="BT364" s="25">
        <v>56619</v>
      </c>
      <c r="BU364" s="25">
        <v>57243</v>
      </c>
      <c r="BV364" s="25">
        <v>63589</v>
      </c>
      <c r="BW364" s="25">
        <v>58109</v>
      </c>
      <c r="BX364" s="25">
        <v>235560</v>
      </c>
      <c r="BY364" s="25">
        <v>62215</v>
      </c>
      <c r="BZ364" s="25">
        <v>50106</v>
      </c>
      <c r="CA364" s="25">
        <v>60992</v>
      </c>
      <c r="CB364" s="25">
        <v>58372</v>
      </c>
      <c r="CC364" s="25">
        <v>231685</v>
      </c>
      <c r="CD364" s="25">
        <v>65087</v>
      </c>
      <c r="CE364" s="25">
        <v>66137</v>
      </c>
      <c r="CF364" s="25">
        <v>58899</v>
      </c>
      <c r="CG364" s="25">
        <v>69625</v>
      </c>
      <c r="CH364" s="25">
        <v>259748</v>
      </c>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row>
    <row r="365" spans="1:111" ht="15.75" collapsed="1" thickBot="1" x14ac:dyDescent="0.3">
      <c r="A365" s="11" t="s">
        <v>289</v>
      </c>
      <c r="B365" s="23">
        <v>0</v>
      </c>
      <c r="C365" s="23">
        <v>0</v>
      </c>
      <c r="D365" s="23">
        <v>0</v>
      </c>
      <c r="E365" s="23">
        <v>0</v>
      </c>
      <c r="F365" s="23">
        <v>0</v>
      </c>
      <c r="G365" s="23">
        <v>0</v>
      </c>
      <c r="H365" s="23">
        <v>1448.6564000000003</v>
      </c>
      <c r="I365" s="23">
        <v>4765.1480199999996</v>
      </c>
      <c r="J365" s="23">
        <v>4777.387920000001</v>
      </c>
      <c r="K365" s="23">
        <v>10991.192340000001</v>
      </c>
      <c r="L365" s="23">
        <v>3771.8391800000018</v>
      </c>
      <c r="M365" s="23">
        <v>3740</v>
      </c>
      <c r="N365" s="23">
        <v>4095</v>
      </c>
      <c r="O365" s="23">
        <v>4725</v>
      </c>
      <c r="P365" s="23">
        <v>16496.839180000003</v>
      </c>
      <c r="Q365" s="23">
        <v>4884.2411400000001</v>
      </c>
      <c r="R365" s="23">
        <v>4456</v>
      </c>
      <c r="S365" s="23">
        <v>4376</v>
      </c>
      <c r="T365" s="23">
        <v>7798</v>
      </c>
      <c r="U365" s="23">
        <v>21514</v>
      </c>
      <c r="V365" s="23">
        <v>6979</v>
      </c>
      <c r="W365" s="23">
        <v>5975</v>
      </c>
      <c r="X365" s="23">
        <v>7693</v>
      </c>
      <c r="Y365" s="23">
        <v>8500</v>
      </c>
      <c r="Z365" s="23">
        <v>29148</v>
      </c>
      <c r="AA365" s="23">
        <v>25016</v>
      </c>
      <c r="AB365" s="23">
        <v>26622</v>
      </c>
      <c r="AC365" s="23">
        <v>31978</v>
      </c>
      <c r="AD365" s="23">
        <v>39323</v>
      </c>
      <c r="AE365" s="23">
        <v>122933</v>
      </c>
      <c r="AF365" s="23">
        <v>38731</v>
      </c>
      <c r="AG365" s="23">
        <v>47711</v>
      </c>
      <c r="AH365" s="23">
        <v>49099</v>
      </c>
      <c r="AI365" s="23">
        <v>67247</v>
      </c>
      <c r="AJ365" s="23">
        <v>202788</v>
      </c>
      <c r="AK365" s="23">
        <v>83450</v>
      </c>
      <c r="AL365" s="23">
        <v>80132</v>
      </c>
      <c r="AM365" s="23">
        <v>84340</v>
      </c>
      <c r="AN365" s="23">
        <v>93494</v>
      </c>
      <c r="AO365" s="23">
        <v>341416</v>
      </c>
      <c r="AP365" s="23">
        <v>78025</v>
      </c>
      <c r="AQ365" s="23">
        <v>79920</v>
      </c>
      <c r="AR365" s="23">
        <v>84311</v>
      </c>
      <c r="AS365" s="23">
        <v>86264</v>
      </c>
      <c r="AT365" s="23">
        <v>328520</v>
      </c>
      <c r="AU365" s="23">
        <v>82429</v>
      </c>
      <c r="AV365" s="23">
        <v>93993</v>
      </c>
      <c r="AW365" s="23">
        <v>115967</v>
      </c>
      <c r="AX365" s="23">
        <v>107122</v>
      </c>
      <c r="AY365" s="23">
        <v>399511</v>
      </c>
      <c r="AZ365" s="23">
        <v>103169</v>
      </c>
      <c r="BA365" s="23">
        <v>93767</v>
      </c>
      <c r="BB365" s="23">
        <v>110679</v>
      </c>
      <c r="BC365" s="23">
        <v>123385</v>
      </c>
      <c r="BD365" s="23">
        <v>431000</v>
      </c>
      <c r="BE365" s="23">
        <v>122453</v>
      </c>
      <c r="BF365" s="23">
        <v>118420</v>
      </c>
      <c r="BG365" s="23">
        <v>128196</v>
      </c>
      <c r="BH365" s="23">
        <v>126667</v>
      </c>
      <c r="BI365" s="23">
        <v>495736</v>
      </c>
      <c r="BJ365" s="23">
        <v>140414</v>
      </c>
      <c r="BK365" s="23">
        <v>140594</v>
      </c>
      <c r="BL365" s="23">
        <v>157618</v>
      </c>
      <c r="BM365" s="23">
        <v>176969</v>
      </c>
      <c r="BN365" s="23">
        <v>615595</v>
      </c>
      <c r="BO365" s="23">
        <v>129617</v>
      </c>
      <c r="BP365" s="23">
        <v>153772</v>
      </c>
      <c r="BQ365" s="23">
        <v>97628</v>
      </c>
      <c r="BR365" s="23">
        <v>75503</v>
      </c>
      <c r="BS365" s="23">
        <v>456520</v>
      </c>
      <c r="BT365" s="23">
        <v>60607</v>
      </c>
      <c r="BU365" s="23">
        <v>64284</v>
      </c>
      <c r="BV365" s="23">
        <v>58932</v>
      </c>
      <c r="BW365" s="23">
        <v>74523</v>
      </c>
      <c r="BX365" s="23">
        <v>258346</v>
      </c>
      <c r="BY365" s="23">
        <v>63369</v>
      </c>
      <c r="BZ365" s="23">
        <v>65691</v>
      </c>
      <c r="CA365" s="23">
        <v>69311</v>
      </c>
      <c r="CB365" s="23">
        <v>80706</v>
      </c>
      <c r="CC365" s="23">
        <v>279077</v>
      </c>
      <c r="CD365" s="23">
        <v>69657</v>
      </c>
      <c r="CE365" s="23">
        <v>69504</v>
      </c>
      <c r="CF365" s="23">
        <v>69461</v>
      </c>
      <c r="CG365" s="23">
        <v>-208052</v>
      </c>
      <c r="CH365" s="23">
        <v>570</v>
      </c>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row>
    <row r="366" spans="1:111" hidden="1" outlineLevel="1" x14ac:dyDescent="0.25">
      <c r="A366" s="110" t="s">
        <v>384</v>
      </c>
      <c r="B366" s="110">
        <v>0</v>
      </c>
      <c r="C366" s="110">
        <v>0</v>
      </c>
      <c r="D366" s="110">
        <v>0</v>
      </c>
      <c r="E366" s="110">
        <v>0</v>
      </c>
      <c r="F366" s="110">
        <v>0</v>
      </c>
      <c r="G366" s="25">
        <v>0</v>
      </c>
      <c r="H366" s="25">
        <v>0</v>
      </c>
      <c r="I366" s="25">
        <v>0</v>
      </c>
      <c r="J366" s="25">
        <v>0</v>
      </c>
      <c r="K366" s="110">
        <v>0</v>
      </c>
      <c r="L366" s="25">
        <v>0</v>
      </c>
      <c r="M366" s="25">
        <v>0</v>
      </c>
      <c r="N366" s="25">
        <v>0</v>
      </c>
      <c r="O366" s="25">
        <v>0</v>
      </c>
      <c r="P366" s="110">
        <v>0</v>
      </c>
      <c r="Q366" s="25">
        <v>0</v>
      </c>
      <c r="R366" s="25">
        <v>0</v>
      </c>
      <c r="S366" s="25">
        <v>0</v>
      </c>
      <c r="T366" s="25">
        <v>0</v>
      </c>
      <c r="U366" s="110">
        <v>0</v>
      </c>
      <c r="V366" s="25">
        <v>0</v>
      </c>
      <c r="W366" s="25">
        <v>0</v>
      </c>
      <c r="X366" s="25">
        <v>0</v>
      </c>
      <c r="Y366" s="25">
        <v>0</v>
      </c>
      <c r="Z366" s="110">
        <v>0</v>
      </c>
      <c r="AA366" s="25">
        <v>0</v>
      </c>
      <c r="AB366" s="25">
        <v>0</v>
      </c>
      <c r="AC366" s="25">
        <v>0</v>
      </c>
      <c r="AD366" s="25">
        <v>0</v>
      </c>
      <c r="AE366" s="110">
        <v>0</v>
      </c>
      <c r="AF366" s="25">
        <v>0</v>
      </c>
      <c r="AG366" s="25">
        <v>0</v>
      </c>
      <c r="AH366" s="25">
        <v>0</v>
      </c>
      <c r="AI366" s="25">
        <v>0</v>
      </c>
      <c r="AJ366" s="110">
        <v>0</v>
      </c>
      <c r="AK366" s="25">
        <v>0</v>
      </c>
      <c r="AL366" s="25">
        <v>0</v>
      </c>
      <c r="AM366" s="25">
        <v>0</v>
      </c>
      <c r="AN366" s="25">
        <v>0</v>
      </c>
      <c r="AO366" s="110">
        <v>0</v>
      </c>
      <c r="AP366" s="25">
        <v>0</v>
      </c>
      <c r="AQ366" s="25">
        <v>0</v>
      </c>
      <c r="AR366" s="25">
        <v>0</v>
      </c>
      <c r="AS366" s="25">
        <v>0</v>
      </c>
      <c r="AT366" s="110">
        <v>0</v>
      </c>
      <c r="AU366" s="25">
        <v>0</v>
      </c>
      <c r="AV366" s="25">
        <v>0</v>
      </c>
      <c r="AW366" s="25">
        <v>0</v>
      </c>
      <c r="AX366" s="25">
        <v>0</v>
      </c>
      <c r="AY366" s="110">
        <v>0</v>
      </c>
      <c r="AZ366" s="25">
        <v>0</v>
      </c>
      <c r="BA366" s="25">
        <v>0</v>
      </c>
      <c r="BB366" s="25">
        <v>0</v>
      </c>
      <c r="BC366" s="25">
        <v>0</v>
      </c>
      <c r="BD366" s="110">
        <v>0</v>
      </c>
      <c r="BE366" s="25">
        <v>0</v>
      </c>
      <c r="BF366" s="25">
        <v>0</v>
      </c>
      <c r="BG366" s="25">
        <v>0</v>
      </c>
      <c r="BH366" s="25">
        <v>0</v>
      </c>
      <c r="BI366" s="110">
        <v>0</v>
      </c>
      <c r="BJ366" s="25">
        <v>0</v>
      </c>
      <c r="BK366" s="25">
        <v>0</v>
      </c>
      <c r="BL366" s="25">
        <v>0</v>
      </c>
      <c r="BM366" s="25">
        <v>0</v>
      </c>
      <c r="BN366" s="110">
        <v>0</v>
      </c>
      <c r="BO366" s="25">
        <v>0</v>
      </c>
      <c r="BP366" s="25">
        <v>0</v>
      </c>
      <c r="BQ366" s="25">
        <v>0</v>
      </c>
      <c r="BR366" s="25">
        <v>0</v>
      </c>
      <c r="BS366" s="110">
        <v>0</v>
      </c>
      <c r="BT366" s="25">
        <v>0</v>
      </c>
      <c r="BU366" s="25">
        <v>0</v>
      </c>
      <c r="BV366" s="25">
        <v>0</v>
      </c>
      <c r="BW366" s="25">
        <v>0</v>
      </c>
      <c r="BX366" s="110">
        <v>0</v>
      </c>
      <c r="BY366" s="25">
        <v>0</v>
      </c>
      <c r="BZ366" s="25">
        <v>0</v>
      </c>
      <c r="CA366" s="25">
        <v>0</v>
      </c>
      <c r="CB366" s="25">
        <v>0</v>
      </c>
      <c r="CC366" s="110">
        <v>0</v>
      </c>
      <c r="CD366" s="110">
        <v>0</v>
      </c>
      <c r="CE366" s="110">
        <v>0</v>
      </c>
      <c r="CF366" s="110">
        <v>0</v>
      </c>
      <c r="CG366" s="110">
        <v>-297404</v>
      </c>
      <c r="CH366" s="110">
        <v>-297404</v>
      </c>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row>
    <row r="367" spans="1:111"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row>
    <row r="368" spans="1:111"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row>
    <row r="369" spans="1:111"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row>
    <row r="370" spans="1:111" hidden="1" outlineLevel="1" x14ac:dyDescent="0.25">
      <c r="A370" s="25" t="s">
        <v>12</v>
      </c>
      <c r="B370" s="25">
        <v>0</v>
      </c>
      <c r="C370" s="25">
        <v>0</v>
      </c>
      <c r="D370" s="25">
        <v>0</v>
      </c>
      <c r="E370" s="25">
        <v>0</v>
      </c>
      <c r="F370" s="25">
        <v>0</v>
      </c>
      <c r="G370" s="25">
        <v>0</v>
      </c>
      <c r="H370" s="25">
        <v>1448.6564000000003</v>
      </c>
      <c r="I370" s="25">
        <v>4765.1480199999996</v>
      </c>
      <c r="J370" s="25">
        <v>4777.387920000001</v>
      </c>
      <c r="K370" s="25">
        <v>10991.192340000001</v>
      </c>
      <c r="L370" s="25">
        <v>3771.8391800000018</v>
      </c>
      <c r="M370" s="25">
        <v>3740</v>
      </c>
      <c r="N370" s="25">
        <v>4095</v>
      </c>
      <c r="O370" s="25">
        <v>4725</v>
      </c>
      <c r="P370" s="25">
        <v>16496.839180000003</v>
      </c>
      <c r="Q370" s="25">
        <v>4884.2411400000001</v>
      </c>
      <c r="R370" s="25">
        <v>4456</v>
      </c>
      <c r="S370" s="25">
        <v>3972</v>
      </c>
      <c r="T370" s="25">
        <v>4451</v>
      </c>
      <c r="U370" s="25">
        <v>17763</v>
      </c>
      <c r="V370" s="25">
        <v>4904</v>
      </c>
      <c r="W370" s="25">
        <v>3771</v>
      </c>
      <c r="X370" s="25">
        <v>5838</v>
      </c>
      <c r="Y370" s="25">
        <v>6044</v>
      </c>
      <c r="Z370" s="25">
        <v>20558</v>
      </c>
      <c r="AA370" s="25">
        <v>12166</v>
      </c>
      <c r="AB370" s="25">
        <v>12786</v>
      </c>
      <c r="AC370" s="25">
        <v>13578</v>
      </c>
      <c r="AD370" s="25">
        <v>13888</v>
      </c>
      <c r="AE370" s="25">
        <v>52416</v>
      </c>
      <c r="AF370" s="25">
        <v>15075</v>
      </c>
      <c r="AG370" s="25">
        <v>20747</v>
      </c>
      <c r="AH370" s="25">
        <v>17039</v>
      </c>
      <c r="AI370" s="25">
        <v>17980</v>
      </c>
      <c r="AJ370" s="25">
        <v>70841</v>
      </c>
      <c r="AK370" s="25">
        <v>16493</v>
      </c>
      <c r="AL370" s="25">
        <v>15213</v>
      </c>
      <c r="AM370" s="25">
        <v>17607</v>
      </c>
      <c r="AN370" s="25">
        <v>22879</v>
      </c>
      <c r="AO370" s="25">
        <v>72192</v>
      </c>
      <c r="AP370" s="25">
        <v>19922</v>
      </c>
      <c r="AQ370" s="25">
        <v>20624</v>
      </c>
      <c r="AR370" s="25">
        <v>21575</v>
      </c>
      <c r="AS370" s="25">
        <v>19108</v>
      </c>
      <c r="AT370" s="25">
        <v>81229</v>
      </c>
      <c r="AU370" s="25">
        <v>17993</v>
      </c>
      <c r="AV370" s="25">
        <v>21554</v>
      </c>
      <c r="AW370" s="25">
        <v>20614</v>
      </c>
      <c r="AX370" s="25">
        <v>20091</v>
      </c>
      <c r="AY370" s="25">
        <v>80252</v>
      </c>
      <c r="AZ370" s="25">
        <v>19746</v>
      </c>
      <c r="BA370" s="25">
        <v>14898</v>
      </c>
      <c r="BB370" s="25">
        <v>18849</v>
      </c>
      <c r="BC370" s="25">
        <v>18694</v>
      </c>
      <c r="BD370" s="25">
        <v>72187</v>
      </c>
      <c r="BE370" s="25">
        <v>20847</v>
      </c>
      <c r="BF370" s="25">
        <v>21251</v>
      </c>
      <c r="BG370" s="25">
        <v>23630</v>
      </c>
      <c r="BH370" s="25">
        <v>9895</v>
      </c>
      <c r="BI370" s="25">
        <v>75623</v>
      </c>
      <c r="BJ370" s="25">
        <v>16763</v>
      </c>
      <c r="BK370" s="25">
        <v>21750</v>
      </c>
      <c r="BL370" s="25">
        <v>25826</v>
      </c>
      <c r="BM370" s="25">
        <v>35547</v>
      </c>
      <c r="BN370" s="25">
        <v>99886</v>
      </c>
      <c r="BO370" s="25">
        <v>0</v>
      </c>
      <c r="BP370" s="25">
        <v>0</v>
      </c>
      <c r="BQ370" s="25">
        <v>0</v>
      </c>
      <c r="BR370" s="25">
        <v>0</v>
      </c>
      <c r="BS370" s="25">
        <v>0</v>
      </c>
      <c r="BT370" s="25">
        <v>0</v>
      </c>
      <c r="BU370" s="25">
        <v>1726</v>
      </c>
      <c r="BV370" s="25">
        <v>29</v>
      </c>
      <c r="BW370" s="25">
        <v>0</v>
      </c>
      <c r="BX370" s="25">
        <v>1755</v>
      </c>
      <c r="BY370" s="25">
        <v>0</v>
      </c>
      <c r="BZ370" s="25">
        <v>0</v>
      </c>
      <c r="CA370" s="25">
        <v>0</v>
      </c>
      <c r="CB370" s="25">
        <v>0</v>
      </c>
      <c r="CC370" s="25">
        <v>0</v>
      </c>
      <c r="CD370" s="25">
        <v>0</v>
      </c>
      <c r="CE370" s="25">
        <v>0</v>
      </c>
      <c r="CF370" s="25">
        <v>0</v>
      </c>
      <c r="CG370" s="25">
        <v>0</v>
      </c>
      <c r="CH370" s="25">
        <v>0</v>
      </c>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row>
    <row r="371" spans="1:111"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1855</v>
      </c>
      <c r="Y371" s="21">
        <v>2456</v>
      </c>
      <c r="Z371" s="21">
        <v>8180</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0</v>
      </c>
      <c r="AQ371" s="21">
        <v>0</v>
      </c>
      <c r="AR371" s="21">
        <v>0</v>
      </c>
      <c r="AS371" s="21">
        <v>0</v>
      </c>
      <c r="AT371" s="21">
        <v>0</v>
      </c>
      <c r="AU371" s="21">
        <v>0</v>
      </c>
      <c r="AV371" s="21">
        <v>0</v>
      </c>
      <c r="AW371" s="21">
        <v>6087</v>
      </c>
      <c r="AX371" s="21">
        <v>-5517</v>
      </c>
      <c r="AY371" s="21">
        <v>570</v>
      </c>
      <c r="AZ371" s="21">
        <v>227</v>
      </c>
      <c r="BA371" s="21">
        <v>216</v>
      </c>
      <c r="BB371" s="21">
        <v>207</v>
      </c>
      <c r="BC371" s="21">
        <v>257</v>
      </c>
      <c r="BD371" s="21">
        <v>907</v>
      </c>
      <c r="BE371" s="21">
        <v>233</v>
      </c>
      <c r="BF371" s="21">
        <v>213</v>
      </c>
      <c r="BG371" s="21">
        <v>233</v>
      </c>
      <c r="BH371" s="21">
        <v>211</v>
      </c>
      <c r="BI371" s="21">
        <v>890</v>
      </c>
      <c r="BJ371" s="21">
        <v>246</v>
      </c>
      <c r="BK371" s="21">
        <v>233</v>
      </c>
      <c r="BL371" s="21">
        <v>231</v>
      </c>
      <c r="BM371" s="21">
        <v>286</v>
      </c>
      <c r="BN371" s="21">
        <v>996</v>
      </c>
      <c r="BO371" s="21">
        <v>220</v>
      </c>
      <c r="BP371" s="21">
        <v>228</v>
      </c>
      <c r="BQ371" s="21">
        <v>235</v>
      </c>
      <c r="BR371" s="21">
        <v>281</v>
      </c>
      <c r="BS371" s="21">
        <v>964</v>
      </c>
      <c r="BT371" s="21">
        <v>246</v>
      </c>
      <c r="BU371" s="21">
        <v>265</v>
      </c>
      <c r="BV371" s="21">
        <v>249</v>
      </c>
      <c r="BW371" s="21">
        <v>337</v>
      </c>
      <c r="BX371" s="21">
        <v>1097</v>
      </c>
      <c r="BY371" s="21">
        <v>243</v>
      </c>
      <c r="BZ371" s="21">
        <v>272</v>
      </c>
      <c r="CA371" s="21">
        <v>334</v>
      </c>
      <c r="CB371" s="21">
        <v>447</v>
      </c>
      <c r="CC371" s="21">
        <v>1296</v>
      </c>
      <c r="CD371" s="21">
        <v>303</v>
      </c>
      <c r="CE371" s="21">
        <v>328</v>
      </c>
      <c r="CF371" s="21">
        <v>320</v>
      </c>
      <c r="CG371" s="21">
        <v>337</v>
      </c>
      <c r="CH371" s="21">
        <v>1288</v>
      </c>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row>
    <row r="372" spans="1:111"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row>
    <row r="373" spans="1:111"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869</v>
      </c>
      <c r="AJ373" s="21">
        <v>869</v>
      </c>
      <c r="AK373" s="21">
        <v>3195</v>
      </c>
      <c r="AL373" s="21">
        <v>2777</v>
      </c>
      <c r="AM373" s="21">
        <v>2583</v>
      </c>
      <c r="AN373" s="21">
        <v>2701</v>
      </c>
      <c r="AO373" s="21">
        <v>11256</v>
      </c>
      <c r="AP373" s="21">
        <v>0</v>
      </c>
      <c r="AQ373" s="21">
        <v>0</v>
      </c>
      <c r="AR373" s="21">
        <v>0</v>
      </c>
      <c r="AS373" s="21">
        <v>0</v>
      </c>
      <c r="AT373" s="21">
        <v>0</v>
      </c>
      <c r="AU373" s="21">
        <v>0</v>
      </c>
      <c r="AV373" s="21">
        <v>0</v>
      </c>
      <c r="AW373" s="21">
        <v>7466</v>
      </c>
      <c r="AX373" s="21">
        <v>3992</v>
      </c>
      <c r="AY373" s="21">
        <v>11458</v>
      </c>
      <c r="AZ373" s="21">
        <v>2729</v>
      </c>
      <c r="BA373" s="21">
        <v>2561</v>
      </c>
      <c r="BB373" s="21">
        <v>2542</v>
      </c>
      <c r="BC373" s="21">
        <v>3416</v>
      </c>
      <c r="BD373" s="21">
        <v>11248</v>
      </c>
      <c r="BE373" s="21">
        <v>3165</v>
      </c>
      <c r="BF373" s="21">
        <v>3286</v>
      </c>
      <c r="BG373" s="21">
        <v>3353</v>
      </c>
      <c r="BH373" s="21">
        <v>3296</v>
      </c>
      <c r="BI373" s="21">
        <v>13100</v>
      </c>
      <c r="BJ373" s="21">
        <v>3316</v>
      </c>
      <c r="BK373" s="21">
        <v>3107</v>
      </c>
      <c r="BL373" s="21">
        <v>3077</v>
      </c>
      <c r="BM373" s="21">
        <v>3827</v>
      </c>
      <c r="BN373" s="21">
        <v>13327</v>
      </c>
      <c r="BO373" s="21">
        <v>3181</v>
      </c>
      <c r="BP373" s="21">
        <v>3204</v>
      </c>
      <c r="BQ373" s="21">
        <v>3184</v>
      </c>
      <c r="BR373" s="21">
        <v>3709</v>
      </c>
      <c r="BS373" s="21">
        <v>13278</v>
      </c>
      <c r="BT373" s="21">
        <v>3543</v>
      </c>
      <c r="BU373" s="21">
        <v>3497</v>
      </c>
      <c r="BV373" s="21">
        <v>3645</v>
      </c>
      <c r="BW373" s="21">
        <v>4121</v>
      </c>
      <c r="BX373" s="21">
        <v>14806</v>
      </c>
      <c r="BY373" s="21">
        <v>3569</v>
      </c>
      <c r="BZ373" s="21">
        <v>3781</v>
      </c>
      <c r="CA373" s="21">
        <v>4107</v>
      </c>
      <c r="CB373" s="21">
        <v>4692</v>
      </c>
      <c r="CC373" s="21">
        <v>16149</v>
      </c>
      <c r="CD373" s="21">
        <v>4306</v>
      </c>
      <c r="CE373" s="21">
        <v>4077</v>
      </c>
      <c r="CF373" s="21">
        <v>3949</v>
      </c>
      <c r="CG373" s="21">
        <v>4635</v>
      </c>
      <c r="CH373" s="21">
        <v>16967</v>
      </c>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row>
    <row r="374" spans="1:111"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row>
    <row r="375" spans="1:111"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410</v>
      </c>
      <c r="W375" s="21">
        <v>0</v>
      </c>
      <c r="X375" s="21">
        <v>0</v>
      </c>
      <c r="Y375" s="21">
        <v>0</v>
      </c>
      <c r="Z375" s="21">
        <v>410</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0</v>
      </c>
      <c r="AQ375" s="21">
        <v>2341</v>
      </c>
      <c r="AR375" s="21">
        <v>2314</v>
      </c>
      <c r="AS375" s="21">
        <v>1755</v>
      </c>
      <c r="AT375" s="21">
        <v>6410</v>
      </c>
      <c r="AU375" s="21">
        <v>1037</v>
      </c>
      <c r="AV375" s="21">
        <v>1715</v>
      </c>
      <c r="AW375" s="21">
        <v>1855</v>
      </c>
      <c r="AX375" s="21">
        <v>3287</v>
      </c>
      <c r="AY375" s="21">
        <v>7894</v>
      </c>
      <c r="AZ375" s="21">
        <v>5285</v>
      </c>
      <c r="BA375" s="21">
        <v>-2206</v>
      </c>
      <c r="BB375" s="21">
        <v>3786</v>
      </c>
      <c r="BC375" s="21">
        <v>5167</v>
      </c>
      <c r="BD375" s="21">
        <v>12032</v>
      </c>
      <c r="BE375" s="21">
        <v>4461</v>
      </c>
      <c r="BF375" s="21">
        <v>3832</v>
      </c>
      <c r="BG375" s="21">
        <v>4002</v>
      </c>
      <c r="BH375" s="21">
        <v>3998</v>
      </c>
      <c r="BI375" s="21">
        <v>16293</v>
      </c>
      <c r="BJ375" s="21">
        <v>4345</v>
      </c>
      <c r="BK375" s="21">
        <v>3862</v>
      </c>
      <c r="BL375" s="21">
        <v>4312</v>
      </c>
      <c r="BM375" s="21">
        <v>4902</v>
      </c>
      <c r="BN375" s="21">
        <v>17421</v>
      </c>
      <c r="BO375" s="21">
        <v>4469</v>
      </c>
      <c r="BP375" s="21">
        <v>4685</v>
      </c>
      <c r="BQ375" s="21">
        <v>5059</v>
      </c>
      <c r="BR375" s="21">
        <v>5390</v>
      </c>
      <c r="BS375" s="21">
        <v>19603</v>
      </c>
      <c r="BT375" s="21">
        <v>5608</v>
      </c>
      <c r="BU375" s="21">
        <v>6119</v>
      </c>
      <c r="BV375" s="21">
        <v>5817</v>
      </c>
      <c r="BW375" s="21">
        <v>6249</v>
      </c>
      <c r="BX375" s="21">
        <v>23793</v>
      </c>
      <c r="BY375" s="21">
        <v>6148</v>
      </c>
      <c r="BZ375" s="21">
        <v>7158</v>
      </c>
      <c r="CA375" s="21">
        <v>7680</v>
      </c>
      <c r="CB375" s="21">
        <v>8437</v>
      </c>
      <c r="CC375" s="21">
        <v>29423</v>
      </c>
      <c r="CD375" s="21">
        <v>8788</v>
      </c>
      <c r="CE375" s="21">
        <v>8226</v>
      </c>
      <c r="CF375" s="21">
        <v>8411</v>
      </c>
      <c r="CG375" s="21">
        <v>8329</v>
      </c>
      <c r="CH375" s="21">
        <v>33754</v>
      </c>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row>
    <row r="376" spans="1:111"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1987</v>
      </c>
      <c r="U376" s="25">
        <v>1987</v>
      </c>
      <c r="V376" s="25">
        <v>0</v>
      </c>
      <c r="W376" s="25">
        <v>0</v>
      </c>
      <c r="X376" s="25">
        <v>0</v>
      </c>
      <c r="Y376" s="25">
        <v>0</v>
      </c>
      <c r="Z376" s="25">
        <v>0</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25">
        <v>20260</v>
      </c>
      <c r="CG376" s="25">
        <v>39686</v>
      </c>
      <c r="CH376" s="25">
        <v>104804</v>
      </c>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row>
    <row r="377" spans="1:111"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row>
    <row r="378" spans="1:111"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5480</v>
      </c>
      <c r="AD378" s="25">
        <v>9524</v>
      </c>
      <c r="AE378" s="25">
        <v>15004</v>
      </c>
      <c r="AF378" s="25">
        <v>8496</v>
      </c>
      <c r="AG378" s="25">
        <v>8307</v>
      </c>
      <c r="AH378" s="25">
        <v>10036</v>
      </c>
      <c r="AI378" s="25">
        <v>11016</v>
      </c>
      <c r="AJ378" s="25">
        <v>37855</v>
      </c>
      <c r="AK378" s="25">
        <v>8856</v>
      </c>
      <c r="AL378" s="25">
        <v>11086</v>
      </c>
      <c r="AM378" s="25">
        <v>10673</v>
      </c>
      <c r="AN378" s="25">
        <v>10698</v>
      </c>
      <c r="AO378" s="25">
        <v>41313</v>
      </c>
      <c r="AP378" s="25">
        <v>9705</v>
      </c>
      <c r="AQ378" s="25">
        <v>8982</v>
      </c>
      <c r="AR378" s="25">
        <v>10362</v>
      </c>
      <c r="AS378" s="25">
        <v>10036</v>
      </c>
      <c r="AT378" s="25">
        <v>39085</v>
      </c>
      <c r="AU378" s="25">
        <v>9558</v>
      </c>
      <c r="AV378" s="25">
        <v>8939</v>
      </c>
      <c r="AW378" s="25">
        <v>10010</v>
      </c>
      <c r="AX378" s="25">
        <v>10525</v>
      </c>
      <c r="AY378" s="25">
        <v>39032</v>
      </c>
      <c r="AZ378" s="25">
        <v>9790</v>
      </c>
      <c r="BA378" s="25">
        <v>7836</v>
      </c>
      <c r="BB378" s="25">
        <v>9017</v>
      </c>
      <c r="BC378" s="25">
        <v>8684</v>
      </c>
      <c r="BD378" s="25">
        <v>35327</v>
      </c>
      <c r="BE378" s="25">
        <v>8715</v>
      </c>
      <c r="BF378" s="25">
        <v>7782</v>
      </c>
      <c r="BG378" s="25">
        <v>7426</v>
      </c>
      <c r="BH378" s="25">
        <v>10212</v>
      </c>
      <c r="BI378" s="25">
        <v>34135</v>
      </c>
      <c r="BJ378" s="25">
        <v>8435</v>
      </c>
      <c r="BK378" s="25">
        <v>6389</v>
      </c>
      <c r="BL378" s="25">
        <v>6650</v>
      </c>
      <c r="BM378" s="25">
        <v>9698</v>
      </c>
      <c r="BN378" s="25">
        <v>31172</v>
      </c>
      <c r="BO378" s="25">
        <v>8211</v>
      </c>
      <c r="BP378" s="25">
        <v>8573</v>
      </c>
      <c r="BQ378" s="25">
        <v>8466</v>
      </c>
      <c r="BR378" s="25">
        <v>8953</v>
      </c>
      <c r="BS378" s="25">
        <v>34203</v>
      </c>
      <c r="BT378" s="25">
        <v>8899</v>
      </c>
      <c r="BU378" s="25">
        <v>9389</v>
      </c>
      <c r="BV378" s="25">
        <v>7853</v>
      </c>
      <c r="BW378" s="25">
        <v>8613</v>
      </c>
      <c r="BX378" s="25">
        <v>34754</v>
      </c>
      <c r="BY378" s="25">
        <v>7131</v>
      </c>
      <c r="BZ378" s="25">
        <v>7991</v>
      </c>
      <c r="CA378" s="25">
        <v>8115</v>
      </c>
      <c r="CB378" s="25">
        <v>8876</v>
      </c>
      <c r="CC378" s="25">
        <v>32113</v>
      </c>
      <c r="CD378" s="25">
        <v>9355</v>
      </c>
      <c r="CE378" s="25">
        <v>8955</v>
      </c>
      <c r="CF378" s="25">
        <v>9820</v>
      </c>
      <c r="CG378" s="25">
        <v>9865</v>
      </c>
      <c r="CH378" s="25">
        <v>37995</v>
      </c>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row>
    <row r="379" spans="1:111"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21">
        <v>0</v>
      </c>
      <c r="CG379" s="21">
        <v>0</v>
      </c>
      <c r="CH379" s="21">
        <v>0</v>
      </c>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row>
    <row r="380" spans="1:111"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row>
    <row r="381" spans="1:111"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43</v>
      </c>
      <c r="BM381" s="21">
        <v>176</v>
      </c>
      <c r="BN381" s="21">
        <v>219</v>
      </c>
      <c r="BO381" s="21">
        <v>2409</v>
      </c>
      <c r="BP381" s="21">
        <v>12331</v>
      </c>
      <c r="BQ381" s="21">
        <v>13735</v>
      </c>
      <c r="BR381" s="21">
        <v>14572</v>
      </c>
      <c r="BS381" s="21">
        <v>43047</v>
      </c>
      <c r="BT381" s="21">
        <v>12563</v>
      </c>
      <c r="BU381" s="21">
        <v>13965</v>
      </c>
      <c r="BV381" s="21">
        <v>12634</v>
      </c>
      <c r="BW381" s="21">
        <v>13694</v>
      </c>
      <c r="BX381" s="21">
        <v>52856</v>
      </c>
      <c r="BY381" s="21">
        <v>13038</v>
      </c>
      <c r="BZ381" s="21">
        <v>11036</v>
      </c>
      <c r="CA381" s="21">
        <v>13193</v>
      </c>
      <c r="CB381" s="21">
        <v>13750</v>
      </c>
      <c r="CC381" s="21">
        <v>51017</v>
      </c>
      <c r="CD381" s="21">
        <v>12775</v>
      </c>
      <c r="CE381" s="21">
        <v>12542</v>
      </c>
      <c r="CF381" s="21">
        <v>13887</v>
      </c>
      <c r="CG381" s="21">
        <v>13325</v>
      </c>
      <c r="CH381" s="21">
        <v>52529</v>
      </c>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row>
    <row r="382" spans="1:111"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576</v>
      </c>
      <c r="BN382" s="25">
        <v>891</v>
      </c>
      <c r="BO382" s="25">
        <v>1905</v>
      </c>
      <c r="BP382" s="25">
        <v>11718</v>
      </c>
      <c r="BQ382" s="25">
        <v>13116</v>
      </c>
      <c r="BR382" s="25">
        <v>13305</v>
      </c>
      <c r="BS382" s="25">
        <v>40044</v>
      </c>
      <c r="BT382" s="25">
        <v>11560</v>
      </c>
      <c r="BU382" s="25">
        <v>11797</v>
      </c>
      <c r="BV382" s="25">
        <v>11044</v>
      </c>
      <c r="BW382" s="25">
        <v>11817</v>
      </c>
      <c r="BX382" s="25">
        <v>46218</v>
      </c>
      <c r="BY382" s="25">
        <v>11545</v>
      </c>
      <c r="BZ382" s="25">
        <v>10426</v>
      </c>
      <c r="CA382" s="25">
        <v>11237</v>
      </c>
      <c r="CB382" s="25">
        <v>12377</v>
      </c>
      <c r="CC382" s="25">
        <v>45585</v>
      </c>
      <c r="CD382" s="25">
        <v>11460</v>
      </c>
      <c r="CE382" s="25">
        <v>11500</v>
      </c>
      <c r="CF382" s="25">
        <v>11907</v>
      </c>
      <c r="CG382" s="25">
        <v>12267</v>
      </c>
      <c r="CH382" s="25">
        <v>47134</v>
      </c>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row>
    <row r="383" spans="1:111"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104</v>
      </c>
      <c r="BP383" s="21">
        <v>938</v>
      </c>
      <c r="BQ383" s="21">
        <v>1132</v>
      </c>
      <c r="BR383" s="21">
        <v>1065</v>
      </c>
      <c r="BS383" s="21">
        <v>3239</v>
      </c>
      <c r="BT383" s="21">
        <v>973</v>
      </c>
      <c r="BU383" s="21">
        <v>1062</v>
      </c>
      <c r="BV383" s="21">
        <v>1081</v>
      </c>
      <c r="BW383" s="21">
        <v>1053</v>
      </c>
      <c r="BX383" s="21">
        <v>4169</v>
      </c>
      <c r="BY383" s="21">
        <v>876</v>
      </c>
      <c r="BZ383" s="21">
        <v>769</v>
      </c>
      <c r="CA383" s="21">
        <v>810</v>
      </c>
      <c r="CB383" s="21">
        <v>906</v>
      </c>
      <c r="CC383" s="21">
        <v>3361</v>
      </c>
      <c r="CD383" s="21">
        <v>825</v>
      </c>
      <c r="CE383" s="21">
        <v>863</v>
      </c>
      <c r="CF383" s="21">
        <v>907</v>
      </c>
      <c r="CG383" s="21">
        <v>908</v>
      </c>
      <c r="CH383" s="21">
        <v>3503</v>
      </c>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row>
    <row r="384" spans="1:111" ht="15.75" collapsed="1" thickBot="1" x14ac:dyDescent="0.3">
      <c r="A384" s="11" t="s">
        <v>290</v>
      </c>
      <c r="B384" s="23">
        <v>14715.262898024999</v>
      </c>
      <c r="C384" s="23">
        <v>16324.545976499998</v>
      </c>
      <c r="D384" s="23">
        <v>15839.146955875</v>
      </c>
      <c r="E384" s="23">
        <v>18154.216435249997</v>
      </c>
      <c r="F384" s="23">
        <v>65033.172265649991</v>
      </c>
      <c r="G384" s="23">
        <v>18265.177400100001</v>
      </c>
      <c r="H384" s="23">
        <v>14860.436063324998</v>
      </c>
      <c r="I384" s="23">
        <v>12828.266186250001</v>
      </c>
      <c r="J384" s="23">
        <v>14693.307764989</v>
      </c>
      <c r="K384" s="23">
        <v>60647.187414664004</v>
      </c>
      <c r="L384" s="23">
        <v>17805.065731625004</v>
      </c>
      <c r="M384" s="23">
        <v>20593</v>
      </c>
      <c r="N384" s="23">
        <v>21099</v>
      </c>
      <c r="O384" s="23">
        <v>22397</v>
      </c>
      <c r="P384" s="23">
        <v>81897.065731625</v>
      </c>
      <c r="Q384" s="23">
        <v>18209.6976</v>
      </c>
      <c r="R384" s="23">
        <v>17287</v>
      </c>
      <c r="S384" s="23">
        <v>19748</v>
      </c>
      <c r="T384" s="23">
        <v>21339</v>
      </c>
      <c r="U384" s="23">
        <v>76515</v>
      </c>
      <c r="V384" s="23">
        <v>16512</v>
      </c>
      <c r="W384" s="23">
        <v>17874</v>
      </c>
      <c r="X384" s="23">
        <v>19465</v>
      </c>
      <c r="Y384" s="23">
        <v>19590</v>
      </c>
      <c r="Z384" s="23">
        <v>73436</v>
      </c>
      <c r="AA384" s="23">
        <v>16948</v>
      </c>
      <c r="AB384" s="23">
        <v>14523</v>
      </c>
      <c r="AC384" s="23">
        <v>15723</v>
      </c>
      <c r="AD384" s="23">
        <v>19244</v>
      </c>
      <c r="AE384" s="23">
        <v>66439</v>
      </c>
      <c r="AF384" s="23">
        <v>17825</v>
      </c>
      <c r="AG384" s="23">
        <v>18641</v>
      </c>
      <c r="AH384" s="23">
        <v>19372</v>
      </c>
      <c r="AI384" s="23">
        <v>21350</v>
      </c>
      <c r="AJ384" s="23">
        <v>77188</v>
      </c>
      <c r="AK384" s="23">
        <v>9545</v>
      </c>
      <c r="AL384" s="23">
        <v>8858</v>
      </c>
      <c r="AM384" s="23">
        <v>6870</v>
      </c>
      <c r="AN384" s="23">
        <v>6219</v>
      </c>
      <c r="AO384" s="23">
        <v>31492</v>
      </c>
      <c r="AP384" s="23">
        <v>5963</v>
      </c>
      <c r="AQ384" s="23">
        <v>6519</v>
      </c>
      <c r="AR384" s="23">
        <v>6458</v>
      </c>
      <c r="AS384" s="23">
        <v>6444</v>
      </c>
      <c r="AT384" s="23">
        <v>25384</v>
      </c>
      <c r="AU384" s="23">
        <v>6377</v>
      </c>
      <c r="AV384" s="23">
        <v>7974</v>
      </c>
      <c r="AW384" s="23">
        <v>6717</v>
      </c>
      <c r="AX384" s="23">
        <v>6794</v>
      </c>
      <c r="AY384" s="23">
        <v>27862</v>
      </c>
      <c r="AZ384" s="23">
        <v>6813</v>
      </c>
      <c r="BA384" s="23">
        <v>6228</v>
      </c>
      <c r="BB384" s="23">
        <v>8612</v>
      </c>
      <c r="BC384" s="23">
        <v>7533</v>
      </c>
      <c r="BD384" s="23">
        <v>29186</v>
      </c>
      <c r="BE384" s="23">
        <v>8602</v>
      </c>
      <c r="BF384" s="23">
        <v>7162</v>
      </c>
      <c r="BG384" s="23">
        <v>6328</v>
      </c>
      <c r="BH384" s="23">
        <v>9261</v>
      </c>
      <c r="BI384" s="23">
        <v>31353</v>
      </c>
      <c r="BJ384" s="23">
        <v>9021</v>
      </c>
      <c r="BK384" s="23">
        <v>8927</v>
      </c>
      <c r="BL384" s="23">
        <v>13977</v>
      </c>
      <c r="BM384" s="23">
        <v>19103</v>
      </c>
      <c r="BN384" s="23">
        <v>51028</v>
      </c>
      <c r="BO384" s="23">
        <v>69324</v>
      </c>
      <c r="BP384" s="23">
        <v>-654</v>
      </c>
      <c r="BQ384" s="23">
        <v>-51590</v>
      </c>
      <c r="BR384" s="23">
        <v>-39154</v>
      </c>
      <c r="BS384" s="23">
        <v>-22074</v>
      </c>
      <c r="BT384" s="23">
        <v>-33848</v>
      </c>
      <c r="BU384" s="23">
        <v>-28190</v>
      </c>
      <c r="BV384" s="23">
        <v>-33907</v>
      </c>
      <c r="BW384" s="23">
        <v>-32603</v>
      </c>
      <c r="BX384" s="23">
        <v>-128548</v>
      </c>
      <c r="BY384" s="23">
        <v>-32880</v>
      </c>
      <c r="BZ384" s="23">
        <v>-23773</v>
      </c>
      <c r="CA384" s="23">
        <v>-14470</v>
      </c>
      <c r="CB384" s="23">
        <v>-105429</v>
      </c>
      <c r="CC384" s="23">
        <v>-176552</v>
      </c>
      <c r="CD384" s="23">
        <v>-74270</v>
      </c>
      <c r="CE384" s="23">
        <v>-74803</v>
      </c>
      <c r="CF384" s="23">
        <v>-74469</v>
      </c>
      <c r="CG384" s="23">
        <v>-77118</v>
      </c>
      <c r="CH384" s="23">
        <v>-300660</v>
      </c>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row>
    <row r="385" spans="1:112" hidden="1" outlineLevel="1" x14ac:dyDescent="0.25">
      <c r="A385" s="25" t="s">
        <v>27</v>
      </c>
      <c r="B385" s="25">
        <v>3914.6397099999995</v>
      </c>
      <c r="C385" s="25">
        <v>4299.3741099999988</v>
      </c>
      <c r="D385" s="25">
        <v>4345.7691200000008</v>
      </c>
      <c r="E385" s="25">
        <v>4119.1510499999986</v>
      </c>
      <c r="F385" s="25">
        <v>16678.933989999998</v>
      </c>
      <c r="G385" s="25">
        <v>4230.2509500000015</v>
      </c>
      <c r="H385" s="25">
        <v>2253.3670699999998</v>
      </c>
      <c r="I385" s="25">
        <v>3712.9431000000009</v>
      </c>
      <c r="J385" s="25">
        <v>3809.3591046640013</v>
      </c>
      <c r="K385" s="25">
        <v>14005.920224664003</v>
      </c>
      <c r="L385" s="25">
        <v>8540.2169300000023</v>
      </c>
      <c r="M385" s="25">
        <v>11507</v>
      </c>
      <c r="N385" s="25">
        <v>9510</v>
      </c>
      <c r="O385" s="25">
        <v>9761</v>
      </c>
      <c r="P385" s="25">
        <v>39321.216930000002</v>
      </c>
      <c r="Q385" s="25">
        <v>7943.4264899999998</v>
      </c>
      <c r="R385" s="25">
        <v>6848</v>
      </c>
      <c r="S385" s="25">
        <v>7876</v>
      </c>
      <c r="T385" s="25">
        <v>8029</v>
      </c>
      <c r="U385" s="25">
        <v>30698</v>
      </c>
      <c r="V385" s="25">
        <v>5674</v>
      </c>
      <c r="W385" s="25">
        <v>5889</v>
      </c>
      <c r="X385" s="25">
        <v>6134</v>
      </c>
      <c r="Y385" s="25">
        <v>6177</v>
      </c>
      <c r="Z385" s="25">
        <v>23877</v>
      </c>
      <c r="AA385" s="25">
        <v>5161</v>
      </c>
      <c r="AB385" s="25">
        <v>5282</v>
      </c>
      <c r="AC385" s="25">
        <v>5283</v>
      </c>
      <c r="AD385" s="25">
        <v>5801</v>
      </c>
      <c r="AE385" s="25">
        <v>21526</v>
      </c>
      <c r="AF385" s="25">
        <v>6046</v>
      </c>
      <c r="AG385" s="25">
        <v>6062</v>
      </c>
      <c r="AH385" s="25">
        <v>6112</v>
      </c>
      <c r="AI385" s="25">
        <v>6458</v>
      </c>
      <c r="AJ385" s="25">
        <v>24678</v>
      </c>
      <c r="AK385" s="25">
        <v>6090</v>
      </c>
      <c r="AL385" s="25">
        <v>5878</v>
      </c>
      <c r="AM385" s="25">
        <v>5919</v>
      </c>
      <c r="AN385" s="25">
        <v>6219</v>
      </c>
      <c r="AO385" s="25">
        <v>24106</v>
      </c>
      <c r="AP385" s="25">
        <v>5963</v>
      </c>
      <c r="AQ385" s="25">
        <v>6519</v>
      </c>
      <c r="AR385" s="25">
        <v>6458</v>
      </c>
      <c r="AS385" s="25">
        <v>6444</v>
      </c>
      <c r="AT385" s="25">
        <v>25384</v>
      </c>
      <c r="AU385" s="25">
        <v>6377</v>
      </c>
      <c r="AV385" s="25">
        <v>7974</v>
      </c>
      <c r="AW385" s="25">
        <v>6717</v>
      </c>
      <c r="AX385" s="25">
        <v>6721</v>
      </c>
      <c r="AY385" s="25">
        <v>27789</v>
      </c>
      <c r="AZ385" s="25">
        <v>6440</v>
      </c>
      <c r="BA385" s="25">
        <v>5294</v>
      </c>
      <c r="BB385" s="25">
        <v>7430</v>
      </c>
      <c r="BC385" s="25">
        <v>6438</v>
      </c>
      <c r="BD385" s="25">
        <v>25602</v>
      </c>
      <c r="BE385" s="25">
        <v>6785</v>
      </c>
      <c r="BF385" s="25">
        <v>5337</v>
      </c>
      <c r="BG385" s="25">
        <v>6729</v>
      </c>
      <c r="BH385" s="25">
        <v>8191</v>
      </c>
      <c r="BI385" s="25">
        <v>27042</v>
      </c>
      <c r="BJ385" s="25">
        <v>7861</v>
      </c>
      <c r="BK385" s="25">
        <v>9374</v>
      </c>
      <c r="BL385" s="25">
        <v>11273</v>
      </c>
      <c r="BM385" s="25">
        <v>17718</v>
      </c>
      <c r="BN385" s="25">
        <v>46226</v>
      </c>
      <c r="BO385" s="25">
        <v>65584</v>
      </c>
      <c r="BP385" s="25">
        <v>617</v>
      </c>
      <c r="BQ385" s="25">
        <v>2294</v>
      </c>
      <c r="BR385" s="25">
        <v>2239</v>
      </c>
      <c r="BS385" s="25">
        <v>70734</v>
      </c>
      <c r="BT385" s="25">
        <v>1861</v>
      </c>
      <c r="BU385" s="25">
        <v>234</v>
      </c>
      <c r="BV385" s="25">
        <v>36</v>
      </c>
      <c r="BW385" s="25">
        <v>-1372</v>
      </c>
      <c r="BX385" s="25">
        <v>759</v>
      </c>
      <c r="BY385" s="25">
        <v>23</v>
      </c>
      <c r="BZ385" s="25">
        <v>0</v>
      </c>
      <c r="CA385" s="25">
        <v>0</v>
      </c>
      <c r="CB385" s="25">
        <v>0</v>
      </c>
      <c r="CC385" s="25">
        <v>23</v>
      </c>
      <c r="CD385" s="25">
        <v>0</v>
      </c>
      <c r="CE385" s="25">
        <v>0</v>
      </c>
      <c r="CF385" s="25">
        <v>0</v>
      </c>
      <c r="CG385" s="25">
        <v>0</v>
      </c>
      <c r="CH385" s="25">
        <v>0</v>
      </c>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row>
    <row r="386" spans="1:112" ht="15.75" hidden="1" outlineLevel="1" thickBot="1" x14ac:dyDescent="0.3">
      <c r="A386" s="7" t="s">
        <v>82</v>
      </c>
      <c r="B386" s="21">
        <v>3839.8282699999995</v>
      </c>
      <c r="C386" s="21">
        <v>4665.1836599999988</v>
      </c>
      <c r="D386" s="21">
        <v>3760.9846299999995</v>
      </c>
      <c r="E386" s="21">
        <v>3923.1666999999998</v>
      </c>
      <c r="F386" s="21">
        <v>16189.163259999998</v>
      </c>
      <c r="G386" s="21">
        <v>3991.5630200000001</v>
      </c>
      <c r="H386" s="21">
        <v>2552.9947900000002</v>
      </c>
      <c r="I386" s="21">
        <v>0</v>
      </c>
      <c r="J386" s="21">
        <v>1.0000000020227162E-4</v>
      </c>
      <c r="K386" s="21">
        <v>6544.5579100000004</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row>
    <row r="387" spans="1:112" hidden="1" outlineLevel="1" x14ac:dyDescent="0.25">
      <c r="A387" s="25" t="s">
        <v>242</v>
      </c>
      <c r="B387" s="25">
        <v>1548.4780300000002</v>
      </c>
      <c r="C387" s="25">
        <v>1578.7793199999999</v>
      </c>
      <c r="D387" s="25">
        <v>1592.1291299999998</v>
      </c>
      <c r="E387" s="25">
        <v>1568.1194699999978</v>
      </c>
      <c r="F387" s="25">
        <v>6287.505949999997</v>
      </c>
      <c r="G387" s="25">
        <v>1482.0086400000002</v>
      </c>
      <c r="H387" s="25">
        <v>1384.5310700000002</v>
      </c>
      <c r="I387" s="25">
        <v>0</v>
      </c>
      <c r="J387" s="25">
        <v>0</v>
      </c>
      <c r="K387" s="25">
        <v>2866.5397099999996</v>
      </c>
      <c r="L387" s="25">
        <v>0</v>
      </c>
      <c r="M387" s="25">
        <v>0</v>
      </c>
      <c r="N387" s="25">
        <v>0</v>
      </c>
      <c r="O387" s="25">
        <v>0</v>
      </c>
      <c r="P387" s="25">
        <v>0</v>
      </c>
      <c r="Q387" s="25">
        <v>0</v>
      </c>
      <c r="R387" s="25">
        <v>0</v>
      </c>
      <c r="S387" s="25">
        <v>0</v>
      </c>
      <c r="T387" s="25">
        <v>0</v>
      </c>
      <c r="U387" s="25">
        <v>0</v>
      </c>
      <c r="V387" s="25">
        <v>0</v>
      </c>
      <c r="W387" s="25">
        <v>23</v>
      </c>
      <c r="X387" s="25">
        <v>0</v>
      </c>
      <c r="Y387" s="25">
        <v>0</v>
      </c>
      <c r="Z387" s="25">
        <v>23</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-40</v>
      </c>
      <c r="BG387" s="25">
        <v>40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row>
    <row r="388" spans="1:112" ht="15.75" hidden="1" outlineLevel="1" thickBot="1" x14ac:dyDescent="0.3">
      <c r="A388" s="7" t="s">
        <v>83</v>
      </c>
      <c r="B388" s="21">
        <v>2066.5325599999996</v>
      </c>
      <c r="C388" s="21">
        <v>2244.1150300000004</v>
      </c>
      <c r="D388" s="21">
        <v>2017.8571599999991</v>
      </c>
      <c r="E388" s="21">
        <v>2215.4758599999986</v>
      </c>
      <c r="F388" s="21">
        <v>8543.9806099999987</v>
      </c>
      <c r="G388" s="21">
        <v>1937.8718500000002</v>
      </c>
      <c r="H388" s="21">
        <v>1125.87907</v>
      </c>
      <c r="I388" s="21">
        <v>0</v>
      </c>
      <c r="J388" s="21">
        <v>0</v>
      </c>
      <c r="K388" s="21">
        <v>3063.75092</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row>
    <row r="389" spans="1:112"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row>
    <row r="390" spans="1:112"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row>
    <row r="391" spans="1:112"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1797</v>
      </c>
      <c r="BG391" s="25">
        <v>-479</v>
      </c>
      <c r="BH391" s="25">
        <v>800</v>
      </c>
      <c r="BI391" s="25">
        <v>2118</v>
      </c>
      <c r="BJ391" s="25">
        <v>886</v>
      </c>
      <c r="BK391" s="25">
        <v>-289</v>
      </c>
      <c r="BL391" s="25">
        <v>2487</v>
      </c>
      <c r="BM391" s="25">
        <v>1760</v>
      </c>
      <c r="BN391" s="25">
        <v>4844</v>
      </c>
      <c r="BO391" s="25">
        <v>2009</v>
      </c>
      <c r="BP391" s="25">
        <v>0</v>
      </c>
      <c r="BQ391" s="25">
        <v>0</v>
      </c>
      <c r="BR391" s="25">
        <v>0</v>
      </c>
      <c r="BS391" s="25">
        <v>2009</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row>
    <row r="392" spans="1:112" ht="15.75" hidden="1" outlineLevel="1" thickBot="1" x14ac:dyDescent="0.3">
      <c r="A392" s="7" t="s">
        <v>84</v>
      </c>
      <c r="B392" s="21">
        <v>3345.7843280250004</v>
      </c>
      <c r="C392" s="21">
        <v>3537.0938565000001</v>
      </c>
      <c r="D392" s="21">
        <v>3444.4706208750008</v>
      </c>
      <c r="E392" s="21">
        <v>4307.8919827500013</v>
      </c>
      <c r="F392" s="21">
        <v>14635.240788150002</v>
      </c>
      <c r="G392" s="21">
        <v>4201.4403125999997</v>
      </c>
      <c r="H392" s="21">
        <v>4626.2577908250005</v>
      </c>
      <c r="I392" s="21">
        <v>5387.1467917499995</v>
      </c>
      <c r="J392" s="21">
        <v>6439.055134825001</v>
      </c>
      <c r="K392" s="21">
        <v>20653.900030000001</v>
      </c>
      <c r="L392" s="21">
        <v>6127.3564121250001</v>
      </c>
      <c r="M392" s="21">
        <v>5758</v>
      </c>
      <c r="N392" s="21">
        <v>6699</v>
      </c>
      <c r="O392" s="21">
        <v>8020</v>
      </c>
      <c r="P392" s="21">
        <v>26604.356412125002</v>
      </c>
      <c r="Q392" s="21">
        <v>6778.5360099999998</v>
      </c>
      <c r="R392" s="21">
        <v>7140</v>
      </c>
      <c r="S392" s="21">
        <v>7844</v>
      </c>
      <c r="T392" s="21">
        <v>8827</v>
      </c>
      <c r="U392" s="21">
        <v>30591</v>
      </c>
      <c r="V392" s="21">
        <v>7725</v>
      </c>
      <c r="W392" s="21">
        <v>7969</v>
      </c>
      <c r="X392" s="21">
        <v>8685</v>
      </c>
      <c r="Y392" s="21">
        <v>9999</v>
      </c>
      <c r="Z392" s="21">
        <v>34377</v>
      </c>
      <c r="AA392" s="21">
        <v>8806</v>
      </c>
      <c r="AB392" s="21">
        <v>9241</v>
      </c>
      <c r="AC392" s="21">
        <v>10440</v>
      </c>
      <c r="AD392" s="21">
        <v>13439</v>
      </c>
      <c r="AE392" s="21">
        <v>41928</v>
      </c>
      <c r="AF392" s="21">
        <v>11779</v>
      </c>
      <c r="AG392" s="21">
        <v>12579</v>
      </c>
      <c r="AH392" s="21">
        <v>13276</v>
      </c>
      <c r="AI392" s="21">
        <v>14892</v>
      </c>
      <c r="AJ392" s="21">
        <v>52526</v>
      </c>
      <c r="AK392" s="21">
        <v>3455</v>
      </c>
      <c r="AL392" s="21">
        <v>2980</v>
      </c>
      <c r="AM392" s="21">
        <v>951</v>
      </c>
      <c r="AN392" s="21">
        <v>0</v>
      </c>
      <c r="AO392" s="21">
        <v>7386</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row>
    <row r="393" spans="1:112" hidden="1" outlineLevel="1" x14ac:dyDescent="0.25">
      <c r="A393" s="25" t="s">
        <v>29</v>
      </c>
      <c r="B393" s="25">
        <v>0</v>
      </c>
      <c r="C393" s="25">
        <v>0</v>
      </c>
      <c r="D393" s="25">
        <v>677.93629500000009</v>
      </c>
      <c r="E393" s="25">
        <v>2020.4113725000002</v>
      </c>
      <c r="F393" s="25">
        <v>2698.3476675000002</v>
      </c>
      <c r="G393" s="25">
        <v>2422.0426275</v>
      </c>
      <c r="H393" s="25">
        <v>2917.406272499999</v>
      </c>
      <c r="I393" s="25">
        <v>3728.1762945000009</v>
      </c>
      <c r="J393" s="25">
        <v>4444.8934254999986</v>
      </c>
      <c r="K393" s="25">
        <v>13512.518619999999</v>
      </c>
      <c r="L393" s="25">
        <v>3137.4923895000006</v>
      </c>
      <c r="M393" s="25">
        <v>3328</v>
      </c>
      <c r="N393" s="25">
        <v>4890</v>
      </c>
      <c r="O393" s="25">
        <v>4616</v>
      </c>
      <c r="P393" s="25">
        <v>15971.492389500001</v>
      </c>
      <c r="Q393" s="25">
        <v>3418.0271699999998</v>
      </c>
      <c r="R393" s="25">
        <v>3299</v>
      </c>
      <c r="S393" s="25">
        <v>4028</v>
      </c>
      <c r="T393" s="25">
        <v>4483</v>
      </c>
      <c r="U393" s="25">
        <v>15226</v>
      </c>
      <c r="V393" s="25">
        <v>3113</v>
      </c>
      <c r="W393" s="25">
        <v>3983</v>
      </c>
      <c r="X393" s="25">
        <v>4646</v>
      </c>
      <c r="Y393" s="25">
        <v>3414</v>
      </c>
      <c r="Z393" s="25">
        <v>15159</v>
      </c>
      <c r="AA393" s="25">
        <v>2981</v>
      </c>
      <c r="AB393" s="25">
        <v>0</v>
      </c>
      <c r="AC393" s="25">
        <v>0</v>
      </c>
      <c r="AD393" s="25">
        <v>0</v>
      </c>
      <c r="AE393" s="25">
        <v>2981</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row>
    <row r="394" spans="1:112" ht="15.75" hidden="1" outlineLevel="1" thickBot="1" x14ac:dyDescent="0.3">
      <c r="A394" s="95" t="s">
        <v>379</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69.70792999999999</v>
      </c>
      <c r="R394" s="21">
        <v>0</v>
      </c>
      <c r="S394" s="21">
        <v>0</v>
      </c>
      <c r="T394" s="21">
        <v>0</v>
      </c>
      <c r="U394" s="21">
        <v>0</v>
      </c>
      <c r="V394" s="21">
        <v>0</v>
      </c>
      <c r="W394" s="21">
        <v>0</v>
      </c>
      <c r="X394" s="21">
        <v>0</v>
      </c>
      <c r="Y394" s="21">
        <v>0</v>
      </c>
      <c r="Z394" s="21">
        <v>0</v>
      </c>
      <c r="AA394" s="21">
        <v>0</v>
      </c>
      <c r="AB394" s="21">
        <v>0</v>
      </c>
      <c r="AC394" s="21">
        <v>0</v>
      </c>
      <c r="AD394" s="21">
        <v>4</v>
      </c>
      <c r="AE394" s="21">
        <v>4</v>
      </c>
      <c r="AF394" s="21">
        <v>0</v>
      </c>
      <c r="AG394" s="21">
        <v>0</v>
      </c>
      <c r="AH394" s="21">
        <v>-16</v>
      </c>
      <c r="AI394" s="21">
        <v>0</v>
      </c>
      <c r="AJ394" s="21">
        <v>-16</v>
      </c>
      <c r="AK394" s="21">
        <v>0</v>
      </c>
      <c r="AL394" s="21">
        <v>0</v>
      </c>
      <c r="AM394" s="21">
        <v>0</v>
      </c>
      <c r="AN394" s="21">
        <v>0</v>
      </c>
      <c r="AO394" s="21">
        <v>0</v>
      </c>
      <c r="AP394" s="21">
        <v>0</v>
      </c>
      <c r="AQ394" s="21">
        <v>0</v>
      </c>
      <c r="AR394" s="21">
        <v>0</v>
      </c>
      <c r="AS394" s="21">
        <v>0</v>
      </c>
      <c r="AT394" s="21">
        <v>0</v>
      </c>
      <c r="AU394" s="21">
        <v>0</v>
      </c>
      <c r="AV394" s="21">
        <v>0</v>
      </c>
      <c r="AW394" s="21">
        <v>0</v>
      </c>
      <c r="AX394" s="21">
        <v>73</v>
      </c>
      <c r="AY394" s="21">
        <v>73</v>
      </c>
      <c r="AZ394" s="21">
        <v>373</v>
      </c>
      <c r="BA394" s="21">
        <v>934</v>
      </c>
      <c r="BB394" s="21">
        <v>1182</v>
      </c>
      <c r="BC394" s="21">
        <v>1095</v>
      </c>
      <c r="BD394" s="21">
        <v>3584</v>
      </c>
      <c r="BE394" s="21">
        <v>1817</v>
      </c>
      <c r="BF394" s="21">
        <v>68</v>
      </c>
      <c r="BG394" s="21">
        <v>38</v>
      </c>
      <c r="BH394" s="21">
        <v>270</v>
      </c>
      <c r="BI394" s="21">
        <v>2193</v>
      </c>
      <c r="BJ394" s="21">
        <v>274</v>
      </c>
      <c r="BK394" s="21">
        <v>-158</v>
      </c>
      <c r="BL394" s="21">
        <v>54</v>
      </c>
      <c r="BM394" s="21">
        <v>57</v>
      </c>
      <c r="BN394" s="21">
        <v>227</v>
      </c>
      <c r="BO394" s="21">
        <v>50</v>
      </c>
      <c r="BP394" s="21">
        <v>0</v>
      </c>
      <c r="BQ394" s="21">
        <v>0</v>
      </c>
      <c r="BR394" s="21">
        <v>0</v>
      </c>
      <c r="BS394" s="21">
        <v>50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row>
    <row r="395" spans="1:112"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163</v>
      </c>
      <c r="BM395" s="25">
        <v>-432</v>
      </c>
      <c r="BN395" s="25">
        <v>-269</v>
      </c>
      <c r="BO395" s="25">
        <v>1681</v>
      </c>
      <c r="BP395" s="25">
        <v>-1271</v>
      </c>
      <c r="BQ395" s="25">
        <v>-53884</v>
      </c>
      <c r="BR395" s="25">
        <v>-41393</v>
      </c>
      <c r="BS395" s="25">
        <v>-94867</v>
      </c>
      <c r="BT395" s="25">
        <v>-35709</v>
      </c>
      <c r="BU395" s="25">
        <v>-28424</v>
      </c>
      <c r="BV395" s="25">
        <v>-33943</v>
      </c>
      <c r="BW395" s="25">
        <v>-31231</v>
      </c>
      <c r="BX395" s="25">
        <v>-129307</v>
      </c>
      <c r="BY395" s="25">
        <v>-32903</v>
      </c>
      <c r="BZ395" s="25">
        <v>-23773</v>
      </c>
      <c r="CA395" s="25">
        <v>-14470</v>
      </c>
      <c r="CB395" s="25">
        <v>-105429</v>
      </c>
      <c r="CC395" s="25">
        <v>-176575</v>
      </c>
      <c r="CD395" s="25">
        <v>-74270</v>
      </c>
      <c r="CE395" s="25">
        <v>-74803</v>
      </c>
      <c r="CF395" s="25">
        <v>-74469</v>
      </c>
      <c r="CG395" s="25">
        <v>-77118</v>
      </c>
      <c r="CH395" s="25">
        <v>-300660</v>
      </c>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row>
    <row r="396" spans="1:112" collapsed="1" x14ac:dyDescent="0.25">
      <c r="A396" s="40" t="s">
        <v>292</v>
      </c>
      <c r="B396" s="41">
        <v>41625.178410824999</v>
      </c>
      <c r="C396" s="41">
        <v>44588.267864900001</v>
      </c>
      <c r="D396" s="41">
        <v>43254.46503327501</v>
      </c>
      <c r="E396" s="41">
        <v>46306.25939544999</v>
      </c>
      <c r="F396" s="41">
        <v>175774.17070444999</v>
      </c>
      <c r="G396" s="41">
        <v>48077.719595899995</v>
      </c>
      <c r="H396" s="41">
        <v>46949.284970125002</v>
      </c>
      <c r="I396" s="41">
        <v>55678.281399449996</v>
      </c>
      <c r="J396" s="41">
        <v>62922.960574525045</v>
      </c>
      <c r="K396" s="41">
        <v>213628.24654000005</v>
      </c>
      <c r="L396" s="41">
        <v>63694.496179225011</v>
      </c>
      <c r="M396" s="41">
        <v>75017</v>
      </c>
      <c r="N396" s="41">
        <v>70008</v>
      </c>
      <c r="O396" s="41">
        <v>74400</v>
      </c>
      <c r="P396" s="41">
        <v>283119.49617922498</v>
      </c>
      <c r="Q396" s="41">
        <v>73119.830250000028</v>
      </c>
      <c r="R396" s="41">
        <v>76352</v>
      </c>
      <c r="S396" s="41">
        <v>97249</v>
      </c>
      <c r="T396" s="41">
        <v>98041</v>
      </c>
      <c r="U396" s="41">
        <v>344760</v>
      </c>
      <c r="V396" s="41">
        <v>96481</v>
      </c>
      <c r="W396" s="41">
        <v>101072</v>
      </c>
      <c r="X396" s="41">
        <v>103793</v>
      </c>
      <c r="Y396" s="41">
        <v>105828</v>
      </c>
      <c r="Z396" s="41">
        <v>407174</v>
      </c>
      <c r="AA396" s="41">
        <v>126618</v>
      </c>
      <c r="AB396" s="41">
        <v>126319</v>
      </c>
      <c r="AC396" s="41">
        <v>135155</v>
      </c>
      <c r="AD396" s="41">
        <v>150788</v>
      </c>
      <c r="AE396" s="41">
        <v>538880</v>
      </c>
      <c r="AF396" s="41">
        <v>149900</v>
      </c>
      <c r="AG396" s="41">
        <v>155396</v>
      </c>
      <c r="AH396" s="41">
        <v>163031</v>
      </c>
      <c r="AI396" s="41">
        <v>196920</v>
      </c>
      <c r="AJ396" s="41">
        <v>665247</v>
      </c>
      <c r="AK396" s="41">
        <v>195420</v>
      </c>
      <c r="AL396" s="41">
        <v>188744</v>
      </c>
      <c r="AM396" s="41">
        <v>199060</v>
      </c>
      <c r="AN396" s="41">
        <v>220992</v>
      </c>
      <c r="AO396" s="41">
        <v>804216</v>
      </c>
      <c r="AP396" s="41">
        <v>195323</v>
      </c>
      <c r="AQ396" s="41">
        <v>209929</v>
      </c>
      <c r="AR396" s="41">
        <v>213130</v>
      </c>
      <c r="AS396" s="41">
        <v>221711</v>
      </c>
      <c r="AT396" s="41">
        <v>840093</v>
      </c>
      <c r="AU396" s="41">
        <v>213579</v>
      </c>
      <c r="AV396" s="41">
        <v>245937</v>
      </c>
      <c r="AW396" s="41">
        <v>266396</v>
      </c>
      <c r="AX396" s="41">
        <v>263072</v>
      </c>
      <c r="AY396" s="41">
        <v>988984</v>
      </c>
      <c r="AZ396" s="41">
        <v>260038</v>
      </c>
      <c r="BA396" s="41">
        <v>252784</v>
      </c>
      <c r="BB396" s="41">
        <v>281420</v>
      </c>
      <c r="BC396" s="41">
        <v>294375</v>
      </c>
      <c r="BD396" s="41">
        <v>1088617</v>
      </c>
      <c r="BE396" s="41">
        <v>292194</v>
      </c>
      <c r="BF396" s="41">
        <v>266862</v>
      </c>
      <c r="BG396" s="41">
        <v>289516</v>
      </c>
      <c r="BH396" s="41">
        <v>274778</v>
      </c>
      <c r="BI396" s="41">
        <v>1123350</v>
      </c>
      <c r="BJ396" s="41">
        <v>292969</v>
      </c>
      <c r="BK396" s="41">
        <v>332042</v>
      </c>
      <c r="BL396" s="41">
        <v>353662</v>
      </c>
      <c r="BM396" s="41">
        <v>404871</v>
      </c>
      <c r="BN396" s="41">
        <v>1383544</v>
      </c>
      <c r="BO396" s="41">
        <v>410523</v>
      </c>
      <c r="BP396" s="41">
        <v>425180</v>
      </c>
      <c r="BQ396" s="41">
        <v>337954</v>
      </c>
      <c r="BR396" s="41">
        <v>347321</v>
      </c>
      <c r="BS396" s="41">
        <v>1520978</v>
      </c>
      <c r="BT396" s="41">
        <v>324064</v>
      </c>
      <c r="BU396" s="41">
        <v>349381</v>
      </c>
      <c r="BV396" s="41">
        <v>343147</v>
      </c>
      <c r="BW396" s="41">
        <v>349094</v>
      </c>
      <c r="BX396" s="41">
        <v>1365686</v>
      </c>
      <c r="BY396" s="41">
        <v>353388</v>
      </c>
      <c r="BZ396" s="41">
        <v>337307</v>
      </c>
      <c r="CA396" s="41">
        <v>371297</v>
      </c>
      <c r="CB396" s="41">
        <v>326289</v>
      </c>
      <c r="CC396" s="41">
        <v>1388281</v>
      </c>
      <c r="CD396" s="41">
        <v>302388</v>
      </c>
      <c r="CE396" s="41">
        <v>312174</v>
      </c>
      <c r="CF396" s="41">
        <v>279381</v>
      </c>
      <c r="CG396" s="41">
        <v>35357</v>
      </c>
      <c r="CH396" s="41">
        <v>929300</v>
      </c>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row>
    <row r="397" spans="1:112" ht="68.25" x14ac:dyDescent="0.25">
      <c r="A397" s="100" t="s">
        <v>377</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row>
    <row r="398" spans="1:112" ht="15.75" customHeight="1" x14ac:dyDescent="0.25">
      <c r="A398" s="37" t="s">
        <v>41</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306</v>
      </c>
      <c r="CE398" s="39" t="s">
        <v>320</v>
      </c>
      <c r="CF398" s="39" t="s">
        <v>359</v>
      </c>
      <c r="CG398" s="39" t="s">
        <v>372</v>
      </c>
      <c r="CH398" s="39">
        <v>2025</v>
      </c>
    </row>
    <row r="399" spans="1:112" ht="15.75" customHeight="1" thickBot="1" x14ac:dyDescent="0.3">
      <c r="A399" s="37" t="s">
        <v>91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307</v>
      </c>
      <c r="CE399" s="39" t="s">
        <v>321</v>
      </c>
      <c r="CF399" s="39" t="s">
        <v>360</v>
      </c>
      <c r="CG399" s="39" t="s">
        <v>373</v>
      </c>
      <c r="CH399" s="39">
        <v>2025</v>
      </c>
    </row>
    <row r="400" spans="1:112" s="15" customFormat="1" ht="15.75" thickBot="1" x14ac:dyDescent="0.3">
      <c r="A400" s="11" t="s">
        <v>288</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c r="CF400" s="23">
        <v>118806</v>
      </c>
      <c r="CG400" s="23">
        <v>252012</v>
      </c>
      <c r="CH400" s="23">
        <v>570897</v>
      </c>
    </row>
    <row r="401" spans="1:111"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row>
    <row r="402" spans="1:111"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row>
    <row r="403" spans="1:111" hidden="1" outlineLevel="1" x14ac:dyDescent="0.25">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row>
    <row r="404" spans="1:111"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row>
    <row r="405" spans="1:111" hidden="1" outlineLevel="1" x14ac:dyDescent="0.25">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row>
    <row r="406" spans="1:111"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row>
    <row r="407" spans="1:111" hidden="1" outlineLevel="1" x14ac:dyDescent="0.25">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25">
        <v>43263</v>
      </c>
      <c r="CG407" s="25">
        <v>128180</v>
      </c>
      <c r="CH407" s="25">
        <v>247493</v>
      </c>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row>
    <row r="408" spans="1:111"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row>
    <row r="409" spans="1:111" hidden="1" outlineLevel="1" x14ac:dyDescent="0.25">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25">
        <v>6727</v>
      </c>
      <c r="CG409" s="25">
        <v>8839</v>
      </c>
      <c r="CH409" s="25">
        <v>27415</v>
      </c>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row>
    <row r="410" spans="1:111"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row>
    <row r="411" spans="1:111" hidden="1" outlineLevel="1" x14ac:dyDescent="0.25">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25">
        <v>37565</v>
      </c>
      <c r="CG411" s="25">
        <v>107912</v>
      </c>
      <c r="CH411" s="25">
        <v>213836</v>
      </c>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row>
    <row r="412" spans="1:111"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row>
    <row r="413" spans="1:111"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25">
        <v>614</v>
      </c>
      <c r="CG413" s="25">
        <v>-3252</v>
      </c>
      <c r="CH413" s="25">
        <v>-1470</v>
      </c>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row>
    <row r="414" spans="1:111"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row>
    <row r="415" spans="1:111" hidden="1" outlineLevel="1" x14ac:dyDescent="0.25">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18050</v>
      </c>
      <c r="CG415" s="25">
        <v>18655</v>
      </c>
      <c r="CH415" s="25">
        <v>53074</v>
      </c>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row>
    <row r="416" spans="1:111"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21">
        <v>7034</v>
      </c>
      <c r="CG416" s="21">
        <v>-16704</v>
      </c>
      <c r="CH416" s="21">
        <v>5864</v>
      </c>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row>
    <row r="417" spans="1:111"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25">
        <v>3943</v>
      </c>
      <c r="CG417" s="25">
        <v>4217</v>
      </c>
      <c r="CH417" s="25">
        <v>16487</v>
      </c>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row>
    <row r="418" spans="1:111"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21">
        <v>1610</v>
      </c>
      <c r="CG418" s="21">
        <v>2094</v>
      </c>
      <c r="CH418" s="21">
        <v>6127</v>
      </c>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row>
    <row r="419" spans="1:111" hidden="1" outlineLevel="1" x14ac:dyDescent="0.25">
      <c r="A419" s="25" t="s">
        <v>267</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row>
    <row r="420" spans="1:111" ht="15.75" hidden="1" outlineLevel="1" thickBot="1" x14ac:dyDescent="0.3">
      <c r="A420" s="7" t="s">
        <v>305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21">
        <v>2071</v>
      </c>
      <c r="CH420" s="21">
        <v>2071</v>
      </c>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row>
    <row r="421" spans="1:111" ht="15.75" collapsed="1" thickBot="1" x14ac:dyDescent="0.3">
      <c r="A421" s="11" t="s">
        <v>308</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row>
    <row r="422" spans="1:111"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row>
    <row r="423" spans="1:111"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row>
    <row r="424" spans="1:111"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row>
    <row r="425" spans="1:111"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row>
    <row r="426" spans="1:111"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row>
    <row r="427" spans="1:111"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row>
    <row r="428" spans="1:111"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row>
    <row r="429" spans="1:111"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row>
    <row r="430" spans="1:111"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row>
    <row r="431" spans="1:111"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23">
        <v>0</v>
      </c>
      <c r="CH431" s="23">
        <v>0</v>
      </c>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row>
    <row r="432" spans="1:111" hidden="1" outlineLevel="1" x14ac:dyDescent="0.25">
      <c r="A432" s="110" t="s">
        <v>384</v>
      </c>
      <c r="B432" s="110">
        <v>0</v>
      </c>
      <c r="C432" s="110">
        <v>0</v>
      </c>
      <c r="D432" s="110">
        <v>0</v>
      </c>
      <c r="E432" s="110">
        <v>0</v>
      </c>
      <c r="F432" s="110">
        <v>0</v>
      </c>
      <c r="G432" s="25">
        <v>0</v>
      </c>
      <c r="H432" s="25">
        <v>0</v>
      </c>
      <c r="I432" s="25">
        <v>0</v>
      </c>
      <c r="J432" s="25">
        <v>0</v>
      </c>
      <c r="K432" s="110">
        <v>0</v>
      </c>
      <c r="L432" s="25">
        <v>0</v>
      </c>
      <c r="M432" s="25">
        <v>0</v>
      </c>
      <c r="N432" s="25">
        <v>0</v>
      </c>
      <c r="O432" s="25">
        <v>0</v>
      </c>
      <c r="P432" s="110">
        <v>0</v>
      </c>
      <c r="Q432" s="25">
        <v>0</v>
      </c>
      <c r="R432" s="25">
        <v>0</v>
      </c>
      <c r="S432" s="25">
        <v>0</v>
      </c>
      <c r="T432" s="25">
        <v>0</v>
      </c>
      <c r="U432" s="110">
        <v>0</v>
      </c>
      <c r="V432" s="25">
        <v>0</v>
      </c>
      <c r="W432" s="25">
        <v>0</v>
      </c>
      <c r="X432" s="25">
        <v>0</v>
      </c>
      <c r="Y432" s="25">
        <v>0</v>
      </c>
      <c r="Z432" s="110">
        <v>0</v>
      </c>
      <c r="AA432" s="25">
        <v>0</v>
      </c>
      <c r="AB432" s="25">
        <v>0</v>
      </c>
      <c r="AC432" s="25">
        <v>0</v>
      </c>
      <c r="AD432" s="25">
        <v>0</v>
      </c>
      <c r="AE432" s="110">
        <v>0</v>
      </c>
      <c r="AF432" s="25">
        <v>0</v>
      </c>
      <c r="AG432" s="25">
        <v>0</v>
      </c>
      <c r="AH432" s="25">
        <v>0</v>
      </c>
      <c r="AI432" s="25">
        <v>0</v>
      </c>
      <c r="AJ432" s="110">
        <v>0</v>
      </c>
      <c r="AK432" s="25">
        <v>0</v>
      </c>
      <c r="AL432" s="25">
        <v>0</v>
      </c>
      <c r="AM432" s="25">
        <v>0</v>
      </c>
      <c r="AN432" s="25">
        <v>0</v>
      </c>
      <c r="AO432" s="110">
        <v>0</v>
      </c>
      <c r="AP432" s="25">
        <v>0</v>
      </c>
      <c r="AQ432" s="25">
        <v>0</v>
      </c>
      <c r="AR432" s="25">
        <v>0</v>
      </c>
      <c r="AS432" s="25">
        <v>0</v>
      </c>
      <c r="AT432" s="110">
        <v>0</v>
      </c>
      <c r="AU432" s="25">
        <v>0</v>
      </c>
      <c r="AV432" s="25">
        <v>0</v>
      </c>
      <c r="AW432" s="25">
        <v>0</v>
      </c>
      <c r="AX432" s="25">
        <v>0</v>
      </c>
      <c r="AY432" s="110">
        <v>0</v>
      </c>
      <c r="AZ432" s="25">
        <v>0</v>
      </c>
      <c r="BA432" s="25">
        <v>0</v>
      </c>
      <c r="BB432" s="25">
        <v>0</v>
      </c>
      <c r="BC432" s="25">
        <v>0</v>
      </c>
      <c r="BD432" s="110">
        <v>0</v>
      </c>
      <c r="BE432" s="25">
        <v>0</v>
      </c>
      <c r="BF432" s="25">
        <v>0</v>
      </c>
      <c r="BG432" s="25">
        <v>0</v>
      </c>
      <c r="BH432" s="25">
        <v>0</v>
      </c>
      <c r="BI432" s="110">
        <v>0</v>
      </c>
      <c r="BJ432" s="25">
        <v>0</v>
      </c>
      <c r="BK432" s="25">
        <v>0</v>
      </c>
      <c r="BL432" s="25">
        <v>0</v>
      </c>
      <c r="BM432" s="25">
        <v>0</v>
      </c>
      <c r="BN432" s="110">
        <v>0</v>
      </c>
      <c r="BO432" s="25">
        <v>0</v>
      </c>
      <c r="BP432" s="25">
        <v>0</v>
      </c>
      <c r="BQ432" s="25">
        <v>0</v>
      </c>
      <c r="BR432" s="25">
        <v>0</v>
      </c>
      <c r="BS432" s="110">
        <v>0</v>
      </c>
      <c r="BT432" s="25">
        <v>0</v>
      </c>
      <c r="BU432" s="25">
        <v>0</v>
      </c>
      <c r="BV432" s="25">
        <v>0</v>
      </c>
      <c r="BW432" s="25">
        <v>0</v>
      </c>
      <c r="BX432" s="110">
        <v>0</v>
      </c>
      <c r="BY432" s="25">
        <v>0</v>
      </c>
      <c r="BZ432" s="25">
        <v>0</v>
      </c>
      <c r="CA432" s="25">
        <v>0</v>
      </c>
      <c r="CB432" s="25">
        <v>0</v>
      </c>
      <c r="CC432" s="110">
        <v>0</v>
      </c>
      <c r="CD432" s="110">
        <v>0</v>
      </c>
      <c r="CE432" s="110">
        <v>0</v>
      </c>
      <c r="CF432" s="110">
        <v>0</v>
      </c>
      <c r="CG432" s="110">
        <v>0</v>
      </c>
      <c r="CH432" s="110">
        <v>0</v>
      </c>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row>
    <row r="433" spans="1:111"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row>
    <row r="434" spans="1:111"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row>
    <row r="435" spans="1:111"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row>
    <row r="436" spans="1:111"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row>
    <row r="437" spans="1:111"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row>
    <row r="438" spans="1:111"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row>
    <row r="439" spans="1:111"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row>
    <row r="440" spans="1:111"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row>
    <row r="441" spans="1:111"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row>
    <row r="442" spans="1:111"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row>
    <row r="443" spans="1:111"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row>
    <row r="444" spans="1:111"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25">
        <v>0</v>
      </c>
      <c r="CH444" s="25">
        <v>0</v>
      </c>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row>
    <row r="445" spans="1:111"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row>
    <row r="446" spans="1:111"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row>
    <row r="447" spans="1:111"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row>
    <row r="448" spans="1:111"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row>
    <row r="449" spans="1:112"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row>
    <row r="450" spans="1:112"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row>
    <row r="451" spans="1:112"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row>
    <row r="452" spans="1:112"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row>
    <row r="453" spans="1:112" hidden="1" outlineLevel="1" x14ac:dyDescent="0.25">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row>
    <row r="454" spans="1:112"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row>
    <row r="455" spans="1:112"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row>
    <row r="456" spans="1:112"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row>
    <row r="457" spans="1:112"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row>
    <row r="458" spans="1:112"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row>
    <row r="459" spans="1:112"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row>
    <row r="460" spans="1:112" ht="15.75" hidden="1" outlineLevel="1" thickBot="1" x14ac:dyDescent="0.3">
      <c r="A460" s="95" t="s">
        <v>379</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row>
    <row r="461" spans="1:112"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row>
    <row r="462" spans="1:112" collapsed="1" x14ac:dyDescent="0.25">
      <c r="A462" s="40" t="s">
        <v>292</v>
      </c>
      <c r="B462" s="41">
        <v>21860.322470000003</v>
      </c>
      <c r="C462" s="41">
        <v>23373.700473999997</v>
      </c>
      <c r="D462" s="41">
        <v>24558.592755999998</v>
      </c>
      <c r="E462" s="41">
        <v>26140.801601999996</v>
      </c>
      <c r="F462" s="41">
        <v>95933.417302000002</v>
      </c>
      <c r="G462" s="41">
        <v>4481.2945740000005</v>
      </c>
      <c r="H462" s="41">
        <v>-21696.482375999996</v>
      </c>
      <c r="I462" s="41">
        <v>-2911.3810679999988</v>
      </c>
      <c r="J462" s="41">
        <v>177764.88924000002</v>
      </c>
      <c r="K462" s="41">
        <v>157638.32037</v>
      </c>
      <c r="L462" s="41">
        <v>53349.560395999993</v>
      </c>
      <c r="M462" s="41">
        <v>46489.398300000008</v>
      </c>
      <c r="N462" s="41">
        <v>41769</v>
      </c>
      <c r="O462" s="41">
        <v>-2527</v>
      </c>
      <c r="P462" s="41">
        <v>139081.95869599999</v>
      </c>
      <c r="Q462" s="41">
        <v>34430.113260000006</v>
      </c>
      <c r="R462" s="41">
        <v>37077</v>
      </c>
      <c r="S462" s="41">
        <v>48788</v>
      </c>
      <c r="T462" s="41">
        <v>31758</v>
      </c>
      <c r="U462" s="41">
        <v>152053</v>
      </c>
      <c r="V462" s="41">
        <v>34789</v>
      </c>
      <c r="W462" s="41">
        <v>48637</v>
      </c>
      <c r="X462" s="41">
        <v>42613</v>
      </c>
      <c r="Y462" s="41">
        <v>48599</v>
      </c>
      <c r="Z462" s="41">
        <v>174637</v>
      </c>
      <c r="AA462" s="41">
        <v>46965</v>
      </c>
      <c r="AB462" s="41">
        <v>50486</v>
      </c>
      <c r="AC462" s="41">
        <v>52255</v>
      </c>
      <c r="AD462" s="41">
        <v>64956</v>
      </c>
      <c r="AE462" s="41">
        <v>214662</v>
      </c>
      <c r="AF462" s="41">
        <v>61434</v>
      </c>
      <c r="AG462" s="41">
        <v>43090</v>
      </c>
      <c r="AH462" s="41">
        <v>46355</v>
      </c>
      <c r="AI462" s="41">
        <v>59466</v>
      </c>
      <c r="AJ462" s="41">
        <v>210345</v>
      </c>
      <c r="AK462" s="41">
        <v>44781</v>
      </c>
      <c r="AL462" s="41">
        <v>69737</v>
      </c>
      <c r="AM462" s="41">
        <v>51955</v>
      </c>
      <c r="AN462" s="41">
        <v>108641</v>
      </c>
      <c r="AO462" s="41">
        <v>275114</v>
      </c>
      <c r="AP462" s="41">
        <v>49634</v>
      </c>
      <c r="AQ462" s="41">
        <v>51019</v>
      </c>
      <c r="AR462" s="41">
        <v>53054</v>
      </c>
      <c r="AS462" s="41">
        <v>20060</v>
      </c>
      <c r="AT462" s="41">
        <v>173767</v>
      </c>
      <c r="AU462" s="41">
        <v>43360</v>
      </c>
      <c r="AV462" s="41">
        <v>45320</v>
      </c>
      <c r="AW462" s="41">
        <v>49009</v>
      </c>
      <c r="AX462" s="41">
        <v>58822</v>
      </c>
      <c r="AY462" s="41">
        <v>196511</v>
      </c>
      <c r="AZ462" s="41">
        <v>36408</v>
      </c>
      <c r="BA462" s="41">
        <v>36233</v>
      </c>
      <c r="BB462" s="41">
        <v>39674</v>
      </c>
      <c r="BC462" s="41">
        <v>5698</v>
      </c>
      <c r="BD462" s="41">
        <v>118013</v>
      </c>
      <c r="BE462" s="41">
        <v>23441</v>
      </c>
      <c r="BF462" s="41">
        <v>22806</v>
      </c>
      <c r="BG462" s="41">
        <v>24386</v>
      </c>
      <c r="BH462" s="41">
        <v>-123954</v>
      </c>
      <c r="BI462" s="41">
        <v>-53321</v>
      </c>
      <c r="BJ462" s="41">
        <v>13465</v>
      </c>
      <c r="BK462" s="41">
        <v>-81679</v>
      </c>
      <c r="BL462" s="41">
        <v>23069</v>
      </c>
      <c r="BM462" s="41">
        <v>52538</v>
      </c>
      <c r="BN462" s="41">
        <v>7393</v>
      </c>
      <c r="BO462" s="41">
        <v>47298</v>
      </c>
      <c r="BP462" s="41">
        <v>49326</v>
      </c>
      <c r="BQ462" s="41">
        <v>52642</v>
      </c>
      <c r="BR462" s="41">
        <v>168348</v>
      </c>
      <c r="BS462" s="41">
        <v>317614</v>
      </c>
      <c r="BT462" s="41">
        <v>71118</v>
      </c>
      <c r="BU462" s="41">
        <v>76473</v>
      </c>
      <c r="BV462" s="41">
        <v>81608</v>
      </c>
      <c r="BW462" s="41">
        <v>253970</v>
      </c>
      <c r="BX462" s="41">
        <v>483169</v>
      </c>
      <c r="BY462" s="41">
        <v>93160</v>
      </c>
      <c r="BZ462" s="41">
        <v>98460</v>
      </c>
      <c r="CA462" s="41">
        <v>105109</v>
      </c>
      <c r="CB462" s="41">
        <v>193829</v>
      </c>
      <c r="CC462" s="41">
        <v>490558</v>
      </c>
      <c r="CD462" s="41">
        <v>89238</v>
      </c>
      <c r="CE462" s="41">
        <v>110841</v>
      </c>
      <c r="CF462" s="41">
        <v>118806</v>
      </c>
      <c r="CG462" s="41">
        <v>252012</v>
      </c>
      <c r="CH462" s="41">
        <v>570897</v>
      </c>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row>
    <row r="463" spans="1:112" ht="68.25" x14ac:dyDescent="0.25">
      <c r="A463" s="100" t="s">
        <v>377</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row>
    <row r="464" spans="1:112"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306</v>
      </c>
      <c r="CE464" s="39" t="s">
        <v>320</v>
      </c>
      <c r="CF464" s="39" t="s">
        <v>359</v>
      </c>
      <c r="CG464" s="39" t="s">
        <v>372</v>
      </c>
      <c r="CH464" s="39">
        <v>2025</v>
      </c>
    </row>
    <row r="465" spans="1:111"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307</v>
      </c>
      <c r="CE465" s="39" t="s">
        <v>321</v>
      </c>
      <c r="CF465" s="39" t="s">
        <v>360</v>
      </c>
      <c r="CG465" s="39" t="s">
        <v>373</v>
      </c>
      <c r="CH465" s="39">
        <v>2025</v>
      </c>
    </row>
    <row r="466" spans="1:111" s="15" customFormat="1" ht="15.75" thickBot="1" x14ac:dyDescent="0.3">
      <c r="A466" s="11" t="s">
        <v>288</v>
      </c>
      <c r="B466" s="23">
        <v>30963.807990000001</v>
      </c>
      <c r="C466" s="23">
        <v>26717.922343999995</v>
      </c>
      <c r="D466" s="23">
        <v>28315.916016000003</v>
      </c>
      <c r="E466" s="23">
        <v>33349.906365647992</v>
      </c>
      <c r="F466" s="23">
        <v>119347.55271564798</v>
      </c>
      <c r="G466" s="23">
        <v>30867.475702</v>
      </c>
      <c r="H466" s="23">
        <v>32285.527974000004</v>
      </c>
      <c r="I466" s="23">
        <v>32970.134942000004</v>
      </c>
      <c r="J466" s="23">
        <v>34770.031671008008</v>
      </c>
      <c r="K466" s="23">
        <v>130893.17028900803</v>
      </c>
      <c r="L466" s="23">
        <v>34624.206648000029</v>
      </c>
      <c r="M466" s="23">
        <v>38542</v>
      </c>
      <c r="N466" s="23">
        <v>33541</v>
      </c>
      <c r="O466" s="23">
        <v>41483</v>
      </c>
      <c r="P466" s="23">
        <v>148171.20664800005</v>
      </c>
      <c r="Q466" s="23">
        <v>37070.511200000001</v>
      </c>
      <c r="R466" s="23">
        <v>36625</v>
      </c>
      <c r="S466" s="23">
        <v>38080</v>
      </c>
      <c r="T466" s="23">
        <v>44347</v>
      </c>
      <c r="U466" s="23">
        <v>156114</v>
      </c>
      <c r="V466" s="23">
        <v>36593</v>
      </c>
      <c r="W466" s="23">
        <v>39709</v>
      </c>
      <c r="X466" s="23">
        <v>32208</v>
      </c>
      <c r="Y466" s="23">
        <v>28527</v>
      </c>
      <c r="Z466" s="23">
        <v>137007</v>
      </c>
      <c r="AA466" s="23">
        <v>34225</v>
      </c>
      <c r="AB466" s="23">
        <v>40031</v>
      </c>
      <c r="AC466" s="23">
        <v>45343</v>
      </c>
      <c r="AD466" s="23">
        <v>49666</v>
      </c>
      <c r="AE466" s="23">
        <v>169272</v>
      </c>
      <c r="AF466" s="23">
        <v>46917</v>
      </c>
      <c r="AG466" s="23">
        <v>54732</v>
      </c>
      <c r="AH466" s="23">
        <v>54142</v>
      </c>
      <c r="AI466" s="23">
        <v>65226</v>
      </c>
      <c r="AJ466" s="23">
        <v>221017</v>
      </c>
      <c r="AK466" s="23">
        <v>55126</v>
      </c>
      <c r="AL466" s="23">
        <v>37442</v>
      </c>
      <c r="AM466" s="23">
        <v>47162</v>
      </c>
      <c r="AN466" s="23">
        <v>47203</v>
      </c>
      <c r="AO466" s="23">
        <v>186933</v>
      </c>
      <c r="AP466" s="23">
        <v>47508</v>
      </c>
      <c r="AQ466" s="23">
        <v>49458</v>
      </c>
      <c r="AR466" s="23">
        <v>52777</v>
      </c>
      <c r="AS466" s="23">
        <v>51672</v>
      </c>
      <c r="AT466" s="23">
        <v>201415</v>
      </c>
      <c r="AU466" s="23">
        <v>55049</v>
      </c>
      <c r="AV466" s="23">
        <v>47226</v>
      </c>
      <c r="AW466" s="23">
        <v>50914</v>
      </c>
      <c r="AX466" s="23">
        <v>54356</v>
      </c>
      <c r="AY466" s="23">
        <v>207545</v>
      </c>
      <c r="AZ466" s="23">
        <v>56122</v>
      </c>
      <c r="BA466" s="23">
        <v>57552</v>
      </c>
      <c r="BB466" s="23">
        <v>59628</v>
      </c>
      <c r="BC466" s="23">
        <v>51577</v>
      </c>
      <c r="BD466" s="23">
        <v>224879</v>
      </c>
      <c r="BE466" s="23">
        <v>55011</v>
      </c>
      <c r="BF466" s="23">
        <v>53425</v>
      </c>
      <c r="BG466" s="23">
        <v>57608</v>
      </c>
      <c r="BH466" s="23">
        <v>61755</v>
      </c>
      <c r="BI466" s="23">
        <v>227799</v>
      </c>
      <c r="BJ466" s="23">
        <v>65124</v>
      </c>
      <c r="BK466" s="23">
        <v>71666</v>
      </c>
      <c r="BL466" s="23">
        <v>78371</v>
      </c>
      <c r="BM466" s="23">
        <v>78087</v>
      </c>
      <c r="BN466" s="23">
        <v>293248</v>
      </c>
      <c r="BO466" s="23">
        <v>70411</v>
      </c>
      <c r="BP466" s="23">
        <v>77520</v>
      </c>
      <c r="BQ466" s="23">
        <v>84300</v>
      </c>
      <c r="BR466" s="23">
        <v>568658</v>
      </c>
      <c r="BS466" s="23">
        <v>800889</v>
      </c>
      <c r="BT466" s="23">
        <v>243035</v>
      </c>
      <c r="BU466" s="23">
        <v>266785</v>
      </c>
      <c r="BV466" s="23">
        <v>341116</v>
      </c>
      <c r="BW466" s="23">
        <v>473102</v>
      </c>
      <c r="BX466" s="23">
        <v>1324038</v>
      </c>
      <c r="BY466" s="23">
        <v>254446</v>
      </c>
      <c r="BZ466" s="23">
        <v>304512</v>
      </c>
      <c r="CA466" s="23">
        <v>270344</v>
      </c>
      <c r="CB466" s="23">
        <v>279939</v>
      </c>
      <c r="CC466" s="23">
        <v>1109241</v>
      </c>
      <c r="CD466" s="23">
        <v>178131</v>
      </c>
      <c r="CE466" s="23">
        <v>98112</v>
      </c>
      <c r="CF466" s="23">
        <v>104498</v>
      </c>
      <c r="CG466" s="23">
        <v>116488</v>
      </c>
      <c r="CH466" s="23">
        <v>497229</v>
      </c>
    </row>
    <row r="467" spans="1:111"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25">
        <v>0</v>
      </c>
      <c r="CH467" s="25">
        <v>0</v>
      </c>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row>
    <row r="468" spans="1:111" ht="15.75" hidden="1" outlineLevel="1" thickBot="1" x14ac:dyDescent="0.3">
      <c r="A468" s="7" t="s">
        <v>6</v>
      </c>
      <c r="B468" s="21">
        <v>2373.1958299999997</v>
      </c>
      <c r="C468" s="21">
        <v>2598.58025</v>
      </c>
      <c r="D468" s="21">
        <v>2663.8229599999995</v>
      </c>
      <c r="E468" s="21">
        <v>3169.1238600000015</v>
      </c>
      <c r="F468" s="21">
        <v>10804.722900000001</v>
      </c>
      <c r="G468" s="21">
        <v>2728.3443400000001</v>
      </c>
      <c r="H468" s="21">
        <v>2751.2433100000007</v>
      </c>
      <c r="I468" s="21">
        <v>2906.3061200000002</v>
      </c>
      <c r="J468" s="21">
        <v>2809.6648999999943</v>
      </c>
      <c r="K468" s="21">
        <v>11195.558669999997</v>
      </c>
      <c r="L468" s="21">
        <v>2513.7510200000015</v>
      </c>
      <c r="M468" s="21">
        <v>2798</v>
      </c>
      <c r="N468" s="21">
        <v>2815</v>
      </c>
      <c r="O468" s="21">
        <v>3022</v>
      </c>
      <c r="P468" s="21">
        <v>11148.751020000002</v>
      </c>
      <c r="Q468" s="21">
        <v>2806.1610799999999</v>
      </c>
      <c r="R468" s="21">
        <v>3122</v>
      </c>
      <c r="S468" s="21">
        <v>3325</v>
      </c>
      <c r="T468" s="21">
        <v>3204</v>
      </c>
      <c r="U468" s="21">
        <v>12456</v>
      </c>
      <c r="V468" s="21">
        <v>2945</v>
      </c>
      <c r="W468" s="21">
        <v>3028</v>
      </c>
      <c r="X468" s="21">
        <v>2837</v>
      </c>
      <c r="Y468" s="21">
        <v>2323</v>
      </c>
      <c r="Z468" s="21">
        <v>11126</v>
      </c>
      <c r="AA468" s="21">
        <v>2637</v>
      </c>
      <c r="AB468" s="21">
        <v>2405</v>
      </c>
      <c r="AC468" s="21">
        <v>6676</v>
      </c>
      <c r="AD468" s="21">
        <v>3951</v>
      </c>
      <c r="AE468" s="21">
        <v>15668</v>
      </c>
      <c r="AF468" s="21">
        <v>3563</v>
      </c>
      <c r="AG468" s="21">
        <v>2899</v>
      </c>
      <c r="AH468" s="21">
        <v>466</v>
      </c>
      <c r="AI468" s="21">
        <v>313</v>
      </c>
      <c r="AJ468" s="21">
        <v>7241</v>
      </c>
      <c r="AK468" s="21">
        <v>1</v>
      </c>
      <c r="AL468" s="21">
        <v>176</v>
      </c>
      <c r="AM468" s="21">
        <v>2</v>
      </c>
      <c r="AN468" s="21">
        <v>4</v>
      </c>
      <c r="AO468" s="21">
        <v>183</v>
      </c>
      <c r="AP468" s="21">
        <v>2</v>
      </c>
      <c r="AQ468" s="21">
        <v>0</v>
      </c>
      <c r="AR468" s="21">
        <v>0</v>
      </c>
      <c r="AS468" s="21">
        <v>0</v>
      </c>
      <c r="AT468" s="21">
        <v>2</v>
      </c>
      <c r="AU468" s="21">
        <v>0</v>
      </c>
      <c r="AV468" s="21">
        <v>0</v>
      </c>
      <c r="AW468" s="21">
        <v>0</v>
      </c>
      <c r="AX468" s="21">
        <v>0</v>
      </c>
      <c r="AY468" s="21">
        <v>0</v>
      </c>
      <c r="AZ468" s="21">
        <v>0</v>
      </c>
      <c r="BA468" s="21">
        <v>0</v>
      </c>
      <c r="BB468" s="21">
        <v>0</v>
      </c>
      <c r="BC468" s="21">
        <v>0</v>
      </c>
      <c r="BD468" s="21">
        <v>0</v>
      </c>
      <c r="BE468" s="21">
        <v>0</v>
      </c>
      <c r="BF468" s="21">
        <v>1</v>
      </c>
      <c r="BG468" s="21">
        <v>-1</v>
      </c>
      <c r="BH468" s="21">
        <v>0</v>
      </c>
      <c r="BI468" s="21">
        <v>0</v>
      </c>
      <c r="BJ468" s="21">
        <v>0</v>
      </c>
      <c r="BK468" s="21">
        <v>0</v>
      </c>
      <c r="BL468" s="21">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21">
        <v>0</v>
      </c>
      <c r="CH468" s="21">
        <v>0</v>
      </c>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row>
    <row r="469" spans="1:111" hidden="1" outlineLevel="1" x14ac:dyDescent="0.25">
      <c r="A469" s="25" t="s">
        <v>7</v>
      </c>
      <c r="B469" s="25">
        <v>8212.6837200000009</v>
      </c>
      <c r="C469" s="25">
        <v>5346.4002599999994</v>
      </c>
      <c r="D469" s="25">
        <v>6583.3838500000011</v>
      </c>
      <c r="E469" s="25">
        <v>8839.3263099999967</v>
      </c>
      <c r="F469" s="25">
        <v>28981.794139999998</v>
      </c>
      <c r="G469" s="25">
        <v>6957.7635700000001</v>
      </c>
      <c r="H469" s="25">
        <v>6769.1194000000005</v>
      </c>
      <c r="I469" s="25">
        <v>6119.5008199999993</v>
      </c>
      <c r="J469" s="25">
        <v>6701.5895300000047</v>
      </c>
      <c r="K469" s="25">
        <v>26547.973320000005</v>
      </c>
      <c r="L469" s="25">
        <v>6532.7515600000197</v>
      </c>
      <c r="M469" s="25">
        <v>6394</v>
      </c>
      <c r="N469" s="25">
        <v>6991</v>
      </c>
      <c r="O469" s="25">
        <v>7716</v>
      </c>
      <c r="P469" s="25">
        <v>27633.751560000019</v>
      </c>
      <c r="Q469" s="25">
        <v>6365.8563699999995</v>
      </c>
      <c r="R469" s="25">
        <v>6115</v>
      </c>
      <c r="S469" s="25">
        <v>7617</v>
      </c>
      <c r="T469" s="25">
        <v>12317</v>
      </c>
      <c r="U469" s="25">
        <v>32451</v>
      </c>
      <c r="V469" s="25">
        <v>6620</v>
      </c>
      <c r="W469" s="25">
        <v>6641</v>
      </c>
      <c r="X469" s="25">
        <v>6907</v>
      </c>
      <c r="Y469" s="25">
        <v>4676</v>
      </c>
      <c r="Z469" s="25">
        <v>24849</v>
      </c>
      <c r="AA469" s="25">
        <v>5951</v>
      </c>
      <c r="AB469" s="25">
        <v>6350</v>
      </c>
      <c r="AC469" s="25">
        <v>6642</v>
      </c>
      <c r="AD469" s="25">
        <v>7416</v>
      </c>
      <c r="AE469" s="25">
        <v>26364</v>
      </c>
      <c r="AF469" s="25">
        <v>9223</v>
      </c>
      <c r="AG469" s="25">
        <v>10314</v>
      </c>
      <c r="AH469" s="25">
        <v>11610</v>
      </c>
      <c r="AI469" s="25">
        <v>15884</v>
      </c>
      <c r="AJ469" s="25">
        <v>47031</v>
      </c>
      <c r="AK469" s="25">
        <v>10540</v>
      </c>
      <c r="AL469" s="25">
        <v>8368</v>
      </c>
      <c r="AM469" s="25">
        <v>8867</v>
      </c>
      <c r="AN469" s="25">
        <v>8260</v>
      </c>
      <c r="AO469" s="25">
        <v>36035</v>
      </c>
      <c r="AP469" s="25">
        <v>7685</v>
      </c>
      <c r="AQ469" s="25">
        <v>7818</v>
      </c>
      <c r="AR469" s="25">
        <v>8150</v>
      </c>
      <c r="AS469" s="25">
        <v>9473</v>
      </c>
      <c r="AT469" s="25">
        <v>33126</v>
      </c>
      <c r="AU469" s="25">
        <v>9723</v>
      </c>
      <c r="AV469" s="25">
        <v>8553</v>
      </c>
      <c r="AW469" s="25">
        <v>8715</v>
      </c>
      <c r="AX469" s="25">
        <v>9800</v>
      </c>
      <c r="AY469" s="25">
        <v>36791</v>
      </c>
      <c r="AZ469" s="25">
        <v>8482</v>
      </c>
      <c r="BA469" s="25">
        <v>8556</v>
      </c>
      <c r="BB469" s="25">
        <v>8278</v>
      </c>
      <c r="BC469" s="25">
        <v>7652</v>
      </c>
      <c r="BD469" s="25">
        <v>32968</v>
      </c>
      <c r="BE469" s="25">
        <v>7703</v>
      </c>
      <c r="BF469" s="25">
        <v>6135</v>
      </c>
      <c r="BG469" s="25">
        <v>8837</v>
      </c>
      <c r="BH469" s="25">
        <v>8215</v>
      </c>
      <c r="BI469" s="25">
        <v>30890</v>
      </c>
      <c r="BJ469" s="25">
        <v>9157</v>
      </c>
      <c r="BK469" s="25">
        <v>14138</v>
      </c>
      <c r="BL469" s="25">
        <v>14729</v>
      </c>
      <c r="BM469" s="25">
        <v>14937</v>
      </c>
      <c r="BN469" s="25">
        <v>52961</v>
      </c>
      <c r="BO469" s="25">
        <v>9197</v>
      </c>
      <c r="BP469" s="25">
        <v>0</v>
      </c>
      <c r="BQ469" s="25">
        <v>0</v>
      </c>
      <c r="BR469" s="25">
        <v>0</v>
      </c>
      <c r="BS469" s="25">
        <v>9197</v>
      </c>
      <c r="BT469" s="25">
        <v>0</v>
      </c>
      <c r="BU469" s="25">
        <v>0</v>
      </c>
      <c r="BV469" s="25">
        <v>0</v>
      </c>
      <c r="BW469" s="25">
        <v>0</v>
      </c>
      <c r="BX469" s="25">
        <v>0</v>
      </c>
      <c r="BY469" s="25">
        <v>0</v>
      </c>
      <c r="BZ469" s="25">
        <v>0</v>
      </c>
      <c r="CA469" s="25">
        <v>3</v>
      </c>
      <c r="CB469" s="25">
        <v>0</v>
      </c>
      <c r="CC469" s="25">
        <v>3</v>
      </c>
      <c r="CD469" s="25">
        <v>0</v>
      </c>
      <c r="CE469" s="25">
        <v>0</v>
      </c>
      <c r="CF469" s="25">
        <v>0</v>
      </c>
      <c r="CG469" s="25">
        <v>0</v>
      </c>
      <c r="CH469" s="25">
        <v>0</v>
      </c>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row>
    <row r="470" spans="1:111" ht="15.75" hidden="1" outlineLevel="1" thickBot="1" x14ac:dyDescent="0.3">
      <c r="A470" s="7" t="s">
        <v>8</v>
      </c>
      <c r="B470" s="21">
        <v>1134.3869300000001</v>
      </c>
      <c r="C470" s="21">
        <v>229.55644999999998</v>
      </c>
      <c r="D470" s="21">
        <v>704.56189000000006</v>
      </c>
      <c r="E470" s="21">
        <v>771.34679000000006</v>
      </c>
      <c r="F470" s="21">
        <v>2839.8520600000002</v>
      </c>
      <c r="G470" s="21">
        <v>711.42574000000002</v>
      </c>
      <c r="H470" s="21">
        <v>619.47684000000004</v>
      </c>
      <c r="I470" s="21">
        <v>669.59650999999997</v>
      </c>
      <c r="J470" s="21">
        <v>759.95548000000008</v>
      </c>
      <c r="K470" s="21">
        <v>2760.4545699999999</v>
      </c>
      <c r="L470" s="21">
        <v>660.38627999999972</v>
      </c>
      <c r="M470" s="21">
        <v>561</v>
      </c>
      <c r="N470" s="21">
        <v>594</v>
      </c>
      <c r="O470" s="21">
        <v>857</v>
      </c>
      <c r="P470" s="21">
        <v>2672.3862799999997</v>
      </c>
      <c r="Q470" s="21">
        <v>667.43022999999994</v>
      </c>
      <c r="R470" s="21">
        <v>640</v>
      </c>
      <c r="S470" s="21">
        <v>700</v>
      </c>
      <c r="T470" s="21">
        <v>844</v>
      </c>
      <c r="U470" s="21">
        <v>2855</v>
      </c>
      <c r="V470" s="21">
        <v>875</v>
      </c>
      <c r="W470" s="21">
        <v>642</v>
      </c>
      <c r="X470" s="21">
        <v>884</v>
      </c>
      <c r="Y470" s="21">
        <v>773</v>
      </c>
      <c r="Z470" s="21">
        <v>3174</v>
      </c>
      <c r="AA470" s="21">
        <v>991</v>
      </c>
      <c r="AB470" s="21">
        <v>1427</v>
      </c>
      <c r="AC470" s="21">
        <v>923</v>
      </c>
      <c r="AD470" s="21">
        <v>994</v>
      </c>
      <c r="AE470" s="21">
        <v>4335</v>
      </c>
      <c r="AF470" s="21">
        <v>992</v>
      </c>
      <c r="AG470" s="21">
        <v>1120</v>
      </c>
      <c r="AH470" s="21">
        <v>941</v>
      </c>
      <c r="AI470" s="21">
        <v>1170</v>
      </c>
      <c r="AJ470" s="21">
        <v>4223</v>
      </c>
      <c r="AK470" s="21">
        <v>1219</v>
      </c>
      <c r="AL470" s="21">
        <v>342</v>
      </c>
      <c r="AM470" s="21">
        <v>698</v>
      </c>
      <c r="AN470" s="21">
        <v>809</v>
      </c>
      <c r="AO470" s="21">
        <v>3068</v>
      </c>
      <c r="AP470" s="21">
        <v>818</v>
      </c>
      <c r="AQ470" s="21">
        <v>817</v>
      </c>
      <c r="AR470" s="21">
        <v>753</v>
      </c>
      <c r="AS470" s="21">
        <v>876</v>
      </c>
      <c r="AT470" s="21">
        <v>3264</v>
      </c>
      <c r="AU470" s="21">
        <v>945</v>
      </c>
      <c r="AV470" s="21">
        <v>828</v>
      </c>
      <c r="AW470" s="21">
        <v>814</v>
      </c>
      <c r="AX470" s="21">
        <v>904</v>
      </c>
      <c r="AY470" s="21">
        <v>3491</v>
      </c>
      <c r="AZ470" s="21">
        <v>1027</v>
      </c>
      <c r="BA470" s="21">
        <v>793</v>
      </c>
      <c r="BB470" s="21">
        <v>910</v>
      </c>
      <c r="BC470" s="21">
        <v>784</v>
      </c>
      <c r="BD470" s="21">
        <v>3514</v>
      </c>
      <c r="BE470" s="21">
        <v>758</v>
      </c>
      <c r="BF470" s="21">
        <v>786</v>
      </c>
      <c r="BG470" s="21">
        <v>1048</v>
      </c>
      <c r="BH470" s="21">
        <v>1064</v>
      </c>
      <c r="BI470" s="21">
        <v>3656</v>
      </c>
      <c r="BJ470" s="21">
        <v>863</v>
      </c>
      <c r="BK470" s="21">
        <v>1045</v>
      </c>
      <c r="BL470" s="21">
        <v>1146</v>
      </c>
      <c r="BM470" s="21">
        <v>1515</v>
      </c>
      <c r="BN470" s="21">
        <v>4569</v>
      </c>
      <c r="BO470" s="21">
        <v>1528</v>
      </c>
      <c r="BP470" s="21">
        <v>1070</v>
      </c>
      <c r="BQ470" s="21">
        <v>1334</v>
      </c>
      <c r="BR470" s="21">
        <v>977</v>
      </c>
      <c r="BS470" s="21">
        <v>4909</v>
      </c>
      <c r="BT470" s="21">
        <v>1200</v>
      </c>
      <c r="BU470" s="21">
        <v>1227</v>
      </c>
      <c r="BV470" s="21">
        <v>1366</v>
      </c>
      <c r="BW470" s="21">
        <v>1979</v>
      </c>
      <c r="BX470" s="21">
        <v>5772</v>
      </c>
      <c r="BY470" s="21">
        <v>1353</v>
      </c>
      <c r="BZ470" s="21">
        <v>1588</v>
      </c>
      <c r="CA470" s="21">
        <v>1667</v>
      </c>
      <c r="CB470" s="21">
        <v>1451</v>
      </c>
      <c r="CC470" s="21">
        <v>6059</v>
      </c>
      <c r="CD470" s="21">
        <v>1498</v>
      </c>
      <c r="CE470" s="21">
        <v>1418</v>
      </c>
      <c r="CF470" s="21">
        <v>1731</v>
      </c>
      <c r="CG470" s="21">
        <v>2023</v>
      </c>
      <c r="CH470" s="21">
        <v>6670</v>
      </c>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row>
    <row r="471" spans="1:111" hidden="1" outlineLevel="1" x14ac:dyDescent="0.25">
      <c r="A471" s="25" t="s">
        <v>52</v>
      </c>
      <c r="B471" s="25">
        <v>2804.4529700000003</v>
      </c>
      <c r="C471" s="25">
        <v>2801.21677</v>
      </c>
      <c r="D471" s="25">
        <v>2784.6180400000003</v>
      </c>
      <c r="E471" s="25">
        <v>3056.4551999999985</v>
      </c>
      <c r="F471" s="25">
        <v>11446.742979999999</v>
      </c>
      <c r="G471" s="25">
        <v>2580.0449400000002</v>
      </c>
      <c r="H471" s="25">
        <v>3698.8912600000003</v>
      </c>
      <c r="I471" s="25">
        <v>4207.6680200000001</v>
      </c>
      <c r="J471" s="25">
        <v>4237.3330900000019</v>
      </c>
      <c r="K471" s="25">
        <v>14723.937310000003</v>
      </c>
      <c r="L471" s="25">
        <v>4542.6869800000004</v>
      </c>
      <c r="M471" s="25">
        <v>4413</v>
      </c>
      <c r="N471" s="25">
        <v>4306</v>
      </c>
      <c r="O471" s="25">
        <v>4688</v>
      </c>
      <c r="P471" s="25">
        <v>17948.686979999999</v>
      </c>
      <c r="Q471" s="25">
        <v>4760.0162799999998</v>
      </c>
      <c r="R471" s="25">
        <v>4811</v>
      </c>
      <c r="S471" s="25">
        <v>4995</v>
      </c>
      <c r="T471" s="25">
        <v>6565</v>
      </c>
      <c r="U471" s="25">
        <v>21089</v>
      </c>
      <c r="V471" s="25">
        <v>5376</v>
      </c>
      <c r="W471" s="25">
        <v>5802</v>
      </c>
      <c r="X471" s="25">
        <v>5752</v>
      </c>
      <c r="Y471" s="25">
        <v>6438</v>
      </c>
      <c r="Z471" s="25">
        <v>23370</v>
      </c>
      <c r="AA471" s="25">
        <v>6507</v>
      </c>
      <c r="AB471" s="25">
        <v>7637</v>
      </c>
      <c r="AC471" s="25">
        <v>6700</v>
      </c>
      <c r="AD471" s="25">
        <v>6255</v>
      </c>
      <c r="AE471" s="25">
        <v>27100</v>
      </c>
      <c r="AF471" s="25">
        <v>7393</v>
      </c>
      <c r="AG471" s="25">
        <v>8086</v>
      </c>
      <c r="AH471" s="25">
        <v>8220</v>
      </c>
      <c r="AI471" s="25">
        <v>9202</v>
      </c>
      <c r="AJ471" s="25">
        <v>32901</v>
      </c>
      <c r="AK471" s="25">
        <v>7663</v>
      </c>
      <c r="AL471" s="25">
        <v>6560</v>
      </c>
      <c r="AM471" s="25">
        <v>7337</v>
      </c>
      <c r="AN471" s="25">
        <v>6385</v>
      </c>
      <c r="AO471" s="25">
        <v>27945</v>
      </c>
      <c r="AP471" s="25">
        <v>7803</v>
      </c>
      <c r="AQ471" s="25">
        <v>7538</v>
      </c>
      <c r="AR471" s="25">
        <v>7584</v>
      </c>
      <c r="AS471" s="25">
        <v>7581</v>
      </c>
      <c r="AT471" s="25">
        <v>30506</v>
      </c>
      <c r="AU471" s="25">
        <v>7256</v>
      </c>
      <c r="AV471" s="25">
        <v>7206</v>
      </c>
      <c r="AW471" s="25">
        <v>7261</v>
      </c>
      <c r="AX471" s="25">
        <v>7024</v>
      </c>
      <c r="AY471" s="25">
        <v>28747</v>
      </c>
      <c r="AZ471" s="25">
        <v>7476</v>
      </c>
      <c r="BA471" s="25">
        <v>8333</v>
      </c>
      <c r="BB471" s="25">
        <v>8038</v>
      </c>
      <c r="BC471" s="25">
        <v>6463</v>
      </c>
      <c r="BD471" s="25">
        <v>30310</v>
      </c>
      <c r="BE471" s="25">
        <v>7121</v>
      </c>
      <c r="BF471" s="25">
        <v>7618</v>
      </c>
      <c r="BG471" s="25">
        <v>7809</v>
      </c>
      <c r="BH471" s="25">
        <v>8073</v>
      </c>
      <c r="BI471" s="25">
        <v>30621</v>
      </c>
      <c r="BJ471" s="25">
        <v>8800</v>
      </c>
      <c r="BK471" s="25">
        <v>8771</v>
      </c>
      <c r="BL471" s="25">
        <v>11444</v>
      </c>
      <c r="BM471" s="25">
        <v>6046</v>
      </c>
      <c r="BN471" s="25">
        <v>35061</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0</v>
      </c>
      <c r="CF471" s="25">
        <v>0</v>
      </c>
      <c r="CG471" s="25">
        <v>0</v>
      </c>
      <c r="CH471" s="25">
        <v>0</v>
      </c>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row>
    <row r="472" spans="1:111" ht="15.75" hidden="1" outlineLevel="1" thickBot="1" x14ac:dyDescent="0.3">
      <c r="A472" s="7" t="s">
        <v>11</v>
      </c>
      <c r="B472" s="21">
        <v>39.958020000000005</v>
      </c>
      <c r="C472" s="21">
        <v>36.016750000000002</v>
      </c>
      <c r="D472" s="21">
        <v>38.422460000000001</v>
      </c>
      <c r="E472" s="21">
        <v>38.888467647999988</v>
      </c>
      <c r="F472" s="21">
        <v>153.285697648</v>
      </c>
      <c r="G472" s="21">
        <v>31.914180000000002</v>
      </c>
      <c r="H472" s="21">
        <v>11.924000000000003</v>
      </c>
      <c r="I472" s="21">
        <v>0</v>
      </c>
      <c r="J472" s="21">
        <v>-4.1709919999988188E-3</v>
      </c>
      <c r="K472" s="21">
        <v>43.83400900800001</v>
      </c>
      <c r="L472" s="21">
        <v>0</v>
      </c>
      <c r="M472" s="21">
        <v>0</v>
      </c>
      <c r="N472" s="21">
        <v>0</v>
      </c>
      <c r="O472" s="21">
        <v>1591</v>
      </c>
      <c r="P472" s="21">
        <v>1591</v>
      </c>
      <c r="Q472" s="21">
        <v>0</v>
      </c>
      <c r="R472" s="21">
        <v>0</v>
      </c>
      <c r="S472" s="21">
        <v>0</v>
      </c>
      <c r="T472" s="21">
        <v>0</v>
      </c>
      <c r="U472" s="21">
        <v>0</v>
      </c>
      <c r="V472" s="21">
        <v>0</v>
      </c>
      <c r="W472" s="21">
        <v>0</v>
      </c>
      <c r="X472" s="21">
        <v>1</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row>
    <row r="473" spans="1:111" hidden="1" outlineLevel="1" x14ac:dyDescent="0.25">
      <c r="A473" s="25" t="s">
        <v>45</v>
      </c>
      <c r="B473" s="25">
        <v>8590.59519</v>
      </c>
      <c r="C473" s="25">
        <v>7918.9784599999984</v>
      </c>
      <c r="D473" s="25">
        <v>8603.3110200000046</v>
      </c>
      <c r="E473" s="25">
        <v>9096.9938899999943</v>
      </c>
      <c r="F473" s="25">
        <v>34209.878559999997</v>
      </c>
      <c r="G473" s="25">
        <v>9242.2453299999997</v>
      </c>
      <c r="H473" s="25">
        <v>9683.483119999999</v>
      </c>
      <c r="I473" s="25">
        <v>9791.0895099999998</v>
      </c>
      <c r="J473" s="25">
        <v>9241.6657500000074</v>
      </c>
      <c r="K473" s="25">
        <v>37958.483710000008</v>
      </c>
      <c r="L473" s="25">
        <v>9951.5624700000026</v>
      </c>
      <c r="M473" s="25">
        <v>10659</v>
      </c>
      <c r="N473" s="25">
        <v>9573</v>
      </c>
      <c r="O473" s="25">
        <v>10879</v>
      </c>
      <c r="P473" s="25">
        <v>41066.562470000004</v>
      </c>
      <c r="Q473" s="25">
        <v>10863.909960000001</v>
      </c>
      <c r="R473" s="25">
        <v>10828</v>
      </c>
      <c r="S473" s="25">
        <v>10692</v>
      </c>
      <c r="T473" s="25">
        <v>10685</v>
      </c>
      <c r="U473" s="25">
        <v>43074</v>
      </c>
      <c r="V473" s="25">
        <v>10364</v>
      </c>
      <c r="W473" s="25">
        <v>11235</v>
      </c>
      <c r="X473" s="25">
        <v>6455</v>
      </c>
      <c r="Y473" s="25">
        <v>5469</v>
      </c>
      <c r="Z473" s="25">
        <v>33523</v>
      </c>
      <c r="AA473" s="25">
        <v>6937</v>
      </c>
      <c r="AB473" s="25">
        <v>7213</v>
      </c>
      <c r="AC473" s="25">
        <v>7667</v>
      </c>
      <c r="AD473" s="25">
        <v>11423</v>
      </c>
      <c r="AE473" s="25">
        <v>33240</v>
      </c>
      <c r="AF473" s="25">
        <v>8693</v>
      </c>
      <c r="AG473" s="25">
        <v>12332</v>
      </c>
      <c r="AH473" s="25">
        <v>11151</v>
      </c>
      <c r="AI473" s="25">
        <v>12151</v>
      </c>
      <c r="AJ473" s="25">
        <v>44327</v>
      </c>
      <c r="AK473" s="25">
        <v>10975</v>
      </c>
      <c r="AL473" s="25">
        <v>4182</v>
      </c>
      <c r="AM473" s="25">
        <v>7827</v>
      </c>
      <c r="AN473" s="25">
        <v>9248</v>
      </c>
      <c r="AO473" s="25">
        <v>32232</v>
      </c>
      <c r="AP473" s="25">
        <v>8052</v>
      </c>
      <c r="AQ473" s="25">
        <v>8854</v>
      </c>
      <c r="AR473" s="25">
        <v>8473</v>
      </c>
      <c r="AS473" s="25">
        <v>8599</v>
      </c>
      <c r="AT473" s="25">
        <v>33978</v>
      </c>
      <c r="AU473" s="25">
        <v>9299</v>
      </c>
      <c r="AV473" s="25">
        <v>7602</v>
      </c>
      <c r="AW473" s="25">
        <v>7505</v>
      </c>
      <c r="AX473" s="25">
        <v>8121</v>
      </c>
      <c r="AY473" s="25">
        <v>32527</v>
      </c>
      <c r="AZ473" s="25">
        <v>8983</v>
      </c>
      <c r="BA473" s="25">
        <v>8029</v>
      </c>
      <c r="BB473" s="25">
        <v>8734</v>
      </c>
      <c r="BC473" s="25">
        <v>5969</v>
      </c>
      <c r="BD473" s="25">
        <v>31715</v>
      </c>
      <c r="BE473" s="25">
        <v>7424</v>
      </c>
      <c r="BF473" s="25">
        <v>7678</v>
      </c>
      <c r="BG473" s="25">
        <v>6484</v>
      </c>
      <c r="BH473" s="25">
        <v>6671</v>
      </c>
      <c r="BI473" s="25">
        <v>28257</v>
      </c>
      <c r="BJ473" s="25">
        <v>7466</v>
      </c>
      <c r="BK473" s="25">
        <v>8605</v>
      </c>
      <c r="BL473" s="25">
        <v>7601</v>
      </c>
      <c r="BM473" s="25">
        <v>10150</v>
      </c>
      <c r="BN473" s="25">
        <v>33822</v>
      </c>
      <c r="BO473" s="25">
        <v>9070</v>
      </c>
      <c r="BP473" s="25">
        <v>9920</v>
      </c>
      <c r="BQ473" s="25">
        <v>11214</v>
      </c>
      <c r="BR473" s="25">
        <v>13183</v>
      </c>
      <c r="BS473" s="25">
        <v>43387</v>
      </c>
      <c r="BT473" s="25">
        <v>10180</v>
      </c>
      <c r="BU473" s="25">
        <v>11111</v>
      </c>
      <c r="BV473" s="25">
        <v>10802</v>
      </c>
      <c r="BW473" s="25">
        <v>14433</v>
      </c>
      <c r="BX473" s="25">
        <v>46526</v>
      </c>
      <c r="BY473" s="25">
        <v>14405</v>
      </c>
      <c r="BZ473" s="25">
        <v>12649</v>
      </c>
      <c r="CA473" s="25">
        <v>11725</v>
      </c>
      <c r="CB473" s="25">
        <v>10391</v>
      </c>
      <c r="CC473" s="25">
        <v>49170</v>
      </c>
      <c r="CD473" s="25">
        <v>13189</v>
      </c>
      <c r="CE473" s="25">
        <v>14012</v>
      </c>
      <c r="CF473" s="25">
        <v>13123</v>
      </c>
      <c r="CG473" s="25">
        <v>12152</v>
      </c>
      <c r="CH473" s="25">
        <v>52476</v>
      </c>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row>
    <row r="474" spans="1:111" ht="15.75" hidden="1" outlineLevel="1" thickBot="1" x14ac:dyDescent="0.3">
      <c r="A474" s="7" t="s">
        <v>9</v>
      </c>
      <c r="B474" s="21">
        <v>4649.7930399999996</v>
      </c>
      <c r="C474" s="21">
        <v>4219.6083600000002</v>
      </c>
      <c r="D474" s="21">
        <v>4280.4976399999996</v>
      </c>
      <c r="E474" s="21">
        <v>5300.3255900000022</v>
      </c>
      <c r="F474" s="21">
        <v>18450.224630000001</v>
      </c>
      <c r="G474" s="21">
        <v>5120.3831200000004</v>
      </c>
      <c r="H474" s="21">
        <v>5904.7860799999999</v>
      </c>
      <c r="I474" s="21">
        <v>6163.2916400000031</v>
      </c>
      <c r="J474" s="21">
        <v>6066.7912099999994</v>
      </c>
      <c r="K474" s="21">
        <v>23255.252050000003</v>
      </c>
      <c r="L474" s="21">
        <v>6359.0704700000142</v>
      </c>
      <c r="M474" s="21">
        <v>6167</v>
      </c>
      <c r="N474" s="21">
        <v>5517</v>
      </c>
      <c r="O474" s="21">
        <v>5780</v>
      </c>
      <c r="P474" s="21">
        <v>23823.070470000013</v>
      </c>
      <c r="Q474" s="21">
        <v>5855.9685199999994</v>
      </c>
      <c r="R474" s="21">
        <v>5894</v>
      </c>
      <c r="S474" s="21">
        <v>5505</v>
      </c>
      <c r="T474" s="21">
        <v>4907</v>
      </c>
      <c r="U474" s="21">
        <v>22153</v>
      </c>
      <c r="V474" s="21">
        <v>5187</v>
      </c>
      <c r="W474" s="21">
        <v>7170</v>
      </c>
      <c r="X474" s="21">
        <v>4178</v>
      </c>
      <c r="Y474" s="21">
        <v>4310</v>
      </c>
      <c r="Z474" s="21">
        <v>20838</v>
      </c>
      <c r="AA474" s="21">
        <v>4554</v>
      </c>
      <c r="AB474" s="21">
        <v>4730</v>
      </c>
      <c r="AC474" s="21">
        <v>4285</v>
      </c>
      <c r="AD474" s="21">
        <v>5078</v>
      </c>
      <c r="AE474" s="21">
        <v>18649</v>
      </c>
      <c r="AF474" s="21">
        <v>4866</v>
      </c>
      <c r="AG474" s="21">
        <v>5859</v>
      </c>
      <c r="AH474" s="21">
        <v>6294</v>
      </c>
      <c r="AI474" s="21">
        <v>6492</v>
      </c>
      <c r="AJ474" s="21">
        <v>23511</v>
      </c>
      <c r="AK474" s="21">
        <v>5354</v>
      </c>
      <c r="AL474" s="21">
        <v>2728</v>
      </c>
      <c r="AM474" s="21">
        <v>4035</v>
      </c>
      <c r="AN474" s="21">
        <v>4337</v>
      </c>
      <c r="AO474" s="21">
        <v>16454</v>
      </c>
      <c r="AP474" s="21">
        <v>4280</v>
      </c>
      <c r="AQ474" s="21">
        <v>4365</v>
      </c>
      <c r="AR474" s="21">
        <v>4469</v>
      </c>
      <c r="AS474" s="21">
        <v>4081</v>
      </c>
      <c r="AT474" s="21">
        <v>17195</v>
      </c>
      <c r="AU474" s="21">
        <v>4470</v>
      </c>
      <c r="AV474" s="21">
        <v>4024</v>
      </c>
      <c r="AW474" s="21">
        <v>6168</v>
      </c>
      <c r="AX474" s="21">
        <v>4129</v>
      </c>
      <c r="AY474" s="21">
        <v>18791</v>
      </c>
      <c r="AZ474" s="21">
        <v>4761</v>
      </c>
      <c r="BA474" s="21">
        <v>4241</v>
      </c>
      <c r="BB474" s="21">
        <v>4671</v>
      </c>
      <c r="BC474" s="21">
        <v>3767</v>
      </c>
      <c r="BD474" s="21">
        <v>17440</v>
      </c>
      <c r="BE474" s="21">
        <v>4803</v>
      </c>
      <c r="BF474" s="21">
        <v>3775</v>
      </c>
      <c r="BG474" s="21">
        <v>3613</v>
      </c>
      <c r="BH474" s="21">
        <v>4187</v>
      </c>
      <c r="BI474" s="21">
        <v>16378</v>
      </c>
      <c r="BJ474" s="21">
        <v>4665</v>
      </c>
      <c r="BK474" s="21">
        <v>4392</v>
      </c>
      <c r="BL474" s="21">
        <v>5070</v>
      </c>
      <c r="BM474" s="21">
        <v>4909</v>
      </c>
      <c r="BN474" s="21">
        <v>19036</v>
      </c>
      <c r="BO474" s="21">
        <v>6077</v>
      </c>
      <c r="BP474" s="21">
        <v>6182</v>
      </c>
      <c r="BQ474" s="21">
        <v>5994</v>
      </c>
      <c r="BR474" s="21">
        <v>486249</v>
      </c>
      <c r="BS474" s="21">
        <v>504502</v>
      </c>
      <c r="BT474" s="21">
        <v>173801</v>
      </c>
      <c r="BU474" s="21">
        <v>190191</v>
      </c>
      <c r="BV474" s="21">
        <v>266599</v>
      </c>
      <c r="BW474" s="21">
        <v>368224</v>
      </c>
      <c r="BX474" s="21">
        <v>998815</v>
      </c>
      <c r="BY474" s="21">
        <v>171299</v>
      </c>
      <c r="BZ474" s="21">
        <v>224295</v>
      </c>
      <c r="CA474" s="21">
        <v>195284</v>
      </c>
      <c r="CB474" s="21">
        <v>198997</v>
      </c>
      <c r="CC474" s="21">
        <v>789875</v>
      </c>
      <c r="CD474" s="21">
        <v>94876</v>
      </c>
      <c r="CE474" s="21">
        <v>3654</v>
      </c>
      <c r="CF474" s="21">
        <v>-829</v>
      </c>
      <c r="CG474" s="21">
        <v>382</v>
      </c>
      <c r="CH474" s="21">
        <v>98083</v>
      </c>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row>
    <row r="475" spans="1:111" hidden="1" outlineLevel="1" x14ac:dyDescent="0.25">
      <c r="A475" s="25" t="s">
        <v>28</v>
      </c>
      <c r="B475" s="25">
        <v>1898.2598500000004</v>
      </c>
      <c r="C475" s="25">
        <v>2316.9430599999996</v>
      </c>
      <c r="D475" s="25">
        <v>1633.1305399999997</v>
      </c>
      <c r="E475" s="25">
        <v>1715.7938699999995</v>
      </c>
      <c r="F475" s="25">
        <v>7564.1273199999996</v>
      </c>
      <c r="G475" s="25">
        <v>1717.05447</v>
      </c>
      <c r="H475" s="25">
        <v>1965.8946600000002</v>
      </c>
      <c r="I475" s="25">
        <v>1428.14147</v>
      </c>
      <c r="J475" s="25">
        <v>1548.3552500000005</v>
      </c>
      <c r="K475" s="25">
        <v>6659.4458500000001</v>
      </c>
      <c r="L475" s="25">
        <v>1585.3292699999965</v>
      </c>
      <c r="M475" s="25">
        <v>1465</v>
      </c>
      <c r="N475" s="25">
        <v>1239</v>
      </c>
      <c r="O475" s="25">
        <v>0</v>
      </c>
      <c r="P475" s="25">
        <v>4293.3292699999965</v>
      </c>
      <c r="Q475" s="25">
        <v>1868.5679100000002</v>
      </c>
      <c r="R475" s="25">
        <v>1636</v>
      </c>
      <c r="S475" s="25">
        <v>1560</v>
      </c>
      <c r="T475" s="25">
        <v>2008</v>
      </c>
      <c r="U475" s="25">
        <v>7097</v>
      </c>
      <c r="V475" s="25">
        <v>1468</v>
      </c>
      <c r="W475" s="25">
        <v>1508</v>
      </c>
      <c r="X475" s="25">
        <v>1788</v>
      </c>
      <c r="Y475" s="25">
        <v>1780</v>
      </c>
      <c r="Z475" s="25">
        <v>6538</v>
      </c>
      <c r="AA475" s="25">
        <v>1583</v>
      </c>
      <c r="AB475" s="25">
        <v>1723</v>
      </c>
      <c r="AC475" s="25">
        <v>1867</v>
      </c>
      <c r="AD475" s="25">
        <v>1542</v>
      </c>
      <c r="AE475" s="25">
        <v>6717</v>
      </c>
      <c r="AF475" s="25">
        <v>1631</v>
      </c>
      <c r="AG475" s="25">
        <v>1971</v>
      </c>
      <c r="AH475" s="25">
        <v>2540</v>
      </c>
      <c r="AI475" s="25">
        <v>2527</v>
      </c>
      <c r="AJ475" s="25">
        <v>8669</v>
      </c>
      <c r="AK475" s="25">
        <v>2071</v>
      </c>
      <c r="AL475" s="25">
        <v>1359</v>
      </c>
      <c r="AM475" s="25">
        <v>2276</v>
      </c>
      <c r="AN475" s="25">
        <v>2096</v>
      </c>
      <c r="AO475" s="25">
        <v>7802</v>
      </c>
      <c r="AP475" s="25">
        <v>1879</v>
      </c>
      <c r="AQ475" s="25">
        <v>2145</v>
      </c>
      <c r="AR475" s="25">
        <v>1952</v>
      </c>
      <c r="AS475" s="25">
        <v>2461</v>
      </c>
      <c r="AT475" s="25">
        <v>8437</v>
      </c>
      <c r="AU475" s="25">
        <v>2085</v>
      </c>
      <c r="AV475" s="25">
        <v>1848</v>
      </c>
      <c r="AW475" s="25">
        <v>1825</v>
      </c>
      <c r="AX475" s="25">
        <v>1977</v>
      </c>
      <c r="AY475" s="25">
        <v>7735</v>
      </c>
      <c r="AZ475" s="25">
        <v>2445</v>
      </c>
      <c r="BA475" s="25">
        <v>2003</v>
      </c>
      <c r="BB475" s="25">
        <v>1936</v>
      </c>
      <c r="BC475" s="25">
        <v>2017</v>
      </c>
      <c r="BD475" s="25">
        <v>8401</v>
      </c>
      <c r="BE475" s="25">
        <v>2142</v>
      </c>
      <c r="BF475" s="25">
        <v>1924</v>
      </c>
      <c r="BG475" s="25">
        <v>1412</v>
      </c>
      <c r="BH475" s="25">
        <v>2184</v>
      </c>
      <c r="BI475" s="25">
        <v>7662</v>
      </c>
      <c r="BJ475" s="25">
        <v>2054</v>
      </c>
      <c r="BK475" s="25">
        <v>2286</v>
      </c>
      <c r="BL475" s="25">
        <v>1920</v>
      </c>
      <c r="BM475" s="25">
        <v>2090</v>
      </c>
      <c r="BN475" s="25">
        <v>8350</v>
      </c>
      <c r="BO475" s="25">
        <v>2335</v>
      </c>
      <c r="BP475" s="25">
        <v>2335</v>
      </c>
      <c r="BQ475" s="25">
        <v>2607</v>
      </c>
      <c r="BR475" s="25">
        <v>3182</v>
      </c>
      <c r="BS475" s="25">
        <v>10459</v>
      </c>
      <c r="BT475" s="25">
        <v>2819</v>
      </c>
      <c r="BU475" s="25">
        <v>3528</v>
      </c>
      <c r="BV475" s="25">
        <v>2645</v>
      </c>
      <c r="BW475" s="25">
        <v>3122</v>
      </c>
      <c r="BX475" s="25">
        <v>12114</v>
      </c>
      <c r="BY475" s="25">
        <v>4449</v>
      </c>
      <c r="BZ475" s="25">
        <v>3964</v>
      </c>
      <c r="CA475" s="25">
        <v>4216</v>
      </c>
      <c r="CB475" s="25">
        <v>4401</v>
      </c>
      <c r="CC475" s="25">
        <v>17030</v>
      </c>
      <c r="CD475" s="25">
        <v>3915</v>
      </c>
      <c r="CE475" s="25">
        <v>3125</v>
      </c>
      <c r="CF475" s="25">
        <v>4799</v>
      </c>
      <c r="CG475" s="25">
        <v>5382</v>
      </c>
      <c r="CH475" s="25">
        <v>17221</v>
      </c>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row>
    <row r="476" spans="1:111"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-10</v>
      </c>
      <c r="N476" s="21">
        <v>11</v>
      </c>
      <c r="O476" s="21">
        <v>8</v>
      </c>
      <c r="P476" s="21">
        <v>-2</v>
      </c>
      <c r="Q476" s="21">
        <v>28.384589999999999</v>
      </c>
      <c r="R476" s="21">
        <v>55</v>
      </c>
      <c r="S476" s="21">
        <v>58</v>
      </c>
      <c r="T476" s="21">
        <v>40</v>
      </c>
      <c r="U476" s="21">
        <v>181</v>
      </c>
      <c r="V476" s="21">
        <v>63</v>
      </c>
      <c r="W476" s="21">
        <v>225</v>
      </c>
      <c r="X476" s="21">
        <v>201</v>
      </c>
      <c r="Y476" s="21">
        <v>65</v>
      </c>
      <c r="Z476" s="21">
        <v>555</v>
      </c>
      <c r="AA476" s="21">
        <v>1127</v>
      </c>
      <c r="AB476" s="21">
        <v>1099</v>
      </c>
      <c r="AC476" s="21">
        <v>1237</v>
      </c>
      <c r="AD476" s="21">
        <v>1588</v>
      </c>
      <c r="AE476" s="21">
        <v>5050</v>
      </c>
      <c r="AF476" s="21">
        <v>1313</v>
      </c>
      <c r="AG476" s="21">
        <v>1963</v>
      </c>
      <c r="AH476" s="21">
        <v>2418</v>
      </c>
      <c r="AI476" s="21">
        <v>2249</v>
      </c>
      <c r="AJ476" s="21">
        <v>7943</v>
      </c>
      <c r="AK476" s="21">
        <v>1717</v>
      </c>
      <c r="AL476" s="21">
        <v>2037</v>
      </c>
      <c r="AM476" s="21">
        <v>1776</v>
      </c>
      <c r="AN476" s="21">
        <v>1510</v>
      </c>
      <c r="AO476" s="21">
        <v>7040</v>
      </c>
      <c r="AP476" s="21">
        <v>1833</v>
      </c>
      <c r="AQ476" s="21">
        <v>2094</v>
      </c>
      <c r="AR476" s="21">
        <v>1773</v>
      </c>
      <c r="AS476" s="21">
        <v>2242</v>
      </c>
      <c r="AT476" s="21">
        <v>7942</v>
      </c>
      <c r="AU476" s="21">
        <v>1832</v>
      </c>
      <c r="AV476" s="21">
        <v>1974</v>
      </c>
      <c r="AW476" s="21">
        <v>2313</v>
      </c>
      <c r="AX476" s="21">
        <v>2579</v>
      </c>
      <c r="AY476" s="21">
        <v>8698</v>
      </c>
      <c r="AZ476" s="21">
        <v>1930</v>
      </c>
      <c r="BA476" s="21">
        <v>1845</v>
      </c>
      <c r="BB476" s="21">
        <v>2200</v>
      </c>
      <c r="BC476" s="21">
        <v>985</v>
      </c>
      <c r="BD476" s="21">
        <v>6960</v>
      </c>
      <c r="BE476" s="21">
        <v>1438</v>
      </c>
      <c r="BF476" s="21">
        <v>1978</v>
      </c>
      <c r="BG476" s="21">
        <v>1677</v>
      </c>
      <c r="BH476" s="21">
        <v>710</v>
      </c>
      <c r="BI476" s="21">
        <v>5803</v>
      </c>
      <c r="BJ476" s="21">
        <v>1488</v>
      </c>
      <c r="BK476" s="21">
        <v>767</v>
      </c>
      <c r="BL476" s="21">
        <v>1469</v>
      </c>
      <c r="BM476" s="21">
        <v>958</v>
      </c>
      <c r="BN476" s="21">
        <v>4682</v>
      </c>
      <c r="BO476" s="21">
        <v>1771</v>
      </c>
      <c r="BP476" s="21">
        <v>1217</v>
      </c>
      <c r="BQ476" s="21">
        <v>1879</v>
      </c>
      <c r="BR476" s="21">
        <v>218</v>
      </c>
      <c r="BS476" s="21">
        <v>5085</v>
      </c>
      <c r="BT476" s="21">
        <v>1672</v>
      </c>
      <c r="BU476" s="21">
        <v>1728</v>
      </c>
      <c r="BV476" s="21">
        <v>2024</v>
      </c>
      <c r="BW476" s="21">
        <v>1053</v>
      </c>
      <c r="BX476" s="21">
        <v>6477</v>
      </c>
      <c r="BY476" s="21">
        <v>1089</v>
      </c>
      <c r="BZ476" s="21">
        <v>1187</v>
      </c>
      <c r="CA476" s="21">
        <v>0</v>
      </c>
      <c r="CB476" s="21">
        <v>0</v>
      </c>
      <c r="CC476" s="21">
        <v>2276</v>
      </c>
      <c r="CD476" s="21">
        <v>0</v>
      </c>
      <c r="CE476" s="21">
        <v>0</v>
      </c>
      <c r="CF476" s="21">
        <v>0</v>
      </c>
      <c r="CG476" s="21">
        <v>0</v>
      </c>
      <c r="CH476" s="21">
        <v>0</v>
      </c>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row>
    <row r="477" spans="1:111" hidden="1" outlineLevel="1" x14ac:dyDescent="0.25">
      <c r="A477" s="25" t="s">
        <v>14</v>
      </c>
      <c r="B477" s="25">
        <v>0</v>
      </c>
      <c r="C477" s="25">
        <v>0</v>
      </c>
      <c r="D477" s="25">
        <v>0</v>
      </c>
      <c r="E477" s="25">
        <v>0</v>
      </c>
      <c r="F477" s="25">
        <v>0</v>
      </c>
      <c r="G477" s="25">
        <v>0</v>
      </c>
      <c r="H477" s="25">
        <v>0</v>
      </c>
      <c r="I477" s="25">
        <v>0</v>
      </c>
      <c r="J477" s="25">
        <v>2499.9849700000004</v>
      </c>
      <c r="K477" s="25">
        <v>2499.9849700000004</v>
      </c>
      <c r="L477" s="25">
        <v>1259.0241699999995</v>
      </c>
      <c r="M477" s="25">
        <v>4623</v>
      </c>
      <c r="N477" s="25">
        <v>1742</v>
      </c>
      <c r="O477" s="25">
        <v>2514</v>
      </c>
      <c r="P477" s="25">
        <v>10164.024170000001</v>
      </c>
      <c r="Q477" s="25">
        <v>2767.3939800000003</v>
      </c>
      <c r="R477" s="25">
        <v>2426</v>
      </c>
      <c r="S477" s="25">
        <v>2531</v>
      </c>
      <c r="T477" s="25">
        <v>2667</v>
      </c>
      <c r="U477" s="25">
        <v>10389</v>
      </c>
      <c r="V477" s="25">
        <v>2593</v>
      </c>
      <c r="W477" s="25">
        <v>2343</v>
      </c>
      <c r="X477" s="25">
        <v>2109</v>
      </c>
      <c r="Y477" s="25">
        <v>1603</v>
      </c>
      <c r="Z477" s="25">
        <v>8652</v>
      </c>
      <c r="AA477" s="25">
        <v>2494</v>
      </c>
      <c r="AB477" s="25">
        <v>2926</v>
      </c>
      <c r="AC477" s="25">
        <v>4181</v>
      </c>
      <c r="AD477" s="25">
        <v>3638</v>
      </c>
      <c r="AE477" s="25">
        <v>13241</v>
      </c>
      <c r="AF477" s="25">
        <v>3817</v>
      </c>
      <c r="AG477" s="25">
        <v>3919</v>
      </c>
      <c r="AH477" s="25">
        <v>3720</v>
      </c>
      <c r="AI477" s="25">
        <v>5509</v>
      </c>
      <c r="AJ477" s="25">
        <v>16965</v>
      </c>
      <c r="AK477" s="25">
        <v>5363</v>
      </c>
      <c r="AL477" s="25">
        <v>2535</v>
      </c>
      <c r="AM477" s="25">
        <v>4427</v>
      </c>
      <c r="AN477" s="25">
        <v>3604</v>
      </c>
      <c r="AO477" s="25">
        <v>15929</v>
      </c>
      <c r="AP477" s="25">
        <v>4390</v>
      </c>
      <c r="AQ477" s="25">
        <v>4156</v>
      </c>
      <c r="AR477" s="25">
        <v>4294</v>
      </c>
      <c r="AS477" s="25">
        <v>4114</v>
      </c>
      <c r="AT477" s="25">
        <v>16954</v>
      </c>
      <c r="AU477" s="25">
        <v>4513</v>
      </c>
      <c r="AV477" s="25">
        <v>4414</v>
      </c>
      <c r="AW477" s="25">
        <v>4695</v>
      </c>
      <c r="AX477" s="25">
        <v>5272</v>
      </c>
      <c r="AY477" s="25">
        <v>18894</v>
      </c>
      <c r="AZ477" s="25">
        <v>5284</v>
      </c>
      <c r="BA477" s="25">
        <v>4467</v>
      </c>
      <c r="BB477" s="25">
        <v>4391</v>
      </c>
      <c r="BC477" s="25">
        <v>3574</v>
      </c>
      <c r="BD477" s="25">
        <v>17716</v>
      </c>
      <c r="BE477" s="25">
        <v>4148</v>
      </c>
      <c r="BF477" s="25">
        <v>3544</v>
      </c>
      <c r="BG477" s="25">
        <v>3752</v>
      </c>
      <c r="BH477" s="25">
        <v>4397</v>
      </c>
      <c r="BI477" s="25">
        <v>15841</v>
      </c>
      <c r="BJ477" s="25">
        <v>4103</v>
      </c>
      <c r="BK477" s="25">
        <v>4737</v>
      </c>
      <c r="BL477" s="25">
        <v>5679</v>
      </c>
      <c r="BM477" s="25">
        <v>6424</v>
      </c>
      <c r="BN477" s="25">
        <v>20943</v>
      </c>
      <c r="BO477" s="25">
        <v>6213</v>
      </c>
      <c r="BP477" s="25">
        <v>7356</v>
      </c>
      <c r="BQ477" s="25">
        <v>6715</v>
      </c>
      <c r="BR477" s="25">
        <v>7248</v>
      </c>
      <c r="BS477" s="25">
        <v>27532</v>
      </c>
      <c r="BT477" s="25">
        <v>6214</v>
      </c>
      <c r="BU477" s="25">
        <v>7037</v>
      </c>
      <c r="BV477" s="25">
        <v>7133</v>
      </c>
      <c r="BW477" s="25">
        <v>10954</v>
      </c>
      <c r="BX477" s="25">
        <v>31338</v>
      </c>
      <c r="BY477" s="25">
        <v>6361</v>
      </c>
      <c r="BZ477" s="25">
        <v>7201</v>
      </c>
      <c r="CA477" s="25">
        <v>6743</v>
      </c>
      <c r="CB477" s="25">
        <v>6401</v>
      </c>
      <c r="CC477" s="25">
        <v>26706</v>
      </c>
      <c r="CD477" s="25">
        <v>6520</v>
      </c>
      <c r="CE477" s="25">
        <v>7608</v>
      </c>
      <c r="CF477" s="25">
        <v>6861</v>
      </c>
      <c r="CG477" s="25">
        <v>7600</v>
      </c>
      <c r="CH477" s="25">
        <v>28589</v>
      </c>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row>
    <row r="478" spans="1:111"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39</v>
      </c>
      <c r="N478" s="21">
        <v>30</v>
      </c>
      <c r="O478" s="21">
        <v>0</v>
      </c>
      <c r="P478" s="21">
        <v>39</v>
      </c>
      <c r="Q478" s="21">
        <v>0</v>
      </c>
      <c r="R478" s="21">
        <v>29</v>
      </c>
      <c r="S478" s="21">
        <v>27</v>
      </c>
      <c r="T478" s="21">
        <v>33</v>
      </c>
      <c r="U478" s="21">
        <v>116</v>
      </c>
      <c r="V478" s="21">
        <v>22</v>
      </c>
      <c r="W478" s="21">
        <v>35</v>
      </c>
      <c r="X478" s="21">
        <v>41</v>
      </c>
      <c r="Y478" s="21">
        <v>45</v>
      </c>
      <c r="Z478" s="21">
        <v>142</v>
      </c>
      <c r="AA478" s="21">
        <v>12</v>
      </c>
      <c r="AB478" s="21">
        <v>13</v>
      </c>
      <c r="AC478" s="21">
        <v>10</v>
      </c>
      <c r="AD478" s="21">
        <v>20</v>
      </c>
      <c r="AE478" s="21">
        <v>56</v>
      </c>
      <c r="AF478" s="21">
        <v>8</v>
      </c>
      <c r="AG478" s="21">
        <v>17</v>
      </c>
      <c r="AH478" s="21">
        <v>13</v>
      </c>
      <c r="AI478" s="21">
        <v>5</v>
      </c>
      <c r="AJ478" s="21">
        <v>43</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N478" s="21">
        <v>0</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21">
        <v>0</v>
      </c>
      <c r="CH478" s="21">
        <v>0</v>
      </c>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row>
    <row r="479" spans="1:111"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25</v>
      </c>
      <c r="S479" s="25">
        <v>51</v>
      </c>
      <c r="T479" s="25">
        <v>54</v>
      </c>
      <c r="U479" s="25">
        <v>130</v>
      </c>
      <c r="V479" s="25">
        <v>66</v>
      </c>
      <c r="W479" s="25">
        <v>67</v>
      </c>
      <c r="X479" s="25">
        <v>74</v>
      </c>
      <c r="Y479" s="25">
        <v>81</v>
      </c>
      <c r="Z479" s="25">
        <v>278</v>
      </c>
      <c r="AA479" s="25">
        <v>65</v>
      </c>
      <c r="AB479" s="25">
        <v>-18</v>
      </c>
      <c r="AC479" s="25">
        <v>23</v>
      </c>
      <c r="AD479" s="25">
        <v>196</v>
      </c>
      <c r="AE479" s="25">
        <v>266</v>
      </c>
      <c r="AF479" s="25">
        <v>14</v>
      </c>
      <c r="AG479" s="25">
        <v>75</v>
      </c>
      <c r="AH479" s="25">
        <v>78</v>
      </c>
      <c r="AI479" s="25">
        <v>106</v>
      </c>
      <c r="AJ479" s="25">
        <v>273</v>
      </c>
      <c r="AK479" s="25">
        <v>80</v>
      </c>
      <c r="AL479" s="25">
        <v>203</v>
      </c>
      <c r="AM479" s="25">
        <v>325</v>
      </c>
      <c r="AN479" s="25">
        <v>495</v>
      </c>
      <c r="AO479" s="25">
        <v>1103</v>
      </c>
      <c r="AP479" s="25">
        <v>592</v>
      </c>
      <c r="AQ479" s="25">
        <v>947</v>
      </c>
      <c r="AR479" s="25">
        <v>1114</v>
      </c>
      <c r="AS479" s="25">
        <v>1094</v>
      </c>
      <c r="AT479" s="25">
        <v>3747</v>
      </c>
      <c r="AU479" s="25">
        <v>1159</v>
      </c>
      <c r="AV479" s="25">
        <v>1075</v>
      </c>
      <c r="AW479" s="25">
        <v>859</v>
      </c>
      <c r="AX479" s="25">
        <v>1334</v>
      </c>
      <c r="AY479" s="25">
        <v>4427</v>
      </c>
      <c r="AZ479" s="25">
        <v>562</v>
      </c>
      <c r="BA479" s="25">
        <v>931</v>
      </c>
      <c r="BB479" s="25">
        <v>891</v>
      </c>
      <c r="BC479" s="25">
        <v>972</v>
      </c>
      <c r="BD479" s="25">
        <v>3356</v>
      </c>
      <c r="BE479" s="25">
        <v>983</v>
      </c>
      <c r="BF479" s="25">
        <v>734</v>
      </c>
      <c r="BG479" s="25">
        <v>952</v>
      </c>
      <c r="BH479" s="25">
        <v>1133</v>
      </c>
      <c r="BI479" s="25">
        <v>3802</v>
      </c>
      <c r="BJ479" s="25">
        <v>1098</v>
      </c>
      <c r="BK479" s="25">
        <v>750</v>
      </c>
      <c r="BL479" s="25">
        <v>1238</v>
      </c>
      <c r="BM479" s="25">
        <v>998</v>
      </c>
      <c r="BN479" s="25">
        <v>4084</v>
      </c>
      <c r="BO479" s="25">
        <v>1023</v>
      </c>
      <c r="BP479" s="25">
        <v>592</v>
      </c>
      <c r="BQ479" s="25">
        <v>808</v>
      </c>
      <c r="BR479" s="25">
        <v>571</v>
      </c>
      <c r="BS479" s="25">
        <v>2994</v>
      </c>
      <c r="BT479" s="25">
        <v>765</v>
      </c>
      <c r="BU479" s="25">
        <v>1086</v>
      </c>
      <c r="BV479" s="25">
        <v>993</v>
      </c>
      <c r="BW479" s="25">
        <v>1407</v>
      </c>
      <c r="BX479" s="25">
        <v>4251</v>
      </c>
      <c r="BY479" s="25">
        <v>775</v>
      </c>
      <c r="BZ479" s="25">
        <v>957</v>
      </c>
      <c r="CA479" s="25">
        <v>1067</v>
      </c>
      <c r="CB479" s="25">
        <v>1036</v>
      </c>
      <c r="CC479" s="25">
        <v>3835</v>
      </c>
      <c r="CD479" s="25">
        <v>759</v>
      </c>
      <c r="CE479" s="25">
        <v>878</v>
      </c>
      <c r="CF479" s="25">
        <v>1041</v>
      </c>
      <c r="CG479" s="25">
        <v>1221</v>
      </c>
      <c r="CH479" s="25">
        <v>3899</v>
      </c>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row>
    <row r="480" spans="1:111"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88</v>
      </c>
      <c r="AB480" s="21">
        <v>3275</v>
      </c>
      <c r="AC480" s="21">
        <v>3813</v>
      </c>
      <c r="AD480" s="21">
        <v>6110</v>
      </c>
      <c r="AE480" s="21">
        <v>13286</v>
      </c>
      <c r="AF480" s="21">
        <v>3987</v>
      </c>
      <c r="AG480" s="21">
        <v>4282</v>
      </c>
      <c r="AH480" s="21">
        <v>5426</v>
      </c>
      <c r="AI480" s="21">
        <v>7988</v>
      </c>
      <c r="AJ480" s="21">
        <v>21683</v>
      </c>
      <c r="AK480" s="21">
        <v>8953</v>
      </c>
      <c r="AL480" s="21">
        <v>7815</v>
      </c>
      <c r="AM480" s="21">
        <v>8498</v>
      </c>
      <c r="AN480" s="21">
        <v>9431</v>
      </c>
      <c r="AO480" s="21">
        <v>34697</v>
      </c>
      <c r="AP480" s="21">
        <v>9068</v>
      </c>
      <c r="AQ480" s="21">
        <v>9580</v>
      </c>
      <c r="AR480" s="21">
        <v>12938</v>
      </c>
      <c r="AS480" s="21">
        <v>9940</v>
      </c>
      <c r="AT480" s="21">
        <v>41526</v>
      </c>
      <c r="AU480" s="21">
        <v>12653</v>
      </c>
      <c r="AV480" s="21">
        <v>8518</v>
      </c>
      <c r="AW480" s="21">
        <v>9555</v>
      </c>
      <c r="AX480" s="21">
        <v>12010</v>
      </c>
      <c r="AY480" s="21">
        <v>42736</v>
      </c>
      <c r="AZ480" s="21">
        <v>11118</v>
      </c>
      <c r="BA480" s="21">
        <v>12058</v>
      </c>
      <c r="BB480" s="21">
        <v>12353</v>
      </c>
      <c r="BC480" s="21">
        <v>11092</v>
      </c>
      <c r="BD480" s="21">
        <v>46621</v>
      </c>
      <c r="BE480" s="21">
        <v>9978</v>
      </c>
      <c r="BF480" s="21">
        <v>10077</v>
      </c>
      <c r="BG480" s="21">
        <v>10801</v>
      </c>
      <c r="BH480" s="21">
        <v>12282</v>
      </c>
      <c r="BI480" s="21">
        <v>43138</v>
      </c>
      <c r="BJ480" s="21">
        <v>12431</v>
      </c>
      <c r="BK480" s="21">
        <v>11888</v>
      </c>
      <c r="BL480" s="21">
        <v>12198</v>
      </c>
      <c r="BM480" s="21">
        <v>13867</v>
      </c>
      <c r="BN480" s="21">
        <v>50384</v>
      </c>
      <c r="BO480" s="21">
        <v>12073</v>
      </c>
      <c r="BP480" s="21">
        <v>13159</v>
      </c>
      <c r="BQ480" s="21">
        <v>13810</v>
      </c>
      <c r="BR480" s="21">
        <v>17616</v>
      </c>
      <c r="BS480" s="21">
        <v>56658</v>
      </c>
      <c r="BT480" s="21">
        <v>13156</v>
      </c>
      <c r="BU480" s="21">
        <v>14574</v>
      </c>
      <c r="BV480" s="21">
        <v>15867</v>
      </c>
      <c r="BW480" s="21">
        <v>32288</v>
      </c>
      <c r="BX480" s="21">
        <v>75885</v>
      </c>
      <c r="BY480" s="21">
        <v>14317</v>
      </c>
      <c r="BZ480" s="21">
        <v>11605</v>
      </c>
      <c r="CA480" s="21">
        <v>9095</v>
      </c>
      <c r="CB480" s="21">
        <v>13694</v>
      </c>
      <c r="CC480" s="21">
        <v>48711</v>
      </c>
      <c r="CD480" s="21">
        <v>8872</v>
      </c>
      <c r="CE480" s="21">
        <v>13753</v>
      </c>
      <c r="CF480" s="21">
        <v>12217</v>
      </c>
      <c r="CG480" s="21">
        <v>15824</v>
      </c>
      <c r="CH480" s="21">
        <v>50666</v>
      </c>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row>
    <row r="481" spans="1:111" hidden="1" outlineLevel="1" x14ac:dyDescent="0.25">
      <c r="A481" s="25" t="s">
        <v>13</v>
      </c>
      <c r="B481" s="25">
        <v>1260.4824400000002</v>
      </c>
      <c r="C481" s="25">
        <v>1250.6219839999997</v>
      </c>
      <c r="D481" s="25">
        <v>1024.1676160000002</v>
      </c>
      <c r="E481" s="25">
        <v>1361.652388</v>
      </c>
      <c r="F481" s="25">
        <v>4896.9244280000003</v>
      </c>
      <c r="G481" s="25">
        <v>1778.3000119999999</v>
      </c>
      <c r="H481" s="25">
        <v>880.70930400000009</v>
      </c>
      <c r="I481" s="25">
        <v>1684.5408520000003</v>
      </c>
      <c r="J481" s="25">
        <v>904.69566199999917</v>
      </c>
      <c r="K481" s="25">
        <v>5248.2458299999998</v>
      </c>
      <c r="L481" s="25">
        <v>1219.6444280000019</v>
      </c>
      <c r="M481" s="25">
        <v>1433</v>
      </c>
      <c r="N481" s="25">
        <v>723</v>
      </c>
      <c r="O481" s="25">
        <v>4428</v>
      </c>
      <c r="P481" s="25">
        <v>7792.6444280000014</v>
      </c>
      <c r="Q481" s="25">
        <v>1086.8222799999999</v>
      </c>
      <c r="R481" s="25">
        <v>1044</v>
      </c>
      <c r="S481" s="25">
        <v>1019</v>
      </c>
      <c r="T481" s="25">
        <v>1023</v>
      </c>
      <c r="U481" s="25">
        <v>4123</v>
      </c>
      <c r="V481" s="25">
        <v>1014</v>
      </c>
      <c r="W481" s="25">
        <v>1013</v>
      </c>
      <c r="X481" s="25">
        <v>981</v>
      </c>
      <c r="Y481" s="25">
        <v>964</v>
      </c>
      <c r="Z481" s="25">
        <v>3962</v>
      </c>
      <c r="AA481" s="25">
        <v>1279</v>
      </c>
      <c r="AB481" s="25">
        <v>1251</v>
      </c>
      <c r="AC481" s="25">
        <v>1319</v>
      </c>
      <c r="AD481" s="25">
        <v>1455</v>
      </c>
      <c r="AE481" s="25">
        <v>5300</v>
      </c>
      <c r="AF481" s="25">
        <v>1417</v>
      </c>
      <c r="AG481" s="25">
        <v>1895</v>
      </c>
      <c r="AH481" s="25">
        <v>1265</v>
      </c>
      <c r="AI481" s="25">
        <v>1630</v>
      </c>
      <c r="AJ481" s="25">
        <v>6207</v>
      </c>
      <c r="AK481" s="25">
        <v>1190</v>
      </c>
      <c r="AL481" s="25">
        <v>1137</v>
      </c>
      <c r="AM481" s="25">
        <v>1094</v>
      </c>
      <c r="AN481" s="25">
        <v>1024</v>
      </c>
      <c r="AO481" s="25">
        <v>4445</v>
      </c>
      <c r="AP481" s="25">
        <v>1106</v>
      </c>
      <c r="AQ481" s="25">
        <v>1144</v>
      </c>
      <c r="AR481" s="25">
        <v>1277</v>
      </c>
      <c r="AS481" s="25">
        <v>1211</v>
      </c>
      <c r="AT481" s="25">
        <v>4738</v>
      </c>
      <c r="AU481" s="25">
        <v>1114</v>
      </c>
      <c r="AV481" s="25">
        <v>1184</v>
      </c>
      <c r="AW481" s="25">
        <v>1204</v>
      </c>
      <c r="AX481" s="25">
        <v>1153</v>
      </c>
      <c r="AY481" s="25">
        <v>4655</v>
      </c>
      <c r="AZ481" s="25">
        <v>1058</v>
      </c>
      <c r="BA481" s="25">
        <v>1194</v>
      </c>
      <c r="BB481" s="25">
        <v>1186</v>
      </c>
      <c r="BC481" s="25">
        <v>1185</v>
      </c>
      <c r="BD481" s="25">
        <v>4623</v>
      </c>
      <c r="BE481" s="25">
        <v>978</v>
      </c>
      <c r="BF481" s="25">
        <v>881</v>
      </c>
      <c r="BG481" s="25">
        <v>952</v>
      </c>
      <c r="BH481" s="25">
        <v>1178</v>
      </c>
      <c r="BI481" s="25">
        <v>3989</v>
      </c>
      <c r="BJ481" s="25">
        <v>1089</v>
      </c>
      <c r="BK481" s="25">
        <v>1152</v>
      </c>
      <c r="BL481" s="25">
        <v>1252</v>
      </c>
      <c r="BM481" s="25">
        <v>1595</v>
      </c>
      <c r="BN481" s="25">
        <v>5088</v>
      </c>
      <c r="BO481" s="25">
        <v>1481</v>
      </c>
      <c r="BP481" s="25">
        <v>1302</v>
      </c>
      <c r="BQ481" s="25">
        <v>1502</v>
      </c>
      <c r="BR481" s="25">
        <v>1693</v>
      </c>
      <c r="BS481" s="25">
        <v>5978</v>
      </c>
      <c r="BT481" s="25">
        <v>1447</v>
      </c>
      <c r="BU481" s="25">
        <v>1287</v>
      </c>
      <c r="BV481" s="25">
        <v>1345</v>
      </c>
      <c r="BW481" s="25">
        <v>1858</v>
      </c>
      <c r="BX481" s="25">
        <v>5937</v>
      </c>
      <c r="BY481" s="25">
        <v>1548</v>
      </c>
      <c r="BZ481" s="25">
        <v>1613</v>
      </c>
      <c r="CA481" s="25">
        <v>1629</v>
      </c>
      <c r="CB481" s="25">
        <v>2014</v>
      </c>
      <c r="CC481" s="25">
        <v>6804</v>
      </c>
      <c r="CD481" s="25">
        <v>2138</v>
      </c>
      <c r="CE481" s="25">
        <v>1912</v>
      </c>
      <c r="CF481" s="25">
        <v>2442</v>
      </c>
      <c r="CG481" s="25">
        <v>2206</v>
      </c>
      <c r="CH481" s="25">
        <v>8698</v>
      </c>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row>
    <row r="482" spans="1:111"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2996</v>
      </c>
      <c r="BA482" s="21">
        <v>5102</v>
      </c>
      <c r="BB482" s="21">
        <v>6040</v>
      </c>
      <c r="BC482" s="21">
        <v>7117</v>
      </c>
      <c r="BD482" s="21">
        <v>21255</v>
      </c>
      <c r="BE482" s="21">
        <v>7535</v>
      </c>
      <c r="BF482" s="21">
        <v>8266</v>
      </c>
      <c r="BG482" s="21">
        <v>8931</v>
      </c>
      <c r="BH482" s="21">
        <v>9585</v>
      </c>
      <c r="BI482" s="21">
        <v>34317</v>
      </c>
      <c r="BJ482" s="21">
        <v>10746</v>
      </c>
      <c r="BK482" s="21">
        <v>10392</v>
      </c>
      <c r="BL482" s="21">
        <v>9392</v>
      </c>
      <c r="BM482" s="21">
        <v>9579</v>
      </c>
      <c r="BN482" s="21">
        <v>40109</v>
      </c>
      <c r="BO482" s="21">
        <v>10584</v>
      </c>
      <c r="BP482" s="21">
        <v>8299</v>
      </c>
      <c r="BQ482" s="21">
        <v>11482</v>
      </c>
      <c r="BR482" s="21">
        <v>10732</v>
      </c>
      <c r="BS482" s="21">
        <v>41097</v>
      </c>
      <c r="BT482" s="21">
        <v>10751</v>
      </c>
      <c r="BU482" s="21">
        <v>9831</v>
      </c>
      <c r="BV482" s="21">
        <v>9465</v>
      </c>
      <c r="BW482" s="21">
        <v>10173</v>
      </c>
      <c r="BX482" s="21">
        <v>40220</v>
      </c>
      <c r="BY482" s="21">
        <v>11368</v>
      </c>
      <c r="BZ482" s="21">
        <v>10849</v>
      </c>
      <c r="CA482" s="21">
        <v>11856</v>
      </c>
      <c r="CB482" s="21">
        <v>13727</v>
      </c>
      <c r="CC482" s="21">
        <v>47800</v>
      </c>
      <c r="CD482" s="21">
        <v>12986</v>
      </c>
      <c r="CE482" s="21">
        <v>13674</v>
      </c>
      <c r="CF482" s="21">
        <v>13920</v>
      </c>
      <c r="CG482" s="21">
        <v>15159</v>
      </c>
      <c r="CH482" s="21">
        <v>55739</v>
      </c>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row>
    <row r="483" spans="1:111"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28</v>
      </c>
      <c r="BG483" s="25">
        <v>1341</v>
      </c>
      <c r="BH483" s="25">
        <v>2076</v>
      </c>
      <c r="BI483" s="25">
        <v>3445</v>
      </c>
      <c r="BJ483" s="25">
        <v>1164</v>
      </c>
      <c r="BK483" s="25">
        <v>2743</v>
      </c>
      <c r="BL483" s="25">
        <v>5233</v>
      </c>
      <c r="BM483" s="25">
        <v>5019</v>
      </c>
      <c r="BN483" s="25">
        <v>14159</v>
      </c>
      <c r="BO483" s="25">
        <v>5326</v>
      </c>
      <c r="BP483" s="25">
        <v>3952</v>
      </c>
      <c r="BQ483" s="25">
        <v>6080</v>
      </c>
      <c r="BR483" s="25">
        <v>5523</v>
      </c>
      <c r="BS483" s="25">
        <v>20881</v>
      </c>
      <c r="BT483" s="25">
        <v>6464</v>
      </c>
      <c r="BU483" s="25">
        <v>4852</v>
      </c>
      <c r="BV483" s="25">
        <v>5765</v>
      </c>
      <c r="BW483" s="25">
        <v>6527</v>
      </c>
      <c r="BX483" s="25">
        <v>23608</v>
      </c>
      <c r="BY483" s="25">
        <v>5940</v>
      </c>
      <c r="BZ483" s="25">
        <v>5468</v>
      </c>
      <c r="CA483" s="25">
        <v>6455</v>
      </c>
      <c r="CB483" s="25">
        <v>6464</v>
      </c>
      <c r="CC483" s="25">
        <v>24327</v>
      </c>
      <c r="CD483" s="25">
        <v>6263</v>
      </c>
      <c r="CE483" s="25">
        <v>6208</v>
      </c>
      <c r="CF483" s="25">
        <v>6800</v>
      </c>
      <c r="CG483" s="25">
        <v>7624</v>
      </c>
      <c r="CH483" s="25">
        <v>26895</v>
      </c>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row>
    <row r="484" spans="1:111"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N484" s="21">
        <v>0</v>
      </c>
      <c r="BO484" s="21">
        <v>3733</v>
      </c>
      <c r="BP484" s="21">
        <v>22136</v>
      </c>
      <c r="BQ484" s="21">
        <v>20875</v>
      </c>
      <c r="BR484" s="21">
        <v>21466</v>
      </c>
      <c r="BS484" s="21">
        <v>68210</v>
      </c>
      <c r="BT484" s="21">
        <v>14566</v>
      </c>
      <c r="BU484" s="21">
        <v>20333</v>
      </c>
      <c r="BV484" s="21">
        <v>17112</v>
      </c>
      <c r="BW484" s="21">
        <v>21084</v>
      </c>
      <c r="BX484" s="21">
        <v>73095</v>
      </c>
      <c r="BY484" s="21">
        <v>21542</v>
      </c>
      <c r="BZ484" s="21">
        <v>23136</v>
      </c>
      <c r="CA484" s="21">
        <v>20604</v>
      </c>
      <c r="CB484" s="21">
        <v>21363</v>
      </c>
      <c r="CC484" s="21">
        <v>86645</v>
      </c>
      <c r="CD484" s="21">
        <v>24018</v>
      </c>
      <c r="CE484" s="21">
        <v>23331</v>
      </c>
      <c r="CF484" s="21">
        <v>26126</v>
      </c>
      <c r="CG484" s="21">
        <v>28540</v>
      </c>
      <c r="CH484" s="21">
        <v>102015</v>
      </c>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row>
    <row r="485" spans="1:111" hidden="1" outlineLevel="1" x14ac:dyDescent="0.25">
      <c r="A485" s="25" t="s">
        <v>267</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2374</v>
      </c>
      <c r="CE485" s="25">
        <v>4195</v>
      </c>
      <c r="CF485" s="25">
        <v>7588</v>
      </c>
      <c r="CG485" s="25">
        <v>6930</v>
      </c>
      <c r="CH485" s="25">
        <v>21087</v>
      </c>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row>
    <row r="486" spans="1:111" ht="15.75" hidden="1" outlineLevel="1" thickBot="1" x14ac:dyDescent="0.3">
      <c r="A486" s="7" t="s">
        <v>305</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723</v>
      </c>
      <c r="CE486" s="21">
        <v>4344</v>
      </c>
      <c r="CF486" s="21">
        <v>8679</v>
      </c>
      <c r="CG486" s="21">
        <v>11445</v>
      </c>
      <c r="CH486" s="21">
        <v>25191</v>
      </c>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row>
    <row r="487" spans="1:111" ht="15.75" collapsed="1" thickBot="1" x14ac:dyDescent="0.3">
      <c r="A487" s="11" t="s">
        <v>308</v>
      </c>
      <c r="B487" s="23">
        <v>2.3680936000000008</v>
      </c>
      <c r="C487" s="23">
        <v>2.5017198000000005</v>
      </c>
      <c r="D487" s="23">
        <v>10.791972999999997</v>
      </c>
      <c r="E487" s="23">
        <v>71.827687199999986</v>
      </c>
      <c r="F487" s="23">
        <v>87.489473599999982</v>
      </c>
      <c r="G487" s="23">
        <v>328.99697859999998</v>
      </c>
      <c r="H487" s="23">
        <v>195.9364526</v>
      </c>
      <c r="I487" s="23">
        <v>40.851401000000024</v>
      </c>
      <c r="J487" s="23">
        <v>79.446567799999684</v>
      </c>
      <c r="K487" s="23">
        <v>645.23139999999967</v>
      </c>
      <c r="L487" s="23">
        <v>398.24540579999666</v>
      </c>
      <c r="M487" s="23">
        <v>1081</v>
      </c>
      <c r="N487" s="23">
        <v>1489</v>
      </c>
      <c r="O487" s="23">
        <v>3372</v>
      </c>
      <c r="P487" s="23">
        <v>6341.2454057999967</v>
      </c>
      <c r="Q487" s="23">
        <v>3496.7536</v>
      </c>
      <c r="R487" s="23">
        <v>3166</v>
      </c>
      <c r="S487" s="23">
        <v>12729</v>
      </c>
      <c r="T487" s="23">
        <v>14225</v>
      </c>
      <c r="U487" s="23">
        <v>33659</v>
      </c>
      <c r="V487" s="23">
        <v>11474</v>
      </c>
      <c r="W487" s="23">
        <v>17365</v>
      </c>
      <c r="X487" s="23">
        <v>15233</v>
      </c>
      <c r="Y487" s="23">
        <v>17541</v>
      </c>
      <c r="Z487" s="23">
        <v>61619</v>
      </c>
      <c r="AA487" s="23">
        <v>21555</v>
      </c>
      <c r="AB487" s="23">
        <v>21864</v>
      </c>
      <c r="AC487" s="23">
        <v>12092</v>
      </c>
      <c r="AD487" s="23">
        <v>23733</v>
      </c>
      <c r="AE487" s="23">
        <v>79238</v>
      </c>
      <c r="AF487" s="23">
        <v>22739</v>
      </c>
      <c r="AG487" s="23">
        <v>27799</v>
      </c>
      <c r="AH487" s="23">
        <v>27374</v>
      </c>
      <c r="AI487" s="23">
        <v>27056</v>
      </c>
      <c r="AJ487" s="23">
        <v>104968</v>
      </c>
      <c r="AK487" s="23">
        <v>26584</v>
      </c>
      <c r="AL487" s="23">
        <v>26781</v>
      </c>
      <c r="AM487" s="23">
        <v>21596</v>
      </c>
      <c r="AN487" s="23">
        <v>26905</v>
      </c>
      <c r="AO487" s="23">
        <v>101866</v>
      </c>
      <c r="AP487" s="23">
        <v>25479</v>
      </c>
      <c r="AQ487" s="23">
        <v>31868</v>
      </c>
      <c r="AR487" s="23">
        <v>33445</v>
      </c>
      <c r="AS487" s="23">
        <v>35720</v>
      </c>
      <c r="AT487" s="23">
        <v>126512</v>
      </c>
      <c r="AU487" s="23">
        <v>34976</v>
      </c>
      <c r="AV487" s="23">
        <v>38764</v>
      </c>
      <c r="AW487" s="23">
        <v>44465</v>
      </c>
      <c r="AX487" s="23">
        <v>57132</v>
      </c>
      <c r="AY487" s="23">
        <v>175337</v>
      </c>
      <c r="AZ487" s="23">
        <v>56747</v>
      </c>
      <c r="BA487" s="23">
        <v>51323</v>
      </c>
      <c r="BB487" s="23">
        <v>68318</v>
      </c>
      <c r="BC487" s="23">
        <v>71758</v>
      </c>
      <c r="BD487" s="23">
        <v>248146</v>
      </c>
      <c r="BE487" s="23">
        <v>59205</v>
      </c>
      <c r="BF487" s="23">
        <v>53246</v>
      </c>
      <c r="BG487" s="23">
        <v>55402</v>
      </c>
      <c r="BH487" s="23">
        <v>62491</v>
      </c>
      <c r="BI487" s="23">
        <v>230344</v>
      </c>
      <c r="BJ487" s="23">
        <v>54827</v>
      </c>
      <c r="BK487" s="23">
        <v>64527</v>
      </c>
      <c r="BL487" s="23">
        <v>44080</v>
      </c>
      <c r="BM487" s="23">
        <v>68490</v>
      </c>
      <c r="BN487" s="23">
        <v>231924</v>
      </c>
      <c r="BO487" s="23">
        <v>76245</v>
      </c>
      <c r="BP487" s="23">
        <v>118785</v>
      </c>
      <c r="BQ487" s="23">
        <v>127618</v>
      </c>
      <c r="BR487" s="23">
        <v>127104</v>
      </c>
      <c r="BS487" s="23">
        <v>449752</v>
      </c>
      <c r="BT487" s="23">
        <v>124355</v>
      </c>
      <c r="BU487" s="23">
        <v>138095</v>
      </c>
      <c r="BV487" s="23">
        <v>131837</v>
      </c>
      <c r="BW487" s="23">
        <v>133366</v>
      </c>
      <c r="BX487" s="23">
        <v>527653</v>
      </c>
      <c r="BY487" s="23">
        <v>128347</v>
      </c>
      <c r="BZ487" s="23">
        <v>148766</v>
      </c>
      <c r="CA487" s="23">
        <v>133402</v>
      </c>
      <c r="CB487" s="23">
        <v>140334</v>
      </c>
      <c r="CC487" s="23">
        <v>550849</v>
      </c>
      <c r="CD487" s="23">
        <v>132747</v>
      </c>
      <c r="CE487" s="23">
        <v>112824</v>
      </c>
      <c r="CF487" s="23">
        <v>113948</v>
      </c>
      <c r="CG487" s="23">
        <v>32515</v>
      </c>
      <c r="CH487" s="23">
        <v>392034</v>
      </c>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row>
    <row r="488" spans="1:111"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0</v>
      </c>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row>
    <row r="489" spans="1:111" ht="15.75" hidden="1" outlineLevel="1" thickBot="1" x14ac:dyDescent="0.3">
      <c r="A489" s="7" t="s">
        <v>10</v>
      </c>
      <c r="B489" s="21">
        <v>2.3680936000000008</v>
      </c>
      <c r="C489" s="21">
        <v>2.5017198000000005</v>
      </c>
      <c r="D489" s="21">
        <v>10.791972999999997</v>
      </c>
      <c r="E489" s="21">
        <v>71.827687199999986</v>
      </c>
      <c r="F489" s="21">
        <v>87.489473599999982</v>
      </c>
      <c r="G489" s="21">
        <v>328.99697859999998</v>
      </c>
      <c r="H489" s="21">
        <v>195.9364526</v>
      </c>
      <c r="I489" s="21">
        <v>40.851401000000024</v>
      </c>
      <c r="J489" s="21">
        <v>79.446567799999684</v>
      </c>
      <c r="K489" s="21">
        <v>645.23139999999967</v>
      </c>
      <c r="L489" s="21">
        <v>398.24540579999666</v>
      </c>
      <c r="M489" s="21">
        <v>1081</v>
      </c>
      <c r="N489" s="21">
        <v>1489</v>
      </c>
      <c r="O489" s="21">
        <v>3372</v>
      </c>
      <c r="P489" s="21">
        <v>6341.2454057999967</v>
      </c>
      <c r="Q489" s="21">
        <v>3496.7536</v>
      </c>
      <c r="R489" s="21">
        <v>3166</v>
      </c>
      <c r="S489" s="21">
        <v>3395</v>
      </c>
      <c r="T489" s="21">
        <v>3067</v>
      </c>
      <c r="U489" s="21">
        <v>13167</v>
      </c>
      <c r="V489" s="21">
        <v>3097</v>
      </c>
      <c r="W489" s="21">
        <v>2669</v>
      </c>
      <c r="X489" s="21">
        <v>2597</v>
      </c>
      <c r="Y489" s="21">
        <v>2885</v>
      </c>
      <c r="Z489" s="21">
        <v>11254</v>
      </c>
      <c r="AA489" s="21">
        <v>3949</v>
      </c>
      <c r="AB489" s="21">
        <v>3625</v>
      </c>
      <c r="AC489" s="21">
        <v>3868</v>
      </c>
      <c r="AD489" s="21">
        <v>5025</v>
      </c>
      <c r="AE489" s="21">
        <v>16467</v>
      </c>
      <c r="AF489" s="21">
        <v>4887</v>
      </c>
      <c r="AG489" s="21">
        <v>6693</v>
      </c>
      <c r="AH489" s="21">
        <v>6565</v>
      </c>
      <c r="AI489" s="21">
        <v>6540</v>
      </c>
      <c r="AJ489" s="21">
        <v>24685</v>
      </c>
      <c r="AK489" s="21">
        <v>6246</v>
      </c>
      <c r="AL489" s="21">
        <v>5857</v>
      </c>
      <c r="AM489" s="21">
        <v>6288</v>
      </c>
      <c r="AN489" s="21">
        <v>6273</v>
      </c>
      <c r="AO489" s="21">
        <v>24664</v>
      </c>
      <c r="AP489" s="21">
        <v>5732</v>
      </c>
      <c r="AQ489" s="21">
        <v>9340</v>
      </c>
      <c r="AR489" s="21">
        <v>8801</v>
      </c>
      <c r="AS489" s="21">
        <v>8753</v>
      </c>
      <c r="AT489" s="21">
        <v>32626</v>
      </c>
      <c r="AU489" s="21">
        <v>7798</v>
      </c>
      <c r="AV489" s="21">
        <v>11154</v>
      </c>
      <c r="AW489" s="21">
        <v>11150</v>
      </c>
      <c r="AX489" s="21">
        <v>10979</v>
      </c>
      <c r="AY489" s="21">
        <v>41081</v>
      </c>
      <c r="AZ489" s="21">
        <v>13371</v>
      </c>
      <c r="BA489" s="21">
        <v>12662</v>
      </c>
      <c r="BB489" s="21">
        <v>14242</v>
      </c>
      <c r="BC489" s="21">
        <v>14726</v>
      </c>
      <c r="BD489" s="21">
        <v>55001</v>
      </c>
      <c r="BE489" s="21">
        <v>12948</v>
      </c>
      <c r="BF489" s="21">
        <v>12428</v>
      </c>
      <c r="BG489" s="21">
        <v>13721</v>
      </c>
      <c r="BH489" s="21">
        <v>14236</v>
      </c>
      <c r="BI489" s="21">
        <v>53333</v>
      </c>
      <c r="BJ489" s="21">
        <v>12410</v>
      </c>
      <c r="BK489" s="21">
        <v>14767</v>
      </c>
      <c r="BL489" s="21">
        <v>3869</v>
      </c>
      <c r="BM489" s="21">
        <v>12799</v>
      </c>
      <c r="BN489" s="21">
        <v>43845</v>
      </c>
      <c r="BO489" s="21">
        <v>15726</v>
      </c>
      <c r="BP489" s="21">
        <v>14711</v>
      </c>
      <c r="BQ489" s="21">
        <v>17925</v>
      </c>
      <c r="BR489" s="21">
        <v>18029</v>
      </c>
      <c r="BS489" s="21">
        <v>66391</v>
      </c>
      <c r="BT489" s="21">
        <v>15195</v>
      </c>
      <c r="BU489" s="21">
        <v>20520</v>
      </c>
      <c r="BV489" s="21">
        <v>17775</v>
      </c>
      <c r="BW489" s="21">
        <v>18256</v>
      </c>
      <c r="BX489" s="21">
        <v>71746</v>
      </c>
      <c r="BY489" s="21">
        <v>17355</v>
      </c>
      <c r="BZ489" s="21">
        <v>17836</v>
      </c>
      <c r="CA489" s="21">
        <v>18709</v>
      </c>
      <c r="CB489" s="21">
        <v>18696</v>
      </c>
      <c r="CC489" s="21">
        <v>72596</v>
      </c>
      <c r="CD489" s="21">
        <v>21881</v>
      </c>
      <c r="CE489" s="21">
        <v>19877</v>
      </c>
      <c r="CF489" s="21">
        <v>19137</v>
      </c>
      <c r="CG489" s="21">
        <v>-8913</v>
      </c>
      <c r="CH489" s="21">
        <v>51982</v>
      </c>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row>
    <row r="490" spans="1:111"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9334</v>
      </c>
      <c r="T490" s="25">
        <v>11158</v>
      </c>
      <c r="U490" s="25">
        <v>20492</v>
      </c>
      <c r="V490" s="25">
        <v>8377</v>
      </c>
      <c r="W490" s="25">
        <v>14696</v>
      </c>
      <c r="X490" s="25">
        <v>12603</v>
      </c>
      <c r="Y490" s="25">
        <v>13925</v>
      </c>
      <c r="Z490" s="25">
        <v>49601</v>
      </c>
      <c r="AA490" s="25">
        <v>15155</v>
      </c>
      <c r="AB490" s="25">
        <v>13512</v>
      </c>
      <c r="AC490" s="25">
        <v>6305</v>
      </c>
      <c r="AD490" s="25">
        <v>15060</v>
      </c>
      <c r="AE490" s="25">
        <v>50027</v>
      </c>
      <c r="AF490" s="25">
        <v>13792</v>
      </c>
      <c r="AG490" s="25">
        <v>15603</v>
      </c>
      <c r="AH490" s="25">
        <v>16260</v>
      </c>
      <c r="AI490" s="25">
        <v>15576</v>
      </c>
      <c r="AJ490" s="25">
        <v>61231</v>
      </c>
      <c r="AK490" s="25">
        <v>13778</v>
      </c>
      <c r="AL490" s="25">
        <v>14012</v>
      </c>
      <c r="AM490" s="25">
        <v>7531</v>
      </c>
      <c r="AN490" s="25">
        <v>12521</v>
      </c>
      <c r="AO490" s="25">
        <v>47842</v>
      </c>
      <c r="AP490" s="25">
        <v>11859</v>
      </c>
      <c r="AQ490" s="25">
        <v>11813</v>
      </c>
      <c r="AR490" s="25">
        <v>12673</v>
      </c>
      <c r="AS490" s="25">
        <v>14130</v>
      </c>
      <c r="AT490" s="25">
        <v>50475</v>
      </c>
      <c r="AU490" s="25">
        <v>13010</v>
      </c>
      <c r="AV490" s="25">
        <v>13242</v>
      </c>
      <c r="AW490" s="25">
        <v>13376</v>
      </c>
      <c r="AX490" s="25">
        <v>13155</v>
      </c>
      <c r="AY490" s="25">
        <v>52783</v>
      </c>
      <c r="AZ490" s="25">
        <v>13438</v>
      </c>
      <c r="BA490" s="25">
        <v>15200</v>
      </c>
      <c r="BB490" s="25">
        <v>19603</v>
      </c>
      <c r="BC490" s="25">
        <v>20465</v>
      </c>
      <c r="BD490" s="25">
        <v>68706</v>
      </c>
      <c r="BE490" s="25">
        <v>16313</v>
      </c>
      <c r="BF490" s="25">
        <v>9458</v>
      </c>
      <c r="BG490" s="25">
        <v>11424</v>
      </c>
      <c r="BH490" s="25">
        <v>11313</v>
      </c>
      <c r="BI490" s="25">
        <v>48508</v>
      </c>
      <c r="BJ490" s="25">
        <v>9059</v>
      </c>
      <c r="BK490" s="25">
        <v>10023</v>
      </c>
      <c r="BL490" s="25">
        <v>6705</v>
      </c>
      <c r="BM490" s="25">
        <v>12691</v>
      </c>
      <c r="BN490" s="25">
        <v>38478</v>
      </c>
      <c r="BO490" s="25">
        <v>14528</v>
      </c>
      <c r="BP490" s="25">
        <v>17317</v>
      </c>
      <c r="BQ490" s="25">
        <v>19246</v>
      </c>
      <c r="BR490" s="25">
        <v>20305</v>
      </c>
      <c r="BS490" s="25">
        <v>71396</v>
      </c>
      <c r="BT490" s="25">
        <v>18034</v>
      </c>
      <c r="BU490" s="25">
        <v>22871</v>
      </c>
      <c r="BV490" s="25">
        <v>23404</v>
      </c>
      <c r="BW490" s="25">
        <v>25512</v>
      </c>
      <c r="BX490" s="25">
        <v>89821</v>
      </c>
      <c r="BY490" s="25">
        <v>25228</v>
      </c>
      <c r="BZ490" s="25">
        <v>26446</v>
      </c>
      <c r="CA490" s="25">
        <v>23714</v>
      </c>
      <c r="CB490" s="25">
        <v>21451</v>
      </c>
      <c r="CC490" s="25">
        <v>96839</v>
      </c>
      <c r="CD490" s="25">
        <v>10474</v>
      </c>
      <c r="CE490" s="25">
        <v>338</v>
      </c>
      <c r="CF490" s="25">
        <v>56</v>
      </c>
      <c r="CG490" s="25">
        <v>-24</v>
      </c>
      <c r="CH490" s="25">
        <v>10844</v>
      </c>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row>
    <row r="491" spans="1:111"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33</v>
      </c>
      <c r="Y491" s="21">
        <v>311</v>
      </c>
      <c r="Z491" s="21">
        <v>344</v>
      </c>
      <c r="AA491" s="21">
        <v>237</v>
      </c>
      <c r="AB491" s="21">
        <v>315</v>
      </c>
      <c r="AC491" s="21">
        <v>297</v>
      </c>
      <c r="AD491" s="21">
        <v>343</v>
      </c>
      <c r="AE491" s="21">
        <v>1193</v>
      </c>
      <c r="AF491" s="21">
        <v>310</v>
      </c>
      <c r="AG491" s="21">
        <v>296</v>
      </c>
      <c r="AH491" s="21">
        <v>450</v>
      </c>
      <c r="AI491" s="21">
        <v>486</v>
      </c>
      <c r="AJ491" s="21">
        <v>1542</v>
      </c>
      <c r="AK491" s="21">
        <v>488</v>
      </c>
      <c r="AL491" s="21">
        <v>488</v>
      </c>
      <c r="AM491" s="21">
        <v>604</v>
      </c>
      <c r="AN491" s="21">
        <v>588</v>
      </c>
      <c r="AO491" s="21">
        <v>2168</v>
      </c>
      <c r="AP491" s="21">
        <v>671</v>
      </c>
      <c r="AQ491" s="21">
        <v>659</v>
      </c>
      <c r="AR491" s="21">
        <v>770</v>
      </c>
      <c r="AS491" s="21">
        <v>726</v>
      </c>
      <c r="AT491" s="21">
        <v>2826</v>
      </c>
      <c r="AU491" s="21">
        <v>744</v>
      </c>
      <c r="AV491" s="21">
        <v>790</v>
      </c>
      <c r="AW491" s="21">
        <v>842</v>
      </c>
      <c r="AX491" s="21">
        <v>933</v>
      </c>
      <c r="AY491" s="21">
        <v>3309</v>
      </c>
      <c r="AZ491" s="21">
        <v>922</v>
      </c>
      <c r="BA491" s="21">
        <v>1084</v>
      </c>
      <c r="BB491" s="21">
        <v>2204</v>
      </c>
      <c r="BC491" s="21">
        <v>2229</v>
      </c>
      <c r="BD491" s="21">
        <v>6439</v>
      </c>
      <c r="BE491" s="21">
        <v>3040</v>
      </c>
      <c r="BF491" s="21">
        <v>2805</v>
      </c>
      <c r="BG491" s="21">
        <v>3043</v>
      </c>
      <c r="BH491" s="21">
        <v>2441</v>
      </c>
      <c r="BI491" s="21">
        <v>11329</v>
      </c>
      <c r="BJ491" s="21">
        <v>3879</v>
      </c>
      <c r="BK491" s="21">
        <v>3813</v>
      </c>
      <c r="BL491" s="21">
        <v>3411</v>
      </c>
      <c r="BM491" s="21">
        <v>3930</v>
      </c>
      <c r="BN491" s="21">
        <v>15033</v>
      </c>
      <c r="BO491" s="21">
        <v>4449</v>
      </c>
      <c r="BP491" s="21">
        <v>3728</v>
      </c>
      <c r="BQ491" s="21">
        <v>4205</v>
      </c>
      <c r="BR491" s="21">
        <v>5118</v>
      </c>
      <c r="BS491" s="21">
        <v>17500</v>
      </c>
      <c r="BT491" s="21">
        <v>4831</v>
      </c>
      <c r="BU491" s="21">
        <v>4869</v>
      </c>
      <c r="BV491" s="21">
        <v>9650</v>
      </c>
      <c r="BW491" s="21">
        <v>6411</v>
      </c>
      <c r="BX491" s="21">
        <v>25761</v>
      </c>
      <c r="BY491" s="21">
        <v>5710</v>
      </c>
      <c r="BZ491" s="21">
        <v>6533</v>
      </c>
      <c r="CA491" s="21">
        <v>5119</v>
      </c>
      <c r="CB491" s="21">
        <v>7642</v>
      </c>
      <c r="CC491" s="21">
        <v>25004</v>
      </c>
      <c r="CD491" s="21">
        <v>6644</v>
      </c>
      <c r="CE491" s="21">
        <v>8211</v>
      </c>
      <c r="CF491" s="21">
        <v>6503</v>
      </c>
      <c r="CG491" s="21">
        <v>6870</v>
      </c>
      <c r="CH491" s="21">
        <v>28228</v>
      </c>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row>
    <row r="492" spans="1:111"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420</v>
      </c>
      <c r="Z492" s="25">
        <v>420</v>
      </c>
      <c r="AA492" s="25">
        <v>2214</v>
      </c>
      <c r="AB492" s="25">
        <v>4412</v>
      </c>
      <c r="AC492" s="25">
        <v>1622</v>
      </c>
      <c r="AD492" s="25">
        <v>3305</v>
      </c>
      <c r="AE492" s="25">
        <v>11551</v>
      </c>
      <c r="AF492" s="25">
        <v>3750</v>
      </c>
      <c r="AG492" s="25">
        <v>5207</v>
      </c>
      <c r="AH492" s="25">
        <v>4099</v>
      </c>
      <c r="AI492" s="25">
        <v>4454</v>
      </c>
      <c r="AJ492" s="25">
        <v>17510</v>
      </c>
      <c r="AK492" s="25">
        <v>6072</v>
      </c>
      <c r="AL492" s="25">
        <v>6424</v>
      </c>
      <c r="AM492" s="25">
        <v>7173</v>
      </c>
      <c r="AN492" s="25">
        <v>7523</v>
      </c>
      <c r="AO492" s="25">
        <v>27192</v>
      </c>
      <c r="AP492" s="25">
        <v>7217</v>
      </c>
      <c r="AQ492" s="25">
        <v>10056</v>
      </c>
      <c r="AR492" s="25">
        <v>11201</v>
      </c>
      <c r="AS492" s="25">
        <v>12111</v>
      </c>
      <c r="AT492" s="25">
        <v>40585</v>
      </c>
      <c r="AU492" s="25">
        <v>13424</v>
      </c>
      <c r="AV492" s="25">
        <v>13215</v>
      </c>
      <c r="AW492" s="25">
        <v>15669</v>
      </c>
      <c r="AX492" s="25">
        <v>15559</v>
      </c>
      <c r="AY492" s="25">
        <v>57867</v>
      </c>
      <c r="AZ492" s="25">
        <v>14139</v>
      </c>
      <c r="BA492" s="25">
        <v>9293</v>
      </c>
      <c r="BB492" s="25">
        <v>13361</v>
      </c>
      <c r="BC492" s="25">
        <v>15648</v>
      </c>
      <c r="BD492" s="25">
        <v>52441</v>
      </c>
      <c r="BE492" s="25">
        <v>12729</v>
      </c>
      <c r="BF492" s="25">
        <v>11447</v>
      </c>
      <c r="BG492" s="25">
        <v>9982</v>
      </c>
      <c r="BH492" s="25">
        <v>13722</v>
      </c>
      <c r="BI492" s="25">
        <v>47880</v>
      </c>
      <c r="BJ492" s="25">
        <v>13074</v>
      </c>
      <c r="BK492" s="25">
        <v>13099</v>
      </c>
      <c r="BL492" s="25">
        <v>15937</v>
      </c>
      <c r="BM492" s="25">
        <v>18505</v>
      </c>
      <c r="BN492" s="25">
        <v>60615</v>
      </c>
      <c r="BO492" s="25">
        <v>15627</v>
      </c>
      <c r="BP492" s="25">
        <v>15784</v>
      </c>
      <c r="BQ492" s="25">
        <v>22017</v>
      </c>
      <c r="BR492" s="25">
        <v>22145</v>
      </c>
      <c r="BS492" s="25">
        <v>75573</v>
      </c>
      <c r="BT492" s="25">
        <v>18825</v>
      </c>
      <c r="BU492" s="25">
        <v>17018</v>
      </c>
      <c r="BV492" s="25">
        <v>18040</v>
      </c>
      <c r="BW492" s="25">
        <v>25412</v>
      </c>
      <c r="BX492" s="25">
        <v>79295</v>
      </c>
      <c r="BY492" s="25">
        <v>16876</v>
      </c>
      <c r="BZ492" s="25">
        <v>24064</v>
      </c>
      <c r="CA492" s="25">
        <v>20048</v>
      </c>
      <c r="CB492" s="25">
        <v>24388</v>
      </c>
      <c r="CC492" s="25">
        <v>85376</v>
      </c>
      <c r="CD492" s="25">
        <v>20854</v>
      </c>
      <c r="CE492" s="25">
        <v>20608</v>
      </c>
      <c r="CF492" s="25">
        <v>17472</v>
      </c>
      <c r="CG492" s="25">
        <v>16298</v>
      </c>
      <c r="CH492" s="25">
        <v>75232</v>
      </c>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row>
    <row r="493" spans="1:111"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row>
    <row r="494" spans="1:111"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363</v>
      </c>
      <c r="AW494" s="25">
        <v>3428</v>
      </c>
      <c r="AX494" s="25">
        <v>16506</v>
      </c>
      <c r="AY494" s="25">
        <v>20297</v>
      </c>
      <c r="AZ494" s="25">
        <v>14877</v>
      </c>
      <c r="BA494" s="25">
        <v>13084</v>
      </c>
      <c r="BB494" s="25">
        <v>18906</v>
      </c>
      <c r="BC494" s="25">
        <v>18692</v>
      </c>
      <c r="BD494" s="25">
        <v>65559</v>
      </c>
      <c r="BE494" s="25">
        <v>14175</v>
      </c>
      <c r="BF494" s="25">
        <v>17108</v>
      </c>
      <c r="BG494" s="25">
        <v>17232</v>
      </c>
      <c r="BH494" s="25">
        <v>20779</v>
      </c>
      <c r="BI494" s="25">
        <v>69294</v>
      </c>
      <c r="BJ494" s="25">
        <v>16405</v>
      </c>
      <c r="BK494" s="25">
        <v>22825</v>
      </c>
      <c r="BL494" s="25">
        <v>14033</v>
      </c>
      <c r="BM494" s="25">
        <v>21244</v>
      </c>
      <c r="BN494" s="25">
        <v>74507</v>
      </c>
      <c r="BO494" s="25">
        <v>20656</v>
      </c>
      <c r="BP494" s="25">
        <v>23348</v>
      </c>
      <c r="BQ494" s="25">
        <v>23534</v>
      </c>
      <c r="BR494" s="25">
        <v>16597</v>
      </c>
      <c r="BS494" s="25">
        <v>84135</v>
      </c>
      <c r="BT494" s="25">
        <v>20831</v>
      </c>
      <c r="BU494" s="25">
        <v>25130</v>
      </c>
      <c r="BV494" s="25">
        <v>22148</v>
      </c>
      <c r="BW494" s="25">
        <v>26251</v>
      </c>
      <c r="BX494" s="25">
        <v>94360</v>
      </c>
      <c r="BY494" s="25">
        <v>21901</v>
      </c>
      <c r="BZ494" s="25">
        <v>27403</v>
      </c>
      <c r="CA494" s="25">
        <v>23995</v>
      </c>
      <c r="CB494" s="25">
        <v>25010</v>
      </c>
      <c r="CC494" s="25">
        <v>98309</v>
      </c>
      <c r="CD494" s="25">
        <v>28281</v>
      </c>
      <c r="CE494" s="25">
        <v>23207</v>
      </c>
      <c r="CF494" s="25">
        <v>29952</v>
      </c>
      <c r="CG494" s="25">
        <v>-25433</v>
      </c>
      <c r="CH494" s="25">
        <v>56007</v>
      </c>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row>
    <row r="495" spans="1:111"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2</v>
      </c>
      <c r="BC495" s="21">
        <v>-2</v>
      </c>
      <c r="BD495" s="21">
        <v>0</v>
      </c>
      <c r="BE495" s="21">
        <v>0</v>
      </c>
      <c r="BF495" s="21">
        <v>0</v>
      </c>
      <c r="BG495" s="21">
        <v>0</v>
      </c>
      <c r="BH495" s="21">
        <v>0</v>
      </c>
      <c r="BI495" s="21">
        <v>0</v>
      </c>
      <c r="BJ495" s="21">
        <v>0</v>
      </c>
      <c r="BK495" s="21">
        <v>0</v>
      </c>
      <c r="BL495" s="21">
        <v>0</v>
      </c>
      <c r="BM495" s="21">
        <v>0</v>
      </c>
      <c r="BN495" s="21">
        <v>0</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21">
        <v>0</v>
      </c>
      <c r="CG495" s="21">
        <v>0</v>
      </c>
      <c r="CH495" s="21">
        <v>0</v>
      </c>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row>
    <row r="496" spans="1:111"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125</v>
      </c>
      <c r="BM496" s="25">
        <v>-679</v>
      </c>
      <c r="BN496" s="25">
        <v>-554</v>
      </c>
      <c r="BO496" s="25">
        <v>5259</v>
      </c>
      <c r="BP496" s="25">
        <v>43897</v>
      </c>
      <c r="BQ496" s="25">
        <v>40691</v>
      </c>
      <c r="BR496" s="25">
        <v>44910</v>
      </c>
      <c r="BS496" s="25">
        <v>134757</v>
      </c>
      <c r="BT496" s="25">
        <v>46639</v>
      </c>
      <c r="BU496" s="25">
        <v>47687</v>
      </c>
      <c r="BV496" s="25">
        <v>40820</v>
      </c>
      <c r="BW496" s="25">
        <v>31524</v>
      </c>
      <c r="BX496" s="25">
        <v>166670</v>
      </c>
      <c r="BY496" s="25">
        <v>41277</v>
      </c>
      <c r="BZ496" s="25">
        <v>46484</v>
      </c>
      <c r="CA496" s="25">
        <v>41817</v>
      </c>
      <c r="CB496" s="25">
        <v>43147</v>
      </c>
      <c r="CC496" s="25">
        <v>172725</v>
      </c>
      <c r="CD496" s="25">
        <v>44613</v>
      </c>
      <c r="CE496" s="25">
        <v>40583</v>
      </c>
      <c r="CF496" s="25">
        <v>40828</v>
      </c>
      <c r="CG496" s="25">
        <v>43717</v>
      </c>
      <c r="CH496" s="25">
        <v>169741</v>
      </c>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row>
    <row r="497" spans="1:111" ht="15.75" collapsed="1" thickBot="1" x14ac:dyDescent="0.3">
      <c r="A497" s="11" t="s">
        <v>289</v>
      </c>
      <c r="B497" s="23">
        <v>0</v>
      </c>
      <c r="C497" s="23">
        <v>0</v>
      </c>
      <c r="D497" s="23">
        <v>0</v>
      </c>
      <c r="E497" s="23">
        <v>0</v>
      </c>
      <c r="F497" s="23">
        <v>0</v>
      </c>
      <c r="G497" s="23">
        <v>0</v>
      </c>
      <c r="H497" s="23">
        <v>98.033850000000001</v>
      </c>
      <c r="I497" s="23">
        <v>165.03715000000003</v>
      </c>
      <c r="J497" s="23">
        <v>133.49416999999983</v>
      </c>
      <c r="K497" s="23">
        <v>396.56516999999985</v>
      </c>
      <c r="L497" s="23">
        <v>333.25697000000036</v>
      </c>
      <c r="M497" s="23">
        <v>4</v>
      </c>
      <c r="N497" s="23">
        <v>228</v>
      </c>
      <c r="O497" s="23">
        <v>282</v>
      </c>
      <c r="P497" s="23">
        <v>871.25697000000036</v>
      </c>
      <c r="Q497" s="23">
        <v>877.0675</v>
      </c>
      <c r="R497" s="23">
        <v>1384</v>
      </c>
      <c r="S497" s="23">
        <v>1164</v>
      </c>
      <c r="T497" s="23">
        <v>2324</v>
      </c>
      <c r="U497" s="23">
        <v>5751</v>
      </c>
      <c r="V497" s="23">
        <v>3661</v>
      </c>
      <c r="W497" s="23">
        <v>3983</v>
      </c>
      <c r="X497" s="23">
        <v>5146</v>
      </c>
      <c r="Y497" s="23">
        <v>7615</v>
      </c>
      <c r="Z497" s="23">
        <v>20450</v>
      </c>
      <c r="AA497" s="23">
        <v>9187</v>
      </c>
      <c r="AB497" s="23">
        <v>8400</v>
      </c>
      <c r="AC497" s="23">
        <v>10161</v>
      </c>
      <c r="AD497" s="23">
        <v>14758</v>
      </c>
      <c r="AE497" s="23">
        <v>42504</v>
      </c>
      <c r="AF497" s="23">
        <v>13540</v>
      </c>
      <c r="AG497" s="23">
        <v>14749</v>
      </c>
      <c r="AH497" s="23">
        <v>16783</v>
      </c>
      <c r="AI497" s="23">
        <v>26262</v>
      </c>
      <c r="AJ497" s="23">
        <v>71334</v>
      </c>
      <c r="AK497" s="23">
        <v>35890</v>
      </c>
      <c r="AL497" s="23">
        <v>28634</v>
      </c>
      <c r="AM497" s="23">
        <v>28674</v>
      </c>
      <c r="AN497" s="23">
        <v>31388</v>
      </c>
      <c r="AO497" s="23">
        <v>124586</v>
      </c>
      <c r="AP497" s="23">
        <v>29976</v>
      </c>
      <c r="AQ497" s="23">
        <v>28316</v>
      </c>
      <c r="AR497" s="23">
        <v>28177</v>
      </c>
      <c r="AS497" s="23">
        <v>28840</v>
      </c>
      <c r="AT497" s="23">
        <v>115309</v>
      </c>
      <c r="AU497" s="23">
        <v>30177</v>
      </c>
      <c r="AV497" s="23">
        <v>36777</v>
      </c>
      <c r="AW497" s="23">
        <v>47371</v>
      </c>
      <c r="AX497" s="23">
        <v>39432</v>
      </c>
      <c r="AY497" s="23">
        <v>153757</v>
      </c>
      <c r="AZ497" s="23">
        <v>35379</v>
      </c>
      <c r="BA497" s="23">
        <v>23896</v>
      </c>
      <c r="BB497" s="23">
        <v>34148</v>
      </c>
      <c r="BC497" s="23">
        <v>47481</v>
      </c>
      <c r="BD497" s="23">
        <v>140904</v>
      </c>
      <c r="BE497" s="23">
        <v>43779</v>
      </c>
      <c r="BF497" s="23">
        <v>40295</v>
      </c>
      <c r="BG497" s="23">
        <v>38868</v>
      </c>
      <c r="BH497" s="23">
        <v>45683</v>
      </c>
      <c r="BI497" s="23">
        <v>168625</v>
      </c>
      <c r="BJ497" s="23">
        <v>44210</v>
      </c>
      <c r="BK497" s="23">
        <v>46794</v>
      </c>
      <c r="BL497" s="23">
        <v>50988</v>
      </c>
      <c r="BM497" s="23">
        <v>55925</v>
      </c>
      <c r="BN497" s="23">
        <v>197917</v>
      </c>
      <c r="BO497" s="23">
        <v>52825</v>
      </c>
      <c r="BP497" s="23">
        <v>59116</v>
      </c>
      <c r="BQ497" s="23">
        <v>45450</v>
      </c>
      <c r="BR497" s="23">
        <v>43860</v>
      </c>
      <c r="BS497" s="23">
        <v>201251</v>
      </c>
      <c r="BT497" s="23">
        <v>38792</v>
      </c>
      <c r="BU497" s="23">
        <v>37838</v>
      </c>
      <c r="BV497" s="23">
        <v>37553</v>
      </c>
      <c r="BW497" s="23">
        <v>56429</v>
      </c>
      <c r="BX497" s="23">
        <v>170612</v>
      </c>
      <c r="BY497" s="23">
        <v>36769</v>
      </c>
      <c r="BZ497" s="23">
        <v>41780</v>
      </c>
      <c r="CA497" s="23">
        <v>43865</v>
      </c>
      <c r="CB497" s="23">
        <v>58135</v>
      </c>
      <c r="CC497" s="23">
        <v>180549</v>
      </c>
      <c r="CD497" s="23">
        <v>45209</v>
      </c>
      <c r="CE497" s="23">
        <v>44236</v>
      </c>
      <c r="CF497" s="23">
        <v>43224</v>
      </c>
      <c r="CG497" s="23">
        <v>-132498</v>
      </c>
      <c r="CH497" s="23">
        <v>171</v>
      </c>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row>
    <row r="498" spans="1:111" hidden="1" outlineLevel="1" x14ac:dyDescent="0.25">
      <c r="A498" s="110" t="s">
        <v>384</v>
      </c>
      <c r="B498" s="110">
        <v>0</v>
      </c>
      <c r="C498" s="110">
        <v>0</v>
      </c>
      <c r="D498" s="110">
        <v>0</v>
      </c>
      <c r="E498" s="110">
        <v>0</v>
      </c>
      <c r="F498" s="110">
        <v>0</v>
      </c>
      <c r="G498" s="25">
        <v>0</v>
      </c>
      <c r="H498" s="25">
        <v>0</v>
      </c>
      <c r="I498" s="25">
        <v>0</v>
      </c>
      <c r="J498" s="25">
        <v>0</v>
      </c>
      <c r="K498" s="110">
        <v>0</v>
      </c>
      <c r="L498" s="25">
        <v>0</v>
      </c>
      <c r="M498" s="25">
        <v>0</v>
      </c>
      <c r="N498" s="25">
        <v>0</v>
      </c>
      <c r="O498" s="25">
        <v>0</v>
      </c>
      <c r="P498" s="110">
        <v>0</v>
      </c>
      <c r="Q498" s="25">
        <v>0</v>
      </c>
      <c r="R498" s="25">
        <v>0</v>
      </c>
      <c r="S498" s="25">
        <v>0</v>
      </c>
      <c r="T498" s="25">
        <v>0</v>
      </c>
      <c r="U498" s="110">
        <v>0</v>
      </c>
      <c r="V498" s="25">
        <v>0</v>
      </c>
      <c r="W498" s="25">
        <v>0</v>
      </c>
      <c r="X498" s="25">
        <v>0</v>
      </c>
      <c r="Y498" s="25">
        <v>0</v>
      </c>
      <c r="Z498" s="110">
        <v>0</v>
      </c>
      <c r="AA498" s="25">
        <v>0</v>
      </c>
      <c r="AB498" s="25">
        <v>0</v>
      </c>
      <c r="AC498" s="25">
        <v>0</v>
      </c>
      <c r="AD498" s="25">
        <v>0</v>
      </c>
      <c r="AE498" s="110">
        <v>0</v>
      </c>
      <c r="AF498" s="25">
        <v>0</v>
      </c>
      <c r="AG498" s="25">
        <v>0</v>
      </c>
      <c r="AH498" s="25">
        <v>0</v>
      </c>
      <c r="AI498" s="25">
        <v>0</v>
      </c>
      <c r="AJ498" s="110">
        <v>0</v>
      </c>
      <c r="AK498" s="25">
        <v>0</v>
      </c>
      <c r="AL498" s="25">
        <v>0</v>
      </c>
      <c r="AM498" s="25">
        <v>0</v>
      </c>
      <c r="AN498" s="25">
        <v>0</v>
      </c>
      <c r="AO498" s="110">
        <v>0</v>
      </c>
      <c r="AP498" s="25">
        <v>0</v>
      </c>
      <c r="AQ498" s="25">
        <v>0</v>
      </c>
      <c r="AR498" s="25">
        <v>0</v>
      </c>
      <c r="AS498" s="25">
        <v>0</v>
      </c>
      <c r="AT498" s="110">
        <v>0</v>
      </c>
      <c r="AU498" s="25">
        <v>0</v>
      </c>
      <c r="AV498" s="25">
        <v>0</v>
      </c>
      <c r="AW498" s="25">
        <v>0</v>
      </c>
      <c r="AX498" s="25">
        <v>0</v>
      </c>
      <c r="AY498" s="110">
        <v>0</v>
      </c>
      <c r="AZ498" s="25">
        <v>0</v>
      </c>
      <c r="BA498" s="25">
        <v>0</v>
      </c>
      <c r="BB498" s="25">
        <v>0</v>
      </c>
      <c r="BC498" s="25">
        <v>0</v>
      </c>
      <c r="BD498" s="110">
        <v>0</v>
      </c>
      <c r="BE498" s="25">
        <v>0</v>
      </c>
      <c r="BF498" s="25">
        <v>0</v>
      </c>
      <c r="BG498" s="25">
        <v>0</v>
      </c>
      <c r="BH498" s="25">
        <v>0</v>
      </c>
      <c r="BI498" s="110">
        <v>0</v>
      </c>
      <c r="BJ498" s="25">
        <v>0</v>
      </c>
      <c r="BK498" s="25">
        <v>0</v>
      </c>
      <c r="BL498" s="25">
        <v>0</v>
      </c>
      <c r="BM498" s="25">
        <v>0</v>
      </c>
      <c r="BN498" s="110">
        <v>0</v>
      </c>
      <c r="BO498" s="25">
        <v>0</v>
      </c>
      <c r="BP498" s="25">
        <v>0</v>
      </c>
      <c r="BQ498" s="25">
        <v>0</v>
      </c>
      <c r="BR498" s="25">
        <v>0</v>
      </c>
      <c r="BS498" s="110">
        <v>0</v>
      </c>
      <c r="BT498" s="25">
        <v>0</v>
      </c>
      <c r="BU498" s="25">
        <v>0</v>
      </c>
      <c r="BV498" s="25">
        <v>0</v>
      </c>
      <c r="BW498" s="25">
        <v>0</v>
      </c>
      <c r="BX498" s="110">
        <v>0</v>
      </c>
      <c r="BY498" s="25">
        <v>0</v>
      </c>
      <c r="BZ498" s="25">
        <v>0</v>
      </c>
      <c r="CA498" s="25">
        <v>0</v>
      </c>
      <c r="CB498" s="25">
        <v>0</v>
      </c>
      <c r="CC498" s="110">
        <v>0</v>
      </c>
      <c r="CD498" s="110">
        <v>0</v>
      </c>
      <c r="CE498" s="110">
        <v>0</v>
      </c>
      <c r="CF498" s="110">
        <v>0</v>
      </c>
      <c r="CG498" s="110">
        <v>-180168</v>
      </c>
      <c r="CH498" s="110">
        <v>-180168</v>
      </c>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row>
    <row r="499" spans="1:111" ht="15.75" hidden="1" outlineLevel="1" thickBot="1" x14ac:dyDescent="0.3">
      <c r="A499" s="7" t="s">
        <v>5</v>
      </c>
      <c r="B499" s="21">
        <v>0</v>
      </c>
      <c r="C499" s="21">
        <v>0</v>
      </c>
      <c r="D499" s="21">
        <v>0</v>
      </c>
      <c r="E499" s="21">
        <v>0</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1</v>
      </c>
      <c r="W499" s="21">
        <v>0</v>
      </c>
      <c r="X499" s="21">
        <v>0</v>
      </c>
      <c r="Y499" s="21">
        <v>3</v>
      </c>
      <c r="Z499" s="21">
        <v>4</v>
      </c>
      <c r="AA499" s="21">
        <v>0</v>
      </c>
      <c r="AB499" s="21">
        <v>0</v>
      </c>
      <c r="AC499" s="21">
        <v>0</v>
      </c>
      <c r="AD499" s="21">
        <v>0</v>
      </c>
      <c r="AE499" s="21">
        <v>0</v>
      </c>
      <c r="AF499" s="21">
        <v>0</v>
      </c>
      <c r="AG499" s="21">
        <v>0</v>
      </c>
      <c r="AH499" s="21">
        <v>0</v>
      </c>
      <c r="AI499" s="21">
        <v>0</v>
      </c>
      <c r="AJ499" s="21">
        <v>0</v>
      </c>
      <c r="AK499" s="21">
        <v>0</v>
      </c>
      <c r="AL499" s="21">
        <v>0</v>
      </c>
      <c r="AM499" s="21">
        <v>0</v>
      </c>
      <c r="AN499" s="21">
        <v>0</v>
      </c>
      <c r="AO499" s="21">
        <v>0</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row>
    <row r="500" spans="1:111"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2</v>
      </c>
      <c r="Y500" s="25">
        <v>0</v>
      </c>
      <c r="Z500" s="25">
        <v>0</v>
      </c>
      <c r="AA500" s="25">
        <v>86</v>
      </c>
      <c r="AB500" s="25">
        <v>139</v>
      </c>
      <c r="AC500" s="25">
        <v>107</v>
      </c>
      <c r="AD500" s="25">
        <v>21</v>
      </c>
      <c r="AE500" s="25">
        <v>351</v>
      </c>
      <c r="AF500" s="25">
        <v>18</v>
      </c>
      <c r="AG500" s="25">
        <v>119</v>
      </c>
      <c r="AH500" s="25">
        <v>136</v>
      </c>
      <c r="AI500" s="25">
        <v>30</v>
      </c>
      <c r="AJ500" s="25">
        <v>303</v>
      </c>
      <c r="AK500" s="25">
        <v>25</v>
      </c>
      <c r="AL500" s="25">
        <v>20</v>
      </c>
      <c r="AM500" s="25">
        <v>24</v>
      </c>
      <c r="AN500" s="25">
        <v>23</v>
      </c>
      <c r="AO500" s="25">
        <v>92</v>
      </c>
      <c r="AP500" s="25">
        <v>17</v>
      </c>
      <c r="AQ500" s="25">
        <v>34</v>
      </c>
      <c r="AR500" s="25">
        <v>37</v>
      </c>
      <c r="AS500" s="25">
        <v>59</v>
      </c>
      <c r="AT500" s="25">
        <v>147</v>
      </c>
      <c r="AU500" s="25">
        <v>10</v>
      </c>
      <c r="AV500" s="25">
        <v>10</v>
      </c>
      <c r="AW500" s="25">
        <v>19</v>
      </c>
      <c r="AX500" s="25">
        <v>26</v>
      </c>
      <c r="AY500" s="25">
        <v>65</v>
      </c>
      <c r="AZ500" s="25">
        <v>26</v>
      </c>
      <c r="BA500" s="25">
        <v>108</v>
      </c>
      <c r="BB500" s="25">
        <v>311</v>
      </c>
      <c r="BC500" s="25">
        <v>204</v>
      </c>
      <c r="BD500" s="25">
        <v>649</v>
      </c>
      <c r="BE500" s="25">
        <v>271</v>
      </c>
      <c r="BF500" s="25">
        <v>90</v>
      </c>
      <c r="BG500" s="25">
        <v>29</v>
      </c>
      <c r="BH500" s="25">
        <v>52</v>
      </c>
      <c r="BI500" s="25">
        <v>442</v>
      </c>
      <c r="BJ500" s="25">
        <v>20</v>
      </c>
      <c r="BK500" s="25">
        <v>12</v>
      </c>
      <c r="BL500" s="25">
        <v>48</v>
      </c>
      <c r="BM500" s="25">
        <v>24</v>
      </c>
      <c r="BN500" s="25">
        <v>104</v>
      </c>
      <c r="BO500" s="25">
        <v>9</v>
      </c>
      <c r="BP500" s="25">
        <v>10</v>
      </c>
      <c r="BQ500" s="25">
        <v>213</v>
      </c>
      <c r="BR500" s="25">
        <v>10</v>
      </c>
      <c r="BS500" s="25">
        <v>242</v>
      </c>
      <c r="BT500" s="25">
        <v>9</v>
      </c>
      <c r="BU500" s="25">
        <v>15</v>
      </c>
      <c r="BV500" s="25">
        <v>6</v>
      </c>
      <c r="BW500" s="25">
        <v>9</v>
      </c>
      <c r="BX500" s="25">
        <v>39</v>
      </c>
      <c r="BY500" s="25">
        <v>31</v>
      </c>
      <c r="BZ500" s="25">
        <v>14</v>
      </c>
      <c r="CA500" s="25">
        <v>31</v>
      </c>
      <c r="CB500" s="25">
        <v>13</v>
      </c>
      <c r="CC500" s="25">
        <v>89</v>
      </c>
      <c r="CD500" s="25">
        <v>10</v>
      </c>
      <c r="CE500" s="25">
        <v>23</v>
      </c>
      <c r="CF500" s="25">
        <v>29</v>
      </c>
      <c r="CG500" s="25">
        <v>31</v>
      </c>
      <c r="CH500" s="25">
        <v>93</v>
      </c>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row>
    <row r="501" spans="1:111"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-10</v>
      </c>
      <c r="AJ501" s="21">
        <v>-10</v>
      </c>
      <c r="AK501" s="21">
        <v>4</v>
      </c>
      <c r="AL501" s="21">
        <v>0</v>
      </c>
      <c r="AM501" s="21">
        <v>1</v>
      </c>
      <c r="AN501" s="21">
        <v>0</v>
      </c>
      <c r="AO501" s="21">
        <v>5</v>
      </c>
      <c r="AP501" s="21">
        <v>1</v>
      </c>
      <c r="AQ501" s="21">
        <v>0</v>
      </c>
      <c r="AR501" s="21">
        <v>1</v>
      </c>
      <c r="AS501" s="21">
        <v>1</v>
      </c>
      <c r="AT501" s="21">
        <v>3</v>
      </c>
      <c r="AU501" s="21">
        <v>29</v>
      </c>
      <c r="AV501" s="21">
        <v>0</v>
      </c>
      <c r="AW501" s="21">
        <v>0</v>
      </c>
      <c r="AX501" s="21">
        <v>0</v>
      </c>
      <c r="AY501" s="21">
        <v>29</v>
      </c>
      <c r="AZ501" s="21">
        <v>1</v>
      </c>
      <c r="BA501" s="21">
        <v>10</v>
      </c>
      <c r="BB501" s="21">
        <v>5</v>
      </c>
      <c r="BC501" s="21">
        <v>2</v>
      </c>
      <c r="BD501" s="21">
        <v>18</v>
      </c>
      <c r="BE501" s="21">
        <v>3</v>
      </c>
      <c r="BF501" s="21">
        <v>3</v>
      </c>
      <c r="BG501" s="21">
        <v>18</v>
      </c>
      <c r="BH501" s="21">
        <v>1</v>
      </c>
      <c r="BI501" s="21">
        <v>25</v>
      </c>
      <c r="BJ501" s="21">
        <v>2</v>
      </c>
      <c r="BK501" s="21">
        <v>1</v>
      </c>
      <c r="BL501" s="21">
        <v>1</v>
      </c>
      <c r="BM501" s="21">
        <v>12</v>
      </c>
      <c r="BN501" s="21">
        <v>16</v>
      </c>
      <c r="BO501" s="21">
        <v>3</v>
      </c>
      <c r="BP501" s="21">
        <v>2</v>
      </c>
      <c r="BQ501" s="21">
        <v>2</v>
      </c>
      <c r="BR501" s="21">
        <v>2</v>
      </c>
      <c r="BS501" s="21">
        <v>9</v>
      </c>
      <c r="BT501" s="21">
        <v>1</v>
      </c>
      <c r="BU501" s="21">
        <v>4</v>
      </c>
      <c r="BV501" s="21">
        <v>1</v>
      </c>
      <c r="BW501" s="21">
        <v>27</v>
      </c>
      <c r="BX501" s="21">
        <v>33</v>
      </c>
      <c r="BY501" s="21">
        <v>1</v>
      </c>
      <c r="BZ501" s="21">
        <v>1</v>
      </c>
      <c r="CA501" s="21">
        <v>2</v>
      </c>
      <c r="CB501" s="21">
        <v>5</v>
      </c>
      <c r="CC501" s="21">
        <v>9</v>
      </c>
      <c r="CD501" s="21">
        <v>1</v>
      </c>
      <c r="CE501" s="21">
        <v>4</v>
      </c>
      <c r="CF501" s="21">
        <v>1</v>
      </c>
      <c r="CG501" s="21">
        <v>2</v>
      </c>
      <c r="CH501" s="21">
        <v>8</v>
      </c>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row>
    <row r="502" spans="1:111" hidden="1" outlineLevel="1" x14ac:dyDescent="0.25">
      <c r="A502" s="25" t="s">
        <v>12</v>
      </c>
      <c r="B502" s="25">
        <v>0</v>
      </c>
      <c r="C502" s="25">
        <v>0</v>
      </c>
      <c r="D502" s="25">
        <v>0</v>
      </c>
      <c r="E502" s="25">
        <v>0</v>
      </c>
      <c r="F502" s="25">
        <v>0</v>
      </c>
      <c r="G502" s="25">
        <v>0</v>
      </c>
      <c r="H502" s="25">
        <v>98.033850000000001</v>
      </c>
      <c r="I502" s="25">
        <v>165.03715000000003</v>
      </c>
      <c r="J502" s="25">
        <v>133.49416999999983</v>
      </c>
      <c r="K502" s="25">
        <v>396.56516999999985</v>
      </c>
      <c r="L502" s="25">
        <v>333.25697000000036</v>
      </c>
      <c r="M502" s="25">
        <v>4</v>
      </c>
      <c r="N502" s="25">
        <v>228</v>
      </c>
      <c r="O502" s="25">
        <v>282</v>
      </c>
      <c r="P502" s="25">
        <v>871.25697000000036</v>
      </c>
      <c r="Q502" s="25">
        <v>877.0675</v>
      </c>
      <c r="R502" s="25">
        <v>1225</v>
      </c>
      <c r="S502" s="25">
        <v>297</v>
      </c>
      <c r="T502" s="25">
        <v>374</v>
      </c>
      <c r="U502" s="25">
        <v>2774</v>
      </c>
      <c r="V502" s="25">
        <v>389</v>
      </c>
      <c r="W502" s="25">
        <v>1418</v>
      </c>
      <c r="X502" s="25">
        <v>481</v>
      </c>
      <c r="Y502" s="25">
        <v>3137</v>
      </c>
      <c r="Z502" s="25">
        <v>5435</v>
      </c>
      <c r="AA502" s="25">
        <v>1321</v>
      </c>
      <c r="AB502" s="25">
        <v>1116</v>
      </c>
      <c r="AC502" s="25">
        <v>1475</v>
      </c>
      <c r="AD502" s="25">
        <v>1288</v>
      </c>
      <c r="AE502" s="25">
        <v>5197</v>
      </c>
      <c r="AF502" s="25">
        <v>942</v>
      </c>
      <c r="AG502" s="25">
        <v>933</v>
      </c>
      <c r="AH502" s="25">
        <v>1416</v>
      </c>
      <c r="AI502" s="25">
        <v>1043</v>
      </c>
      <c r="AJ502" s="25">
        <v>4334</v>
      </c>
      <c r="AK502" s="25">
        <v>576</v>
      </c>
      <c r="AL502" s="25">
        <v>546</v>
      </c>
      <c r="AM502" s="25">
        <v>624</v>
      </c>
      <c r="AN502" s="25">
        <v>1154</v>
      </c>
      <c r="AO502" s="25">
        <v>2900</v>
      </c>
      <c r="AP502" s="25">
        <v>1609</v>
      </c>
      <c r="AQ502" s="25">
        <v>1537</v>
      </c>
      <c r="AR502" s="25">
        <v>1341</v>
      </c>
      <c r="AS502" s="25">
        <v>946</v>
      </c>
      <c r="AT502" s="25">
        <v>5433</v>
      </c>
      <c r="AU502" s="25">
        <v>501</v>
      </c>
      <c r="AV502" s="25">
        <v>510</v>
      </c>
      <c r="AW502" s="25">
        <v>1101</v>
      </c>
      <c r="AX502" s="25">
        <v>172</v>
      </c>
      <c r="AY502" s="25">
        <v>2284</v>
      </c>
      <c r="AZ502" s="25">
        <v>427</v>
      </c>
      <c r="BA502" s="25">
        <v>423</v>
      </c>
      <c r="BB502" s="25">
        <v>983</v>
      </c>
      <c r="BC502" s="25">
        <v>554</v>
      </c>
      <c r="BD502" s="25">
        <v>2387</v>
      </c>
      <c r="BE502" s="25">
        <v>732</v>
      </c>
      <c r="BF502" s="25">
        <v>356</v>
      </c>
      <c r="BG502" s="25">
        <v>253</v>
      </c>
      <c r="BH502" s="25">
        <v>595</v>
      </c>
      <c r="BI502" s="25">
        <v>1936</v>
      </c>
      <c r="BJ502" s="25">
        <v>833</v>
      </c>
      <c r="BK502" s="25">
        <v>542</v>
      </c>
      <c r="BL502" s="25">
        <v>714</v>
      </c>
      <c r="BM502" s="25">
        <v>991</v>
      </c>
      <c r="BN502" s="25">
        <v>3080</v>
      </c>
      <c r="BO502" s="25">
        <v>0</v>
      </c>
      <c r="BP502" s="25">
        <v>98</v>
      </c>
      <c r="BQ502" s="25">
        <v>0</v>
      </c>
      <c r="BR502" s="25">
        <v>194</v>
      </c>
      <c r="BS502" s="25">
        <v>292</v>
      </c>
      <c r="BT502" s="25">
        <v>0</v>
      </c>
      <c r="BU502" s="25">
        <v>0</v>
      </c>
      <c r="BV502" s="25">
        <v>0</v>
      </c>
      <c r="BW502" s="25">
        <v>0</v>
      </c>
      <c r="BX502" s="25">
        <v>0</v>
      </c>
      <c r="BY502" s="25">
        <v>0</v>
      </c>
      <c r="BZ502" s="25">
        <v>0</v>
      </c>
      <c r="CA502" s="25">
        <v>0</v>
      </c>
      <c r="CB502" s="25">
        <v>0</v>
      </c>
      <c r="CC502" s="25">
        <v>0</v>
      </c>
      <c r="CD502" s="25">
        <v>0</v>
      </c>
      <c r="CE502" s="25">
        <v>0</v>
      </c>
      <c r="CF502" s="25">
        <v>0</v>
      </c>
      <c r="CG502" s="25">
        <v>0</v>
      </c>
      <c r="CH502" s="25">
        <v>0</v>
      </c>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row>
    <row r="503" spans="1:111"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159</v>
      </c>
      <c r="S503" s="21">
        <v>523</v>
      </c>
      <c r="T503" s="21">
        <v>485</v>
      </c>
      <c r="U503" s="21">
        <v>1167</v>
      </c>
      <c r="V503" s="21">
        <v>1766</v>
      </c>
      <c r="W503" s="21">
        <v>1279</v>
      </c>
      <c r="X503" s="21">
        <v>1513</v>
      </c>
      <c r="Y503" s="21">
        <v>960</v>
      </c>
      <c r="Z503" s="21">
        <v>5540</v>
      </c>
      <c r="AA503" s="21">
        <v>3998</v>
      </c>
      <c r="AB503" s="21">
        <v>3120</v>
      </c>
      <c r="AC503" s="21">
        <v>3210</v>
      </c>
      <c r="AD503" s="21">
        <v>3266</v>
      </c>
      <c r="AE503" s="21">
        <v>13595</v>
      </c>
      <c r="AF503" s="21">
        <v>3300</v>
      </c>
      <c r="AG503" s="21">
        <v>4873</v>
      </c>
      <c r="AH503" s="21">
        <v>5262</v>
      </c>
      <c r="AI503" s="21">
        <v>4824</v>
      </c>
      <c r="AJ503" s="21">
        <v>18259</v>
      </c>
      <c r="AK503" s="21">
        <v>2413</v>
      </c>
      <c r="AL503" s="21">
        <v>2155</v>
      </c>
      <c r="AM503" s="21">
        <v>1926</v>
      </c>
      <c r="AN503" s="21">
        <v>2089</v>
      </c>
      <c r="AO503" s="21">
        <v>8583</v>
      </c>
      <c r="AP503" s="21">
        <v>1100</v>
      </c>
      <c r="AQ503" s="21">
        <v>995</v>
      </c>
      <c r="AR503" s="21">
        <v>1033</v>
      </c>
      <c r="AS503" s="21">
        <v>833</v>
      </c>
      <c r="AT503" s="21">
        <v>3961</v>
      </c>
      <c r="AU503" s="21">
        <v>1016</v>
      </c>
      <c r="AV503" s="21">
        <v>1280</v>
      </c>
      <c r="AW503" s="21">
        <v>7308</v>
      </c>
      <c r="AX503" s="21">
        <v>-2266</v>
      </c>
      <c r="AY503" s="21">
        <v>7338</v>
      </c>
      <c r="AZ503" s="21">
        <v>1546</v>
      </c>
      <c r="BA503" s="21">
        <v>1819</v>
      </c>
      <c r="BB503" s="21">
        <v>1810</v>
      </c>
      <c r="BC503" s="21">
        <v>1813</v>
      </c>
      <c r="BD503" s="21">
        <v>6988</v>
      </c>
      <c r="BE503" s="21">
        <v>4067</v>
      </c>
      <c r="BF503" s="21">
        <v>1388</v>
      </c>
      <c r="BG503" s="21">
        <v>1413</v>
      </c>
      <c r="BH503" s="21">
        <v>1362</v>
      </c>
      <c r="BI503" s="21">
        <v>8230</v>
      </c>
      <c r="BJ503" s="21">
        <v>1657</v>
      </c>
      <c r="BK503" s="21">
        <v>1816</v>
      </c>
      <c r="BL503" s="21">
        <v>2075</v>
      </c>
      <c r="BM503" s="21">
        <v>2327</v>
      </c>
      <c r="BN503" s="21">
        <v>7875</v>
      </c>
      <c r="BO503" s="21">
        <v>2132</v>
      </c>
      <c r="BP503" s="21">
        <v>2292</v>
      </c>
      <c r="BQ503" s="21">
        <v>2557</v>
      </c>
      <c r="BR503" s="21">
        <v>2913</v>
      </c>
      <c r="BS503" s="21">
        <v>9894</v>
      </c>
      <c r="BT503" s="21">
        <v>3023</v>
      </c>
      <c r="BU503" s="21">
        <v>3160</v>
      </c>
      <c r="BV503" s="21">
        <v>3379</v>
      </c>
      <c r="BW503" s="21">
        <v>3611</v>
      </c>
      <c r="BX503" s="21">
        <v>13173</v>
      </c>
      <c r="BY503" s="21">
        <v>3365</v>
      </c>
      <c r="BZ503" s="21">
        <v>3873</v>
      </c>
      <c r="CA503" s="21">
        <v>4160</v>
      </c>
      <c r="CB503" s="21">
        <v>4300</v>
      </c>
      <c r="CC503" s="21">
        <v>15698</v>
      </c>
      <c r="CD503" s="21">
        <v>3720</v>
      </c>
      <c r="CE503" s="21">
        <v>3802</v>
      </c>
      <c r="CF503" s="21">
        <v>3585</v>
      </c>
      <c r="CG503" s="21">
        <v>3366</v>
      </c>
      <c r="CH503" s="21">
        <v>14473</v>
      </c>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row>
    <row r="504" spans="1:111"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1</v>
      </c>
      <c r="CB504" s="25">
        <v>-1</v>
      </c>
      <c r="CC504" s="25">
        <v>0</v>
      </c>
      <c r="CD504" s="25">
        <v>0</v>
      </c>
      <c r="CE504" s="25">
        <v>0</v>
      </c>
      <c r="CF504" s="25">
        <v>0</v>
      </c>
      <c r="CG504" s="25">
        <v>0</v>
      </c>
      <c r="CH504" s="25">
        <v>0</v>
      </c>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row>
    <row r="505" spans="1:111"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803</v>
      </c>
      <c r="AJ505" s="21">
        <v>803</v>
      </c>
      <c r="AK505" s="21">
        <v>2853</v>
      </c>
      <c r="AL505" s="21">
        <v>2667</v>
      </c>
      <c r="AM505" s="21">
        <v>2386</v>
      </c>
      <c r="AN505" s="21">
        <v>2416</v>
      </c>
      <c r="AO505" s="21">
        <v>10322</v>
      </c>
      <c r="AP505" s="21">
        <v>-7</v>
      </c>
      <c r="AQ505" s="21">
        <v>-8</v>
      </c>
      <c r="AR505" s="21">
        <v>-1</v>
      </c>
      <c r="AS505" s="21">
        <v>-5</v>
      </c>
      <c r="AT505" s="21">
        <v>-21</v>
      </c>
      <c r="AU505" s="21">
        <v>-1</v>
      </c>
      <c r="AV505" s="21">
        <v>-3</v>
      </c>
      <c r="AW505" s="21">
        <v>6231</v>
      </c>
      <c r="AX505" s="21">
        <v>2356</v>
      </c>
      <c r="AY505" s="21">
        <v>8583</v>
      </c>
      <c r="AZ505" s="21">
        <v>2398</v>
      </c>
      <c r="BA505" s="21">
        <v>2427</v>
      </c>
      <c r="BB505" s="21">
        <v>2549</v>
      </c>
      <c r="BC505" s="21">
        <v>2613</v>
      </c>
      <c r="BD505" s="21">
        <v>9987</v>
      </c>
      <c r="BE505" s="21">
        <v>2709</v>
      </c>
      <c r="BF505" s="21">
        <v>2243</v>
      </c>
      <c r="BG505" s="21">
        <v>2120</v>
      </c>
      <c r="BH505" s="21">
        <v>2171</v>
      </c>
      <c r="BI505" s="21">
        <v>9243</v>
      </c>
      <c r="BJ505" s="21">
        <v>2249</v>
      </c>
      <c r="BK505" s="21">
        <v>2319</v>
      </c>
      <c r="BL505" s="21">
        <v>2476</v>
      </c>
      <c r="BM505" s="21">
        <v>2949</v>
      </c>
      <c r="BN505" s="21">
        <v>9993</v>
      </c>
      <c r="BO505" s="21">
        <v>2457</v>
      </c>
      <c r="BP505" s="21">
        <v>2520</v>
      </c>
      <c r="BQ505" s="21">
        <v>2969</v>
      </c>
      <c r="BR505" s="21">
        <v>3365</v>
      </c>
      <c r="BS505" s="21">
        <v>11311</v>
      </c>
      <c r="BT505" s="21">
        <v>2811</v>
      </c>
      <c r="BU505" s="21">
        <v>2727</v>
      </c>
      <c r="BV505" s="21">
        <v>2910</v>
      </c>
      <c r="BW505" s="21">
        <v>3467</v>
      </c>
      <c r="BX505" s="21">
        <v>11915</v>
      </c>
      <c r="BY505" s="21">
        <v>2907</v>
      </c>
      <c r="BZ505" s="21">
        <v>3230</v>
      </c>
      <c r="CA505" s="21">
        <v>3270</v>
      </c>
      <c r="CB505" s="21">
        <v>3667</v>
      </c>
      <c r="CC505" s="21">
        <v>13074</v>
      </c>
      <c r="CD505" s="21">
        <v>3406</v>
      </c>
      <c r="CE505" s="21">
        <v>3515</v>
      </c>
      <c r="CF505" s="21">
        <v>3588</v>
      </c>
      <c r="CG505" s="21">
        <v>3906</v>
      </c>
      <c r="CH505" s="21">
        <v>14415</v>
      </c>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row>
    <row r="506" spans="1:111"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2</v>
      </c>
      <c r="CA506" s="25">
        <v>14</v>
      </c>
      <c r="CB506" s="25">
        <v>2</v>
      </c>
      <c r="CC506" s="25">
        <v>19</v>
      </c>
      <c r="CD506" s="25">
        <v>2</v>
      </c>
      <c r="CE506" s="25">
        <v>3</v>
      </c>
      <c r="CF506" s="25">
        <v>4</v>
      </c>
      <c r="CG506" s="25">
        <v>40</v>
      </c>
      <c r="CH506" s="25">
        <v>49</v>
      </c>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row>
    <row r="507" spans="1:111"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344</v>
      </c>
      <c r="T507" s="21">
        <v>905</v>
      </c>
      <c r="U507" s="21">
        <v>1250</v>
      </c>
      <c r="V507" s="21">
        <v>614</v>
      </c>
      <c r="W507" s="21">
        <v>1219</v>
      </c>
      <c r="X507" s="21">
        <v>1156</v>
      </c>
      <c r="Y507" s="21">
        <v>1061</v>
      </c>
      <c r="Z507" s="21">
        <v>4060</v>
      </c>
      <c r="AA507" s="21">
        <v>1434</v>
      </c>
      <c r="AB507" s="21">
        <v>1182</v>
      </c>
      <c r="AC507" s="21">
        <v>1484</v>
      </c>
      <c r="AD507" s="21">
        <v>1994</v>
      </c>
      <c r="AE507" s="21">
        <v>6096</v>
      </c>
      <c r="AF507" s="21">
        <v>1950</v>
      </c>
      <c r="AG507" s="21">
        <v>1797</v>
      </c>
      <c r="AH507" s="21">
        <v>2395</v>
      </c>
      <c r="AI507" s="21">
        <v>3017</v>
      </c>
      <c r="AJ507" s="21">
        <v>9159</v>
      </c>
      <c r="AK507" s="21">
        <v>2429</v>
      </c>
      <c r="AL507" s="21">
        <v>2108</v>
      </c>
      <c r="AM507" s="21">
        <v>1824</v>
      </c>
      <c r="AN507" s="21">
        <v>2013</v>
      </c>
      <c r="AO507" s="21">
        <v>8374</v>
      </c>
      <c r="AP507" s="21">
        <v>600</v>
      </c>
      <c r="AQ507" s="21">
        <v>650</v>
      </c>
      <c r="AR507" s="21">
        <v>5103</v>
      </c>
      <c r="AS507" s="21">
        <v>2489</v>
      </c>
      <c r="AT507" s="21">
        <v>8842</v>
      </c>
      <c r="AU507" s="21">
        <v>1642</v>
      </c>
      <c r="AV507" s="21">
        <v>2750</v>
      </c>
      <c r="AW507" s="21">
        <v>3510</v>
      </c>
      <c r="AX507" s="21">
        <v>6584</v>
      </c>
      <c r="AY507" s="21">
        <v>14486</v>
      </c>
      <c r="AZ507" s="21">
        <v>11025</v>
      </c>
      <c r="BA507" s="21">
        <v>-1869</v>
      </c>
      <c r="BB507" s="21">
        <v>7691</v>
      </c>
      <c r="BC507" s="21">
        <v>9011</v>
      </c>
      <c r="BD507" s="21">
        <v>25858</v>
      </c>
      <c r="BE507" s="21">
        <v>5926</v>
      </c>
      <c r="BF507" s="21">
        <v>5097</v>
      </c>
      <c r="BG507" s="21">
        <v>4314</v>
      </c>
      <c r="BH507" s="21">
        <v>4977</v>
      </c>
      <c r="BI507" s="21">
        <v>20314</v>
      </c>
      <c r="BJ507" s="21">
        <v>5333</v>
      </c>
      <c r="BK507" s="21">
        <v>5096</v>
      </c>
      <c r="BL507" s="21">
        <v>5236</v>
      </c>
      <c r="BM507" s="21">
        <v>5992</v>
      </c>
      <c r="BN507" s="21">
        <v>21657</v>
      </c>
      <c r="BO507" s="21">
        <v>5319</v>
      </c>
      <c r="BP507" s="21">
        <v>3977</v>
      </c>
      <c r="BQ507" s="21">
        <v>5948</v>
      </c>
      <c r="BR507" s="21">
        <v>5761</v>
      </c>
      <c r="BS507" s="21">
        <v>21005</v>
      </c>
      <c r="BT507" s="21">
        <v>6366</v>
      </c>
      <c r="BU507" s="21">
        <v>4998</v>
      </c>
      <c r="BV507" s="21">
        <v>6444</v>
      </c>
      <c r="BW507" s="21">
        <v>11614</v>
      </c>
      <c r="BX507" s="21">
        <v>29422</v>
      </c>
      <c r="BY507" s="21">
        <v>6755</v>
      </c>
      <c r="BZ507" s="21">
        <v>7378</v>
      </c>
      <c r="CA507" s="21">
        <v>8463</v>
      </c>
      <c r="CB507" s="21">
        <v>8681</v>
      </c>
      <c r="CC507" s="21">
        <v>31277</v>
      </c>
      <c r="CD507" s="21">
        <v>9146</v>
      </c>
      <c r="CE507" s="21">
        <v>8600</v>
      </c>
      <c r="CF507" s="21">
        <v>8923</v>
      </c>
      <c r="CG507" s="21">
        <v>8214</v>
      </c>
      <c r="CH507" s="21">
        <v>34883</v>
      </c>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row>
    <row r="508" spans="1:111"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560</v>
      </c>
      <c r="U508" s="25">
        <v>560</v>
      </c>
      <c r="V508" s="25">
        <v>891</v>
      </c>
      <c r="W508" s="25">
        <v>67</v>
      </c>
      <c r="X508" s="25">
        <v>1994</v>
      </c>
      <c r="Y508" s="25">
        <v>2454</v>
      </c>
      <c r="Z508" s="25">
        <v>5411</v>
      </c>
      <c r="AA508" s="25">
        <v>2243</v>
      </c>
      <c r="AB508" s="25">
        <v>1866</v>
      </c>
      <c r="AC508" s="25">
        <v>2090</v>
      </c>
      <c r="AD508" s="25">
        <v>2751</v>
      </c>
      <c r="AE508" s="25">
        <v>8950</v>
      </c>
      <c r="AF508" s="25">
        <v>1941</v>
      </c>
      <c r="AG508" s="25">
        <v>1049</v>
      </c>
      <c r="AH508" s="25">
        <v>2135</v>
      </c>
      <c r="AI508" s="25">
        <v>2471</v>
      </c>
      <c r="AJ508" s="25">
        <v>7596</v>
      </c>
      <c r="AK508" s="25">
        <v>2100</v>
      </c>
      <c r="AL508" s="25">
        <v>1299</v>
      </c>
      <c r="AM508" s="25">
        <v>2556</v>
      </c>
      <c r="AN508" s="25">
        <v>1837</v>
      </c>
      <c r="AO508" s="25">
        <v>7792</v>
      </c>
      <c r="AP508" s="25">
        <v>1797</v>
      </c>
      <c r="AQ508" s="25">
        <v>2243</v>
      </c>
      <c r="AR508" s="25">
        <v>2224</v>
      </c>
      <c r="AS508" s="25">
        <v>2467</v>
      </c>
      <c r="AT508" s="25">
        <v>8731</v>
      </c>
      <c r="AU508" s="25">
        <v>1974</v>
      </c>
      <c r="AV508" s="25">
        <v>2401</v>
      </c>
      <c r="AW508" s="25">
        <v>3241</v>
      </c>
      <c r="AX508" s="25">
        <v>2946</v>
      </c>
      <c r="AY508" s="25">
        <v>10562</v>
      </c>
      <c r="AZ508" s="25">
        <v>2726</v>
      </c>
      <c r="BA508" s="25">
        <v>2210</v>
      </c>
      <c r="BB508" s="25">
        <v>3632</v>
      </c>
      <c r="BC508" s="25">
        <v>3830</v>
      </c>
      <c r="BD508" s="25">
        <v>12398</v>
      </c>
      <c r="BE508" s="25">
        <v>3233</v>
      </c>
      <c r="BF508" s="25">
        <v>2989</v>
      </c>
      <c r="BG508" s="25">
        <v>3460</v>
      </c>
      <c r="BH508" s="25">
        <v>2877</v>
      </c>
      <c r="BI508" s="25">
        <v>12559</v>
      </c>
      <c r="BJ508" s="25">
        <v>3660</v>
      </c>
      <c r="BK508" s="25">
        <v>3938</v>
      </c>
      <c r="BL508" s="25">
        <v>4406</v>
      </c>
      <c r="BM508" s="25">
        <v>4296</v>
      </c>
      <c r="BN508" s="25">
        <v>16300</v>
      </c>
      <c r="BO508" s="25">
        <v>3998</v>
      </c>
      <c r="BP508" s="25">
        <v>3846</v>
      </c>
      <c r="BQ508" s="25">
        <v>4215</v>
      </c>
      <c r="BR508" s="25">
        <v>5691</v>
      </c>
      <c r="BS508" s="25">
        <v>17750</v>
      </c>
      <c r="BT508" s="25">
        <v>3915</v>
      </c>
      <c r="BU508" s="25">
        <v>3642</v>
      </c>
      <c r="BV508" s="25">
        <v>4199</v>
      </c>
      <c r="BW508" s="25">
        <v>6100</v>
      </c>
      <c r="BX508" s="25">
        <v>17856</v>
      </c>
      <c r="BY508" s="25">
        <v>3849</v>
      </c>
      <c r="BZ508" s="25">
        <v>4199</v>
      </c>
      <c r="CA508" s="25">
        <v>4922</v>
      </c>
      <c r="CB508" s="25">
        <v>9765</v>
      </c>
      <c r="CC508" s="25">
        <v>22735</v>
      </c>
      <c r="CD508" s="25">
        <v>5630</v>
      </c>
      <c r="CE508" s="25">
        <v>5693</v>
      </c>
      <c r="CF508" s="25">
        <v>6125</v>
      </c>
      <c r="CG508" s="25">
        <v>5952</v>
      </c>
      <c r="CH508" s="25">
        <v>23400</v>
      </c>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row>
    <row r="509" spans="1:111"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row>
    <row r="510" spans="1:111"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105</v>
      </c>
      <c r="AB510" s="25">
        <v>977</v>
      </c>
      <c r="AC510" s="25">
        <v>1795</v>
      </c>
      <c r="AD510" s="25">
        <v>5438</v>
      </c>
      <c r="AE510" s="25">
        <v>8315</v>
      </c>
      <c r="AF510" s="25">
        <v>5389</v>
      </c>
      <c r="AG510" s="25">
        <v>5978</v>
      </c>
      <c r="AH510" s="25">
        <v>5439</v>
      </c>
      <c r="AI510" s="25">
        <v>7907</v>
      </c>
      <c r="AJ510" s="25">
        <v>24713</v>
      </c>
      <c r="AK510" s="25">
        <v>8311</v>
      </c>
      <c r="AL510" s="25">
        <v>5576</v>
      </c>
      <c r="AM510" s="25">
        <v>4644</v>
      </c>
      <c r="AN510" s="25">
        <v>5957</v>
      </c>
      <c r="AO510" s="25">
        <v>24488</v>
      </c>
      <c r="AP510" s="25">
        <v>6353</v>
      </c>
      <c r="AQ510" s="25">
        <v>4283</v>
      </c>
      <c r="AR510" s="25">
        <v>4430</v>
      </c>
      <c r="AS510" s="25">
        <v>4473</v>
      </c>
      <c r="AT510" s="25">
        <v>19539</v>
      </c>
      <c r="AU510" s="25">
        <v>4627</v>
      </c>
      <c r="AV510" s="25">
        <v>8064</v>
      </c>
      <c r="AW510" s="25">
        <v>3181</v>
      </c>
      <c r="AX510" s="25">
        <v>1907</v>
      </c>
      <c r="AY510" s="25">
        <v>17779</v>
      </c>
      <c r="AZ510" s="25">
        <v>4863</v>
      </c>
      <c r="BA510" s="25">
        <v>5130</v>
      </c>
      <c r="BB510" s="25">
        <v>2234</v>
      </c>
      <c r="BC510" s="25">
        <v>5315</v>
      </c>
      <c r="BD510" s="25">
        <v>17542</v>
      </c>
      <c r="BE510" s="25">
        <v>4487</v>
      </c>
      <c r="BF510" s="25">
        <v>3249</v>
      </c>
      <c r="BG510" s="25">
        <v>2858</v>
      </c>
      <c r="BH510" s="25">
        <v>3953</v>
      </c>
      <c r="BI510" s="25">
        <v>14547</v>
      </c>
      <c r="BJ510" s="25">
        <v>3527</v>
      </c>
      <c r="BK510" s="25">
        <v>3786</v>
      </c>
      <c r="BL510" s="25">
        <v>3333</v>
      </c>
      <c r="BM510" s="25">
        <v>4934</v>
      </c>
      <c r="BN510" s="25">
        <v>15580</v>
      </c>
      <c r="BO510" s="25">
        <v>5124</v>
      </c>
      <c r="BP510" s="25">
        <v>4557</v>
      </c>
      <c r="BQ510" s="25">
        <v>3989</v>
      </c>
      <c r="BR510" s="25">
        <v>4959</v>
      </c>
      <c r="BS510" s="25">
        <v>18629</v>
      </c>
      <c r="BT510" s="25">
        <v>4643</v>
      </c>
      <c r="BU510" s="25">
        <v>4301</v>
      </c>
      <c r="BV510" s="25">
        <v>4166</v>
      </c>
      <c r="BW510" s="25">
        <v>6262</v>
      </c>
      <c r="BX510" s="25">
        <v>19372</v>
      </c>
      <c r="BY510" s="25">
        <v>4897</v>
      </c>
      <c r="BZ510" s="25">
        <v>5388</v>
      </c>
      <c r="CA510" s="25">
        <v>5190</v>
      </c>
      <c r="CB510" s="25">
        <v>6160</v>
      </c>
      <c r="CC510" s="25">
        <v>21635</v>
      </c>
      <c r="CD510" s="25">
        <v>5081</v>
      </c>
      <c r="CE510" s="25">
        <v>5334</v>
      </c>
      <c r="CF510" s="25">
        <v>5391</v>
      </c>
      <c r="CG510" s="25">
        <v>6845</v>
      </c>
      <c r="CH510" s="25">
        <v>22651</v>
      </c>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row>
    <row r="511" spans="1:111" ht="15.75" hidden="1" outlineLevel="1" thickBot="1" x14ac:dyDescent="0.3">
      <c r="A511" s="7" t="s">
        <v>60</v>
      </c>
      <c r="B511" s="21">
        <v>0</v>
      </c>
      <c r="C511" s="21">
        <v>0</v>
      </c>
      <c r="D511" s="21">
        <v>0</v>
      </c>
      <c r="E511" s="21">
        <v>0</v>
      </c>
      <c r="F511" s="21">
        <v>0</v>
      </c>
      <c r="G511" s="21">
        <v>0</v>
      </c>
      <c r="H511" s="21">
        <v>0</v>
      </c>
      <c r="I511" s="21">
        <v>0</v>
      </c>
      <c r="J511" s="21">
        <v>0</v>
      </c>
      <c r="K511" s="21">
        <v>0</v>
      </c>
      <c r="L511" s="21">
        <v>0</v>
      </c>
      <c r="M511" s="21">
        <v>0</v>
      </c>
      <c r="N511" s="21">
        <v>0</v>
      </c>
      <c r="O511" s="21">
        <v>0</v>
      </c>
      <c r="P511" s="21">
        <v>0</v>
      </c>
      <c r="Q511" s="21">
        <v>0</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25</v>
      </c>
      <c r="AM511" s="21">
        <v>16</v>
      </c>
      <c r="AN511" s="21">
        <v>39</v>
      </c>
      <c r="AO511" s="21">
        <v>80</v>
      </c>
      <c r="AP511" s="21">
        <v>13</v>
      </c>
      <c r="AQ511" s="21">
        <v>30</v>
      </c>
      <c r="AR511" s="21">
        <v>16</v>
      </c>
      <c r="AS511" s="21">
        <v>14</v>
      </c>
      <c r="AT511" s="21">
        <v>73</v>
      </c>
      <c r="AU511" s="21">
        <v>25</v>
      </c>
      <c r="AV511" s="21">
        <v>18</v>
      </c>
      <c r="AW511" s="21">
        <v>14</v>
      </c>
      <c r="AX511" s="21">
        <v>13</v>
      </c>
      <c r="AY511" s="21">
        <v>70</v>
      </c>
      <c r="AZ511" s="21">
        <v>12</v>
      </c>
      <c r="BA511" s="21">
        <v>18</v>
      </c>
      <c r="BB511" s="21">
        <v>12</v>
      </c>
      <c r="BC511" s="21">
        <v>14</v>
      </c>
      <c r="BD511" s="21">
        <v>56</v>
      </c>
      <c r="BE511" s="21">
        <v>20</v>
      </c>
      <c r="BF511" s="21">
        <v>16</v>
      </c>
      <c r="BG511" s="21">
        <v>26</v>
      </c>
      <c r="BH511" s="21">
        <v>29</v>
      </c>
      <c r="BI511" s="21">
        <v>91</v>
      </c>
      <c r="BJ511" s="21">
        <v>19</v>
      </c>
      <c r="BK511" s="21">
        <v>32</v>
      </c>
      <c r="BL511" s="21">
        <v>32</v>
      </c>
      <c r="BM511" s="21">
        <v>26</v>
      </c>
      <c r="BN511" s="21">
        <v>109</v>
      </c>
      <c r="BO511" s="21">
        <v>21</v>
      </c>
      <c r="BP511" s="21">
        <v>13</v>
      </c>
      <c r="BQ511" s="21">
        <v>5</v>
      </c>
      <c r="BR511" s="21">
        <v>1</v>
      </c>
      <c r="BS511" s="21">
        <v>40</v>
      </c>
      <c r="BT511" s="21">
        <v>0</v>
      </c>
      <c r="BU511" s="21">
        <v>33</v>
      </c>
      <c r="BV511" s="21">
        <v>0</v>
      </c>
      <c r="BW511" s="21">
        <v>0</v>
      </c>
      <c r="BX511" s="21">
        <v>33</v>
      </c>
      <c r="BY511" s="21">
        <v>0</v>
      </c>
      <c r="BZ511" s="21">
        <v>0</v>
      </c>
      <c r="CA511" s="21">
        <v>0</v>
      </c>
      <c r="CB511" s="21">
        <v>0</v>
      </c>
      <c r="CC511" s="21">
        <v>0</v>
      </c>
      <c r="CD511" s="21">
        <v>0</v>
      </c>
      <c r="CE511" s="21">
        <v>0</v>
      </c>
      <c r="CF511" s="21">
        <v>0</v>
      </c>
      <c r="CG511" s="21">
        <v>0</v>
      </c>
      <c r="CH511" s="21">
        <v>0</v>
      </c>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row>
    <row r="512" spans="1:111"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6177</v>
      </c>
      <c r="AJ512" s="25">
        <v>6177</v>
      </c>
      <c r="AK512" s="25">
        <v>17179</v>
      </c>
      <c r="AL512" s="25">
        <v>14238</v>
      </c>
      <c r="AM512" s="25">
        <v>14673</v>
      </c>
      <c r="AN512" s="25">
        <v>15860</v>
      </c>
      <c r="AO512" s="25">
        <v>61950</v>
      </c>
      <c r="AP512" s="25">
        <v>18491</v>
      </c>
      <c r="AQ512" s="25">
        <v>18552</v>
      </c>
      <c r="AR512" s="25">
        <v>13991</v>
      </c>
      <c r="AS512" s="25">
        <v>17563</v>
      </c>
      <c r="AT512" s="25">
        <v>68597</v>
      </c>
      <c r="AU512" s="25">
        <v>20354</v>
      </c>
      <c r="AV512" s="25">
        <v>21747</v>
      </c>
      <c r="AW512" s="25">
        <v>22766</v>
      </c>
      <c r="AX512" s="25">
        <v>27694</v>
      </c>
      <c r="AY512" s="25">
        <v>92561</v>
      </c>
      <c r="AZ512" s="25">
        <v>12355</v>
      </c>
      <c r="BA512" s="25">
        <v>13620</v>
      </c>
      <c r="BB512" s="25">
        <v>14921</v>
      </c>
      <c r="BC512" s="25">
        <v>24125</v>
      </c>
      <c r="BD512" s="25">
        <v>65021</v>
      </c>
      <c r="BE512" s="25">
        <v>22331</v>
      </c>
      <c r="BF512" s="25">
        <v>24864</v>
      </c>
      <c r="BG512" s="25">
        <v>24377</v>
      </c>
      <c r="BH512" s="25">
        <v>29666</v>
      </c>
      <c r="BI512" s="25">
        <v>101238</v>
      </c>
      <c r="BJ512" s="25">
        <v>26910</v>
      </c>
      <c r="BK512" s="25">
        <v>29252</v>
      </c>
      <c r="BL512" s="25">
        <v>32573</v>
      </c>
      <c r="BM512" s="25">
        <v>34070</v>
      </c>
      <c r="BN512" s="25">
        <v>122805</v>
      </c>
      <c r="BO512" s="25">
        <v>31947</v>
      </c>
      <c r="BP512" s="25">
        <v>30752</v>
      </c>
      <c r="BQ512" s="25">
        <v>11040</v>
      </c>
      <c r="BR512" s="25">
        <v>0</v>
      </c>
      <c r="BS512" s="25">
        <v>73739</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row>
    <row r="513" spans="1:111"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39</v>
      </c>
      <c r="BN513" s="21">
        <v>86</v>
      </c>
      <c r="BO513" s="21">
        <v>662</v>
      </c>
      <c r="BP513" s="21">
        <v>6277</v>
      </c>
      <c r="BQ513" s="21">
        <v>7608</v>
      </c>
      <c r="BR513" s="21">
        <v>10533</v>
      </c>
      <c r="BS513" s="21">
        <v>25080</v>
      </c>
      <c r="BT513" s="21">
        <v>9356</v>
      </c>
      <c r="BU513" s="21">
        <v>10325</v>
      </c>
      <c r="BV513" s="21">
        <v>8761</v>
      </c>
      <c r="BW513" s="21">
        <v>13102</v>
      </c>
      <c r="BX513" s="21">
        <v>41544</v>
      </c>
      <c r="BY513" s="21">
        <v>7865</v>
      </c>
      <c r="BZ513" s="21">
        <v>9176</v>
      </c>
      <c r="CA513" s="21">
        <v>9450</v>
      </c>
      <c r="CB513" s="21">
        <v>12970</v>
      </c>
      <c r="CC513" s="21">
        <v>39461</v>
      </c>
      <c r="CD513" s="21">
        <v>9895</v>
      </c>
      <c r="CE513" s="21">
        <v>8819</v>
      </c>
      <c r="CF513" s="21">
        <v>7596</v>
      </c>
      <c r="CG513" s="21">
        <v>9160</v>
      </c>
      <c r="CH513" s="21">
        <v>35470</v>
      </c>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row>
    <row r="514" spans="1:111"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47</v>
      </c>
      <c r="BM514" s="25">
        <v>265</v>
      </c>
      <c r="BN514" s="25">
        <v>312</v>
      </c>
      <c r="BO514" s="25">
        <v>974</v>
      </c>
      <c r="BP514" s="25">
        <v>4332</v>
      </c>
      <c r="BQ514" s="25">
        <v>6260</v>
      </c>
      <c r="BR514" s="25">
        <v>9715</v>
      </c>
      <c r="BS514" s="25">
        <v>21281</v>
      </c>
      <c r="BT514" s="25">
        <v>7968</v>
      </c>
      <c r="BU514" s="25">
        <v>7929</v>
      </c>
      <c r="BV514" s="25">
        <v>7008</v>
      </c>
      <c r="BW514" s="25">
        <v>11277</v>
      </c>
      <c r="BX514" s="25">
        <v>34182</v>
      </c>
      <c r="BY514" s="25">
        <v>6613</v>
      </c>
      <c r="BZ514" s="25">
        <v>8007</v>
      </c>
      <c r="CA514" s="25">
        <v>7873</v>
      </c>
      <c r="CB514" s="25">
        <v>11495</v>
      </c>
      <c r="CC514" s="25">
        <v>33988</v>
      </c>
      <c r="CD514" s="25">
        <v>7807</v>
      </c>
      <c r="CE514" s="25">
        <v>7914</v>
      </c>
      <c r="CF514" s="25">
        <v>7564</v>
      </c>
      <c r="CG514" s="25">
        <v>9387</v>
      </c>
      <c r="CH514" s="25">
        <v>32672</v>
      </c>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row>
    <row r="515" spans="1:111"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179</v>
      </c>
      <c r="BP515" s="21">
        <v>440</v>
      </c>
      <c r="BQ515" s="21">
        <v>644</v>
      </c>
      <c r="BR515" s="21">
        <v>716</v>
      </c>
      <c r="BS515" s="21">
        <v>1979</v>
      </c>
      <c r="BT515" s="21">
        <v>700</v>
      </c>
      <c r="BU515" s="21">
        <v>704</v>
      </c>
      <c r="BV515" s="21">
        <v>679</v>
      </c>
      <c r="BW515" s="21">
        <v>960</v>
      </c>
      <c r="BX515" s="21">
        <v>3043</v>
      </c>
      <c r="BY515" s="21">
        <v>485</v>
      </c>
      <c r="BZ515" s="21">
        <v>512</v>
      </c>
      <c r="CA515" s="21">
        <v>489</v>
      </c>
      <c r="CB515" s="21">
        <v>1078</v>
      </c>
      <c r="CC515" s="21">
        <v>2564</v>
      </c>
      <c r="CD515" s="21">
        <v>511</v>
      </c>
      <c r="CE515" s="21">
        <v>529</v>
      </c>
      <c r="CF515" s="21">
        <v>418</v>
      </c>
      <c r="CG515" s="21">
        <v>767</v>
      </c>
      <c r="CH515" s="21">
        <v>2225</v>
      </c>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row>
    <row r="516" spans="1:111" ht="15.75" collapsed="1" thickBot="1" x14ac:dyDescent="0.3">
      <c r="A516" s="11" t="s">
        <v>290</v>
      </c>
      <c r="B516" s="23">
        <v>3154.2523723999998</v>
      </c>
      <c r="C516" s="23">
        <v>3319.707623625</v>
      </c>
      <c r="D516" s="23">
        <v>3491.8172606000003</v>
      </c>
      <c r="E516" s="23">
        <v>4066.6447062020002</v>
      </c>
      <c r="F516" s="23">
        <v>14032.421962827</v>
      </c>
      <c r="G516" s="23">
        <v>4604.041797375</v>
      </c>
      <c r="H516" s="23">
        <v>3444.3610007749999</v>
      </c>
      <c r="I516" s="23">
        <v>3242.956152275</v>
      </c>
      <c r="J516" s="23">
        <v>3242.7365005669967</v>
      </c>
      <c r="K516" s="23">
        <v>14534.095450991997</v>
      </c>
      <c r="L516" s="23">
        <v>4865.2279441999981</v>
      </c>
      <c r="M516" s="23">
        <v>5731</v>
      </c>
      <c r="N516" s="23">
        <v>4846</v>
      </c>
      <c r="O516" s="23">
        <v>5096</v>
      </c>
      <c r="P516" s="23">
        <v>20532.2279442</v>
      </c>
      <c r="Q516" s="23">
        <v>4886.7895399999998</v>
      </c>
      <c r="R516" s="23">
        <v>5145</v>
      </c>
      <c r="S516" s="23">
        <v>4738</v>
      </c>
      <c r="T516" s="23">
        <v>5068</v>
      </c>
      <c r="U516" s="23">
        <v>19802</v>
      </c>
      <c r="V516" s="23">
        <v>3636</v>
      </c>
      <c r="W516" s="23">
        <v>3985</v>
      </c>
      <c r="X516" s="23">
        <v>4114</v>
      </c>
      <c r="Y516" s="23">
        <v>4938</v>
      </c>
      <c r="Z516" s="23">
        <v>16658</v>
      </c>
      <c r="AA516" s="23">
        <v>2181</v>
      </c>
      <c r="AB516" s="23">
        <v>660</v>
      </c>
      <c r="AC516" s="23">
        <v>567</v>
      </c>
      <c r="AD516" s="23">
        <v>1439</v>
      </c>
      <c r="AE516" s="23">
        <v>4848</v>
      </c>
      <c r="AF516" s="23">
        <v>755</v>
      </c>
      <c r="AG516" s="23">
        <v>985</v>
      </c>
      <c r="AH516" s="23">
        <v>882</v>
      </c>
      <c r="AI516" s="23">
        <v>2920</v>
      </c>
      <c r="AJ516" s="23">
        <v>5542</v>
      </c>
      <c r="AK516" s="23">
        <v>2271</v>
      </c>
      <c r="AL516" s="23">
        <v>1890</v>
      </c>
      <c r="AM516" s="23">
        <v>3027</v>
      </c>
      <c r="AN516" s="23">
        <v>-693</v>
      </c>
      <c r="AO516" s="23">
        <v>6495</v>
      </c>
      <c r="AP516" s="23">
        <v>-1306</v>
      </c>
      <c r="AQ516" s="23">
        <v>-737</v>
      </c>
      <c r="AR516" s="23">
        <v>-2440</v>
      </c>
      <c r="AS516" s="23">
        <v>-1469</v>
      </c>
      <c r="AT516" s="23">
        <v>-5952</v>
      </c>
      <c r="AU516" s="23">
        <v>-1522</v>
      </c>
      <c r="AV516" s="23">
        <v>79</v>
      </c>
      <c r="AW516" s="23">
        <v>-697</v>
      </c>
      <c r="AX516" s="23">
        <v>-776</v>
      </c>
      <c r="AY516" s="23">
        <v>-2916</v>
      </c>
      <c r="AZ516" s="23">
        <v>-764</v>
      </c>
      <c r="BA516" s="23">
        <v>-702</v>
      </c>
      <c r="BB516" s="23">
        <v>-746</v>
      </c>
      <c r="BC516" s="23">
        <v>-815</v>
      </c>
      <c r="BD516" s="23">
        <v>-3027</v>
      </c>
      <c r="BE516" s="23">
        <v>-811</v>
      </c>
      <c r="BF516" s="23">
        <v>-1327</v>
      </c>
      <c r="BG516" s="23">
        <v>-1391</v>
      </c>
      <c r="BH516" s="23">
        <v>-996</v>
      </c>
      <c r="BI516" s="23">
        <v>-4525</v>
      </c>
      <c r="BJ516" s="23">
        <v>234</v>
      </c>
      <c r="BK516" s="23">
        <v>451</v>
      </c>
      <c r="BL516" s="23">
        <v>887</v>
      </c>
      <c r="BM516" s="23">
        <v>2126</v>
      </c>
      <c r="BN516" s="23">
        <v>3698</v>
      </c>
      <c r="BO516" s="23">
        <v>2666</v>
      </c>
      <c r="BP516" s="23">
        <v>-778</v>
      </c>
      <c r="BQ516" s="23">
        <v>-1747</v>
      </c>
      <c r="BR516" s="23">
        <v>-3070</v>
      </c>
      <c r="BS516" s="23">
        <v>-2929</v>
      </c>
      <c r="BT516" s="23">
        <v>-2234</v>
      </c>
      <c r="BU516" s="23">
        <v>-1470</v>
      </c>
      <c r="BV516" s="23">
        <v>-1237</v>
      </c>
      <c r="BW516" s="23">
        <v>-3142</v>
      </c>
      <c r="BX516" s="23">
        <v>-8083</v>
      </c>
      <c r="BY516" s="23">
        <v>-1839</v>
      </c>
      <c r="BZ516" s="23">
        <v>-1748</v>
      </c>
      <c r="CA516" s="23">
        <v>-1791</v>
      </c>
      <c r="CB516" s="23">
        <v>-2919</v>
      </c>
      <c r="CC516" s="23">
        <v>-8297</v>
      </c>
      <c r="CD516" s="23">
        <v>-1864</v>
      </c>
      <c r="CE516" s="23">
        <v>-2293</v>
      </c>
      <c r="CF516" s="23">
        <v>-3406</v>
      </c>
      <c r="CG516" s="23">
        <v>-5534</v>
      </c>
      <c r="CH516" s="23">
        <v>-13097</v>
      </c>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row>
    <row r="517" spans="1:111" hidden="1" outlineLevel="1" x14ac:dyDescent="0.25">
      <c r="A517" s="25" t="s">
        <v>27</v>
      </c>
      <c r="B517" s="25">
        <v>1680.3214399999997</v>
      </c>
      <c r="C517" s="25">
        <v>1515.4546399999997</v>
      </c>
      <c r="D517" s="25">
        <v>1654.3555300000003</v>
      </c>
      <c r="E517" s="25">
        <v>1603.7248323519998</v>
      </c>
      <c r="F517" s="25">
        <v>6453.8564423520002</v>
      </c>
      <c r="G517" s="25">
        <v>1344.9181600000002</v>
      </c>
      <c r="H517" s="25">
        <v>513.98773999999992</v>
      </c>
      <c r="I517" s="25">
        <v>166.97089999999974</v>
      </c>
      <c r="J517" s="25">
        <v>30.899560992000261</v>
      </c>
      <c r="K517" s="25">
        <v>2056.7763609920003</v>
      </c>
      <c r="L517" s="25">
        <v>1711.3419799999992</v>
      </c>
      <c r="M517" s="25">
        <v>2309</v>
      </c>
      <c r="N517" s="25">
        <v>1524</v>
      </c>
      <c r="O517" s="25">
        <v>1675</v>
      </c>
      <c r="P517" s="25">
        <v>7216.3419799999992</v>
      </c>
      <c r="Q517" s="25">
        <v>1533.13077</v>
      </c>
      <c r="R517" s="25">
        <v>1576</v>
      </c>
      <c r="S517" s="25">
        <v>1471</v>
      </c>
      <c r="T517" s="25">
        <v>1572</v>
      </c>
      <c r="U517" s="25">
        <v>6155</v>
      </c>
      <c r="V517" s="25">
        <v>1195</v>
      </c>
      <c r="W517" s="25">
        <v>1720</v>
      </c>
      <c r="X517" s="25">
        <v>1790</v>
      </c>
      <c r="Y517" s="25">
        <v>2161</v>
      </c>
      <c r="Z517" s="25">
        <v>6869</v>
      </c>
      <c r="AA517" s="25">
        <v>773</v>
      </c>
      <c r="AB517" s="25">
        <v>691</v>
      </c>
      <c r="AC517" s="25">
        <v>726</v>
      </c>
      <c r="AD517" s="25">
        <v>1016</v>
      </c>
      <c r="AE517" s="25">
        <v>3206</v>
      </c>
      <c r="AF517" s="25">
        <v>661</v>
      </c>
      <c r="AG517" s="25">
        <v>963</v>
      </c>
      <c r="AH517" s="25">
        <v>741</v>
      </c>
      <c r="AI517" s="25">
        <v>566</v>
      </c>
      <c r="AJ517" s="25">
        <v>2931</v>
      </c>
      <c r="AK517" s="25">
        <v>117</v>
      </c>
      <c r="AL517" s="25">
        <v>71</v>
      </c>
      <c r="AM517" s="25">
        <v>99</v>
      </c>
      <c r="AN517" s="25">
        <v>114</v>
      </c>
      <c r="AO517" s="25">
        <v>401</v>
      </c>
      <c r="AP517" s="25">
        <v>144</v>
      </c>
      <c r="AQ517" s="25">
        <v>135</v>
      </c>
      <c r="AR517" s="25">
        <v>145</v>
      </c>
      <c r="AS517" s="25">
        <v>214</v>
      </c>
      <c r="AT517" s="25">
        <v>638</v>
      </c>
      <c r="AU517" s="25">
        <v>235</v>
      </c>
      <c r="AV517" s="25">
        <v>118</v>
      </c>
      <c r="AW517" s="25">
        <v>374</v>
      </c>
      <c r="AX517" s="25">
        <v>255</v>
      </c>
      <c r="AY517" s="25">
        <v>982</v>
      </c>
      <c r="AZ517" s="25">
        <v>198</v>
      </c>
      <c r="BA517" s="25">
        <v>172</v>
      </c>
      <c r="BB517" s="25">
        <v>299</v>
      </c>
      <c r="BC517" s="25">
        <v>300</v>
      </c>
      <c r="BD517" s="25">
        <v>969</v>
      </c>
      <c r="BE517" s="25">
        <v>212</v>
      </c>
      <c r="BF517" s="25">
        <v>71</v>
      </c>
      <c r="BG517" s="25">
        <v>76</v>
      </c>
      <c r="BH517" s="25">
        <v>209</v>
      </c>
      <c r="BI517" s="25">
        <v>568</v>
      </c>
      <c r="BJ517" s="25">
        <v>1179</v>
      </c>
      <c r="BK517" s="25">
        <v>1038</v>
      </c>
      <c r="BL517" s="25">
        <v>951</v>
      </c>
      <c r="BM517" s="25">
        <v>1206</v>
      </c>
      <c r="BN517" s="25">
        <v>4374</v>
      </c>
      <c r="BO517" s="25">
        <v>2746</v>
      </c>
      <c r="BP517" s="25">
        <v>125</v>
      </c>
      <c r="BQ517" s="25">
        <v>620</v>
      </c>
      <c r="BR517" s="25">
        <v>-112</v>
      </c>
      <c r="BS517" s="25">
        <v>3379</v>
      </c>
      <c r="BT517" s="25">
        <v>49</v>
      </c>
      <c r="BU517" s="25">
        <v>162</v>
      </c>
      <c r="BV517" s="25">
        <v>821</v>
      </c>
      <c r="BW517" s="25">
        <v>-991</v>
      </c>
      <c r="BX517" s="25">
        <v>41</v>
      </c>
      <c r="BY517" s="25">
        <v>0</v>
      </c>
      <c r="BZ517" s="25">
        <v>39</v>
      </c>
      <c r="CA517" s="25">
        <v>-39</v>
      </c>
      <c r="CB517" s="25">
        <v>0</v>
      </c>
      <c r="CC517" s="25">
        <v>0</v>
      </c>
      <c r="CD517" s="25">
        <v>0</v>
      </c>
      <c r="CE517" s="25">
        <v>0</v>
      </c>
      <c r="CF517" s="25">
        <v>0</v>
      </c>
      <c r="CG517" s="25">
        <v>0</v>
      </c>
      <c r="CH517" s="25">
        <v>0</v>
      </c>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row>
    <row r="518" spans="1:111" ht="15.75" hidden="1" outlineLevel="1" thickBot="1" x14ac:dyDescent="0.3">
      <c r="A518" s="7" t="s">
        <v>82</v>
      </c>
      <c r="B518" s="21">
        <v>224.37998000000002</v>
      </c>
      <c r="C518" s="21">
        <v>22.243549999999978</v>
      </c>
      <c r="D518" s="21">
        <v>123.59558999999999</v>
      </c>
      <c r="E518" s="21">
        <v>143.08759000000009</v>
      </c>
      <c r="F518" s="21">
        <v>513.30671000000007</v>
      </c>
      <c r="G518" s="21">
        <v>101.04523</v>
      </c>
      <c r="H518" s="21">
        <v>84.750659999999996</v>
      </c>
      <c r="I518" s="21">
        <v>0</v>
      </c>
      <c r="J518" s="21">
        <v>3.4106051316484809E-13</v>
      </c>
      <c r="K518" s="21">
        <v>185.79589000000033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row>
    <row r="519" spans="1:111" hidden="1" outlineLevel="1" x14ac:dyDescent="0.25">
      <c r="A519" s="25" t="s">
        <v>242</v>
      </c>
      <c r="B519" s="25">
        <v>67.819630000000018</v>
      </c>
      <c r="C519" s="25">
        <v>57.715569999999971</v>
      </c>
      <c r="D519" s="25">
        <v>62.921099999999996</v>
      </c>
      <c r="E519" s="25">
        <v>48.307430000000011</v>
      </c>
      <c r="F519" s="25">
        <v>236.76373000000001</v>
      </c>
      <c r="G519" s="25">
        <v>71.684920000000005</v>
      </c>
      <c r="H519" s="25">
        <v>69.469920000000002</v>
      </c>
      <c r="I519" s="25">
        <v>1.0091399999999995</v>
      </c>
      <c r="J519" s="25">
        <v>0</v>
      </c>
      <c r="K519" s="25">
        <v>142.16397999999981</v>
      </c>
      <c r="L519" s="25">
        <v>0</v>
      </c>
      <c r="M519" s="25">
        <v>0</v>
      </c>
      <c r="N519" s="25">
        <v>0</v>
      </c>
      <c r="O519" s="25">
        <v>0</v>
      </c>
      <c r="P519" s="25">
        <v>0</v>
      </c>
      <c r="Q519" s="25">
        <v>0</v>
      </c>
      <c r="R519" s="25">
        <v>0</v>
      </c>
      <c r="S519" s="25">
        <v>0</v>
      </c>
      <c r="T519" s="25">
        <v>0</v>
      </c>
      <c r="U519" s="25">
        <v>0</v>
      </c>
      <c r="V519" s="25">
        <v>0</v>
      </c>
      <c r="W519" s="25">
        <v>3</v>
      </c>
      <c r="X519" s="25">
        <v>6</v>
      </c>
      <c r="Y519" s="25">
        <v>1</v>
      </c>
      <c r="Z519" s="25">
        <v>8</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1</v>
      </c>
      <c r="AY519" s="25">
        <v>1</v>
      </c>
      <c r="AZ519" s="25">
        <v>0</v>
      </c>
      <c r="BA519" s="25">
        <v>0</v>
      </c>
      <c r="BB519" s="25">
        <v>0</v>
      </c>
      <c r="BC519" s="25">
        <v>0</v>
      </c>
      <c r="BD519" s="25">
        <v>0</v>
      </c>
      <c r="BE519" s="25">
        <v>0</v>
      </c>
      <c r="BF519" s="25">
        <v>0</v>
      </c>
      <c r="BG519" s="25">
        <v>0</v>
      </c>
      <c r="BH519" s="25">
        <v>0</v>
      </c>
      <c r="BI519" s="25">
        <v>0</v>
      </c>
      <c r="BJ519" s="25">
        <v>2</v>
      </c>
      <c r="BK519" s="25">
        <v>-2</v>
      </c>
      <c r="BL519" s="25">
        <v>1</v>
      </c>
      <c r="BM519" s="25">
        <v>-1</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row>
    <row r="520" spans="1:111" ht="15.75" hidden="1" outlineLevel="1" thickBot="1" x14ac:dyDescent="0.3">
      <c r="A520" s="7" t="s">
        <v>83</v>
      </c>
      <c r="B520" s="21">
        <v>40.752059999999993</v>
      </c>
      <c r="C520" s="21">
        <v>520.88665000000003</v>
      </c>
      <c r="D520" s="21">
        <v>41.763729999999995</v>
      </c>
      <c r="E520" s="21">
        <v>51.551619999999843</v>
      </c>
      <c r="F520" s="21">
        <v>654.95405999999991</v>
      </c>
      <c r="G520" s="21">
        <v>603.57513000000006</v>
      </c>
      <c r="H520" s="21">
        <v>22.176089999999981</v>
      </c>
      <c r="I520" s="21">
        <v>0</v>
      </c>
      <c r="J520" s="21">
        <v>0</v>
      </c>
      <c r="K520" s="21">
        <v>625.7512200000001</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row>
    <row r="521" spans="1:111"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row>
    <row r="522" spans="1:111"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21">
        <v>0</v>
      </c>
      <c r="CH522" s="21">
        <v>0</v>
      </c>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row>
    <row r="523" spans="1:111"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-18</v>
      </c>
      <c r="BG523" s="25">
        <v>7</v>
      </c>
      <c r="BH523" s="25">
        <v>108</v>
      </c>
      <c r="BI523" s="25">
        <v>97</v>
      </c>
      <c r="BJ523" s="25">
        <v>472</v>
      </c>
      <c r="BK523" s="25">
        <v>702</v>
      </c>
      <c r="BL523" s="25">
        <v>917</v>
      </c>
      <c r="BM523" s="25">
        <v>1232</v>
      </c>
      <c r="BN523" s="25">
        <v>3323</v>
      </c>
      <c r="BO523" s="25">
        <v>804</v>
      </c>
      <c r="BP523" s="25">
        <v>0</v>
      </c>
      <c r="BQ523" s="25">
        <v>0</v>
      </c>
      <c r="BR523" s="25">
        <v>0</v>
      </c>
      <c r="BS523" s="25">
        <v>804</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row>
    <row r="524" spans="1:111" ht="15.75" hidden="1" outlineLevel="1" thickBot="1" x14ac:dyDescent="0.3">
      <c r="A524" s="7" t="s">
        <v>84</v>
      </c>
      <c r="B524" s="21">
        <v>1140.9792624000002</v>
      </c>
      <c r="C524" s="21">
        <v>1203.4072136250002</v>
      </c>
      <c r="D524" s="21">
        <v>1295.1522215999998</v>
      </c>
      <c r="E524" s="21">
        <v>1338.7059283500002</v>
      </c>
      <c r="F524" s="21">
        <v>4978.2446259750004</v>
      </c>
      <c r="G524" s="21">
        <v>1534.6132368750002</v>
      </c>
      <c r="H524" s="21">
        <v>1483.144924275</v>
      </c>
      <c r="I524" s="21">
        <v>1424.0931972750002</v>
      </c>
      <c r="J524" s="21">
        <v>1592.6949115749985</v>
      </c>
      <c r="K524" s="21">
        <v>6034.5462699999989</v>
      </c>
      <c r="L524" s="21">
        <v>1647.9919781999997</v>
      </c>
      <c r="M524" s="21">
        <v>1682</v>
      </c>
      <c r="N524" s="21">
        <v>1661</v>
      </c>
      <c r="O524" s="21">
        <v>1589</v>
      </c>
      <c r="P524" s="21">
        <v>6583.9919781999997</v>
      </c>
      <c r="Q524" s="21">
        <v>1715.4343099999999</v>
      </c>
      <c r="R524" s="21">
        <v>1780</v>
      </c>
      <c r="S524" s="21">
        <v>1716</v>
      </c>
      <c r="T524" s="21">
        <v>1676</v>
      </c>
      <c r="U524" s="21">
        <v>6887</v>
      </c>
      <c r="V524" s="21">
        <v>1475</v>
      </c>
      <c r="W524" s="21">
        <v>879</v>
      </c>
      <c r="X524" s="21">
        <v>930</v>
      </c>
      <c r="Y524" s="21">
        <v>1036</v>
      </c>
      <c r="Z524" s="21">
        <v>4301</v>
      </c>
      <c r="AA524" s="21">
        <v>1030</v>
      </c>
      <c r="AB524" s="21">
        <v>1134</v>
      </c>
      <c r="AC524" s="21">
        <v>1199</v>
      </c>
      <c r="AD524" s="21">
        <v>1350</v>
      </c>
      <c r="AE524" s="21">
        <v>4712</v>
      </c>
      <c r="AF524" s="21">
        <v>1366</v>
      </c>
      <c r="AG524" s="21">
        <v>1376</v>
      </c>
      <c r="AH524" s="21">
        <v>1911</v>
      </c>
      <c r="AI524" s="21">
        <v>3963</v>
      </c>
      <c r="AJ524" s="21">
        <v>8616</v>
      </c>
      <c r="AK524" s="21">
        <v>3604</v>
      </c>
      <c r="AL524" s="21">
        <v>3098</v>
      </c>
      <c r="AM524" s="21">
        <v>855</v>
      </c>
      <c r="AN524" s="21">
        <v>0</v>
      </c>
      <c r="AO524" s="21">
        <v>7557</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row>
    <row r="525" spans="1:111" hidden="1" outlineLevel="1" x14ac:dyDescent="0.25">
      <c r="A525" s="25" t="s">
        <v>29</v>
      </c>
      <c r="B525" s="25">
        <v>0</v>
      </c>
      <c r="C525" s="25">
        <v>0</v>
      </c>
      <c r="D525" s="25">
        <v>314.02908900000006</v>
      </c>
      <c r="E525" s="25">
        <v>881.26730550000002</v>
      </c>
      <c r="F525" s="25">
        <v>1195.2963945000001</v>
      </c>
      <c r="G525" s="25">
        <v>948.20512050000002</v>
      </c>
      <c r="H525" s="25">
        <v>1270.8316664999998</v>
      </c>
      <c r="I525" s="25">
        <v>1650.8829149999999</v>
      </c>
      <c r="J525" s="25">
        <v>1619.1420279999975</v>
      </c>
      <c r="K525" s="25">
        <v>5489.0617299999976</v>
      </c>
      <c r="L525" s="25">
        <v>1505.8939859999996</v>
      </c>
      <c r="M525" s="25">
        <v>1740</v>
      </c>
      <c r="N525" s="25">
        <v>1650</v>
      </c>
      <c r="O525" s="25">
        <v>1826</v>
      </c>
      <c r="P525" s="25">
        <v>6725.8939859999991</v>
      </c>
      <c r="Q525" s="25">
        <v>1609.86223</v>
      </c>
      <c r="R525" s="25">
        <v>1789</v>
      </c>
      <c r="S525" s="25">
        <v>1569</v>
      </c>
      <c r="T525" s="25">
        <v>1820</v>
      </c>
      <c r="U525" s="25">
        <v>6778</v>
      </c>
      <c r="V525" s="25">
        <v>1583</v>
      </c>
      <c r="W525" s="25">
        <v>1915</v>
      </c>
      <c r="X525" s="25">
        <v>2110</v>
      </c>
      <c r="Y525" s="25">
        <v>2586</v>
      </c>
      <c r="Z525" s="25">
        <v>8189</v>
      </c>
      <c r="AA525" s="25">
        <v>1676</v>
      </c>
      <c r="AB525" s="25">
        <v>4</v>
      </c>
      <c r="AC525" s="25">
        <v>-82</v>
      </c>
      <c r="AD525" s="25">
        <v>-43</v>
      </c>
      <c r="AE525" s="25">
        <v>1556</v>
      </c>
      <c r="AF525" s="25">
        <v>0</v>
      </c>
      <c r="AG525" s="25">
        <v>0</v>
      </c>
      <c r="AH525" s="25">
        <v>0</v>
      </c>
      <c r="AI525" s="25">
        <v>0</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row>
    <row r="526" spans="1:111" ht="15.75" hidden="1" outlineLevel="1" thickBot="1" x14ac:dyDescent="0.3">
      <c r="A526" s="95" t="s">
        <v>379</v>
      </c>
      <c r="B526" s="21">
        <v>0</v>
      </c>
      <c r="C526" s="21">
        <v>0</v>
      </c>
      <c r="D526" s="21">
        <v>0</v>
      </c>
      <c r="E526" s="21">
        <v>0</v>
      </c>
      <c r="F526" s="21">
        <v>0</v>
      </c>
      <c r="G526" s="21">
        <v>0</v>
      </c>
      <c r="H526" s="21">
        <v>0</v>
      </c>
      <c r="I526" s="21">
        <v>0</v>
      </c>
      <c r="J526" s="21">
        <v>0</v>
      </c>
      <c r="K526" s="21">
        <v>0</v>
      </c>
      <c r="L526" s="21">
        <v>0</v>
      </c>
      <c r="M526" s="21">
        <v>0</v>
      </c>
      <c r="N526" s="21">
        <v>11</v>
      </c>
      <c r="O526" s="21">
        <v>6</v>
      </c>
      <c r="P526" s="21">
        <v>6</v>
      </c>
      <c r="Q526" s="21">
        <v>28.36223</v>
      </c>
      <c r="R526" s="21">
        <v>0</v>
      </c>
      <c r="S526" s="21">
        <v>0</v>
      </c>
      <c r="T526" s="21">
        <v>0</v>
      </c>
      <c r="U526" s="21">
        <v>0</v>
      </c>
      <c r="V526" s="21">
        <v>0</v>
      </c>
      <c r="W526" s="21">
        <v>0</v>
      </c>
      <c r="X526" s="21">
        <v>0</v>
      </c>
      <c r="Y526" s="21">
        <v>1</v>
      </c>
      <c r="Z526" s="21">
        <v>1</v>
      </c>
      <c r="AA526" s="21">
        <v>0</v>
      </c>
      <c r="AB526" s="21">
        <v>0</v>
      </c>
      <c r="AC526" s="21">
        <v>0</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15</v>
      </c>
      <c r="BA526" s="21">
        <v>159</v>
      </c>
      <c r="BB526" s="21">
        <v>3</v>
      </c>
      <c r="BC526" s="21">
        <v>12</v>
      </c>
      <c r="BD526" s="21">
        <v>189</v>
      </c>
      <c r="BE526" s="21">
        <v>108</v>
      </c>
      <c r="BF526" s="21">
        <v>2</v>
      </c>
      <c r="BG526" s="21">
        <v>2</v>
      </c>
      <c r="BH526" s="21">
        <v>176</v>
      </c>
      <c r="BI526" s="21">
        <v>288</v>
      </c>
      <c r="BJ526" s="21">
        <v>26</v>
      </c>
      <c r="BK526" s="21">
        <v>-19</v>
      </c>
      <c r="BL526" s="21">
        <v>3</v>
      </c>
      <c r="BM526" s="21">
        <v>22</v>
      </c>
      <c r="BN526" s="21">
        <v>32</v>
      </c>
      <c r="BO526" s="21">
        <v>2</v>
      </c>
      <c r="BP526" s="21">
        <v>38</v>
      </c>
      <c r="BQ526" s="21">
        <v>-27</v>
      </c>
      <c r="BR526" s="21">
        <v>3</v>
      </c>
      <c r="BS526" s="21">
        <v>16</v>
      </c>
      <c r="BT526" s="21">
        <v>1</v>
      </c>
      <c r="BU526" s="21">
        <v>5</v>
      </c>
      <c r="BV526" s="21">
        <v>11</v>
      </c>
      <c r="BW526" s="21">
        <v>14</v>
      </c>
      <c r="BX526" s="21">
        <v>31</v>
      </c>
      <c r="BY526" s="21">
        <v>0</v>
      </c>
      <c r="BZ526" s="21">
        <v>0</v>
      </c>
      <c r="CA526" s="21">
        <v>0</v>
      </c>
      <c r="CB526" s="21">
        <v>0</v>
      </c>
      <c r="CC526" s="21">
        <v>0</v>
      </c>
      <c r="CD526" s="21">
        <v>0</v>
      </c>
      <c r="CE526" s="21">
        <v>0</v>
      </c>
      <c r="CF526" s="21">
        <v>0</v>
      </c>
      <c r="CG526" s="21">
        <v>0</v>
      </c>
      <c r="CH526" s="21">
        <v>0</v>
      </c>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row>
    <row r="527" spans="1:111" ht="15.75" hidden="1" outlineLevel="1" thickBot="1" x14ac:dyDescent="0.3">
      <c r="A527" s="25" t="s">
        <v>72</v>
      </c>
      <c r="B527" s="25">
        <v>0</v>
      </c>
      <c r="C527" s="25">
        <v>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-18</v>
      </c>
      <c r="T527" s="25">
        <v>0</v>
      </c>
      <c r="U527" s="25">
        <v>-18</v>
      </c>
      <c r="V527" s="25">
        <v>-617</v>
      </c>
      <c r="W527" s="25">
        <v>-532</v>
      </c>
      <c r="X527" s="25">
        <v>-722</v>
      </c>
      <c r="Y527" s="25">
        <v>-847</v>
      </c>
      <c r="Z527" s="25">
        <v>-2710</v>
      </c>
      <c r="AA527" s="25">
        <v>-1298</v>
      </c>
      <c r="AB527" s="25">
        <v>-1169</v>
      </c>
      <c r="AC527" s="25">
        <v>-1276</v>
      </c>
      <c r="AD527" s="25">
        <v>-884</v>
      </c>
      <c r="AE527" s="25">
        <v>-4626</v>
      </c>
      <c r="AF527" s="25">
        <v>-1272</v>
      </c>
      <c r="AG527" s="25">
        <v>-1354</v>
      </c>
      <c r="AH527" s="25">
        <v>-1770</v>
      </c>
      <c r="AI527" s="25">
        <v>-1609</v>
      </c>
      <c r="AJ527" s="25">
        <v>-6005</v>
      </c>
      <c r="AK527" s="25">
        <v>-1450</v>
      </c>
      <c r="AL527" s="25">
        <v>-1279</v>
      </c>
      <c r="AM527" s="25">
        <v>2073</v>
      </c>
      <c r="AN527" s="25">
        <v>-807</v>
      </c>
      <c r="AO527" s="25">
        <v>-1463</v>
      </c>
      <c r="AP527" s="25">
        <v>-1450</v>
      </c>
      <c r="AQ527" s="25">
        <v>-872</v>
      </c>
      <c r="AR527" s="25">
        <v>-2585</v>
      </c>
      <c r="AS527" s="25">
        <v>-1683</v>
      </c>
      <c r="AT527" s="25">
        <v>-6590</v>
      </c>
      <c r="AU527" s="25">
        <v>-1757</v>
      </c>
      <c r="AV527" s="25">
        <v>-39</v>
      </c>
      <c r="AW527" s="25">
        <v>-1071</v>
      </c>
      <c r="AX527" s="25">
        <v>-1032</v>
      </c>
      <c r="AY527" s="25">
        <v>-3899</v>
      </c>
      <c r="AZ527" s="25">
        <v>-977</v>
      </c>
      <c r="BA527" s="25">
        <v>-1033</v>
      </c>
      <c r="BB527" s="25">
        <v>-1048</v>
      </c>
      <c r="BC527" s="25">
        <v>-1127</v>
      </c>
      <c r="BD527" s="25">
        <v>-4185</v>
      </c>
      <c r="BE527" s="25">
        <v>-1131</v>
      </c>
      <c r="BF527" s="25">
        <v>-1382</v>
      </c>
      <c r="BG527" s="25">
        <v>-1476</v>
      </c>
      <c r="BH527" s="25">
        <v>-1489</v>
      </c>
      <c r="BI527" s="25">
        <v>-5478</v>
      </c>
      <c r="BJ527" s="25">
        <v>-1445</v>
      </c>
      <c r="BK527" s="25">
        <v>-1268</v>
      </c>
      <c r="BL527" s="25">
        <v>-985</v>
      </c>
      <c r="BM527" s="25">
        <v>-333</v>
      </c>
      <c r="BN527" s="25">
        <v>-4031</v>
      </c>
      <c r="BO527" s="25">
        <v>-886</v>
      </c>
      <c r="BP527" s="25">
        <v>-941</v>
      </c>
      <c r="BQ527" s="25">
        <v>-2340</v>
      </c>
      <c r="BR527" s="25">
        <v>-2961</v>
      </c>
      <c r="BS527" s="25">
        <v>-7128</v>
      </c>
      <c r="BT527" s="25">
        <v>-2284</v>
      </c>
      <c r="BU527" s="25">
        <v>-1637</v>
      </c>
      <c r="BV527" s="25">
        <v>-2069</v>
      </c>
      <c r="BW527" s="25">
        <v>-2165</v>
      </c>
      <c r="BX527" s="25">
        <v>-8155</v>
      </c>
      <c r="BY527" s="25">
        <v>-1839</v>
      </c>
      <c r="BZ527" s="25">
        <v>-1787</v>
      </c>
      <c r="CA527" s="25">
        <v>-1752</v>
      </c>
      <c r="CB527" s="25">
        <v>-2919</v>
      </c>
      <c r="CC527" s="25">
        <v>-8297</v>
      </c>
      <c r="CD527" s="25">
        <v>-1864</v>
      </c>
      <c r="CE527" s="25">
        <v>-2293</v>
      </c>
      <c r="CF527" s="25">
        <v>-3406</v>
      </c>
      <c r="CG527" s="25">
        <v>-5534</v>
      </c>
      <c r="CH527" s="25">
        <v>-13097</v>
      </c>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row>
    <row r="528" spans="1:111" collapsed="1" x14ac:dyDescent="0.25">
      <c r="A528" s="40" t="s">
        <v>292</v>
      </c>
      <c r="B528" s="41">
        <v>34120.428456000001</v>
      </c>
      <c r="C528" s="41">
        <v>30040.131687424997</v>
      </c>
      <c r="D528" s="41">
        <v>31818.525249600003</v>
      </c>
      <c r="E528" s="41">
        <v>37488.378759049992</v>
      </c>
      <c r="F528" s="41">
        <v>133467.464152075</v>
      </c>
      <c r="G528" s="41">
        <v>35800.514477975004</v>
      </c>
      <c r="H528" s="41">
        <v>36023.859277375006</v>
      </c>
      <c r="I528" s="41">
        <v>36418.979645274994</v>
      </c>
      <c r="J528" s="41">
        <v>38225.708909374996</v>
      </c>
      <c r="K528" s="41">
        <v>146469.06231000001</v>
      </c>
      <c r="L528" s="41">
        <v>40220.936968000031</v>
      </c>
      <c r="M528" s="41">
        <v>45358</v>
      </c>
      <c r="N528" s="41">
        <v>40104</v>
      </c>
      <c r="O528" s="41">
        <v>50233</v>
      </c>
      <c r="P528" s="41">
        <v>175915.93696800002</v>
      </c>
      <c r="Q528" s="41">
        <v>46331.12184</v>
      </c>
      <c r="R528" s="41">
        <v>46320</v>
      </c>
      <c r="S528" s="41">
        <v>56711</v>
      </c>
      <c r="T528" s="41">
        <v>65964</v>
      </c>
      <c r="U528" s="41">
        <v>215326</v>
      </c>
      <c r="V528" s="41">
        <v>55364</v>
      </c>
      <c r="W528" s="41">
        <v>65042</v>
      </c>
      <c r="X528" s="41">
        <v>56701</v>
      </c>
      <c r="Y528" s="41">
        <v>58621</v>
      </c>
      <c r="Z528" s="41">
        <v>235734</v>
      </c>
      <c r="AA528" s="41">
        <v>67148</v>
      </c>
      <c r="AB528" s="41">
        <v>70955</v>
      </c>
      <c r="AC528" s="41">
        <v>68163</v>
      </c>
      <c r="AD528" s="41">
        <v>89596</v>
      </c>
      <c r="AE528" s="41">
        <v>295862</v>
      </c>
      <c r="AF528" s="41">
        <v>83951</v>
      </c>
      <c r="AG528" s="41">
        <v>98265</v>
      </c>
      <c r="AH528" s="41">
        <v>99181</v>
      </c>
      <c r="AI528" s="41">
        <v>121464</v>
      </c>
      <c r="AJ528" s="41">
        <v>402861</v>
      </c>
      <c r="AK528" s="41">
        <v>119871</v>
      </c>
      <c r="AL528" s="41">
        <v>94747</v>
      </c>
      <c r="AM528" s="41">
        <v>100459</v>
      </c>
      <c r="AN528" s="41">
        <v>104803</v>
      </c>
      <c r="AO528" s="41">
        <v>419880</v>
      </c>
      <c r="AP528" s="41">
        <v>101657</v>
      </c>
      <c r="AQ528" s="41">
        <v>108905</v>
      </c>
      <c r="AR528" s="41">
        <v>111959</v>
      </c>
      <c r="AS528" s="41">
        <v>114763</v>
      </c>
      <c r="AT528" s="41">
        <v>437284</v>
      </c>
      <c r="AU528" s="41">
        <v>118680</v>
      </c>
      <c r="AV528" s="41">
        <v>122846</v>
      </c>
      <c r="AW528" s="41">
        <v>142053</v>
      </c>
      <c r="AX528" s="41">
        <v>150144</v>
      </c>
      <c r="AY528" s="41">
        <v>533723</v>
      </c>
      <c r="AZ528" s="41">
        <v>147484</v>
      </c>
      <c r="BA528" s="41">
        <v>132069</v>
      </c>
      <c r="BB528" s="41">
        <v>161348</v>
      </c>
      <c r="BC528" s="41">
        <v>170001</v>
      </c>
      <c r="BD528" s="41">
        <v>610902</v>
      </c>
      <c r="BE528" s="41">
        <v>157184</v>
      </c>
      <c r="BF528" s="41">
        <v>145639</v>
      </c>
      <c r="BG528" s="41">
        <v>150487</v>
      </c>
      <c r="BH528" s="41">
        <v>168933</v>
      </c>
      <c r="BI528" s="41">
        <v>622243</v>
      </c>
      <c r="BJ528" s="41">
        <v>164395</v>
      </c>
      <c r="BK528" s="41">
        <v>183438</v>
      </c>
      <c r="BL528" s="41">
        <v>174326</v>
      </c>
      <c r="BM528" s="41">
        <v>204628</v>
      </c>
      <c r="BN528" s="41">
        <v>726787</v>
      </c>
      <c r="BO528" s="41">
        <v>202147</v>
      </c>
      <c r="BP528" s="41">
        <v>254643</v>
      </c>
      <c r="BQ528" s="41">
        <v>255621</v>
      </c>
      <c r="BR528" s="41">
        <v>736552</v>
      </c>
      <c r="BS528" s="41">
        <v>1448963</v>
      </c>
      <c r="BT528" s="41">
        <v>403948</v>
      </c>
      <c r="BU528" s="41">
        <v>441248</v>
      </c>
      <c r="BV528" s="41">
        <v>509269</v>
      </c>
      <c r="BW528" s="41">
        <v>659755</v>
      </c>
      <c r="BX528" s="41">
        <v>2014220</v>
      </c>
      <c r="BY528" s="41">
        <v>417723</v>
      </c>
      <c r="BZ528" s="41">
        <v>493310</v>
      </c>
      <c r="CA528" s="41">
        <v>445820</v>
      </c>
      <c r="CB528" s="41">
        <v>475489</v>
      </c>
      <c r="CC528" s="41">
        <v>1832342</v>
      </c>
      <c r="CD528" s="41">
        <v>354223</v>
      </c>
      <c r="CE528" s="41">
        <v>252879</v>
      </c>
      <c r="CF528" s="41">
        <v>258264</v>
      </c>
      <c r="CG528" s="41">
        <v>10971</v>
      </c>
      <c r="CH528" s="41">
        <v>876337</v>
      </c>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row>
    <row r="529" spans="1:112" ht="68.25" x14ac:dyDescent="0.25">
      <c r="A529" s="100" t="s">
        <v>377</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row>
  </sheetData>
  <pageMargins left="0.511811024" right="0.511811024" top="0.78740157499999996" bottom="0.78740157499999996" header="0.31496062000000002" footer="0.31496062000000002"/>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3F77-B06B-44BE-886E-2E38399ECED5}">
  <sheetPr>
    <tabColor rgb="FF00B050"/>
  </sheetPr>
  <dimension ref="A1:DI595"/>
  <sheetViews>
    <sheetView zoomScale="90" zoomScaleNormal="90" workbookViewId="0">
      <pane xSplit="1" topLeftCell="BN1" activePane="topRight" state="frozen"/>
      <selection activeCell="CH299" sqref="CH299"/>
      <selection pane="topRight" activeCell="BN2" sqref="BN2"/>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3" width="13.28515625" style="9" bestFit="1" customWidth="1"/>
    <col min="84" max="86"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row>
    <row r="2" spans="1:112" ht="15.75" customHeight="1" x14ac:dyDescent="0.25">
      <c r="A2" s="37" t="s">
        <v>85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306</v>
      </c>
      <c r="CE2" s="39" t="s">
        <v>320</v>
      </c>
      <c r="CF2" s="39" t="s">
        <v>359</v>
      </c>
      <c r="CG2" s="39" t="s">
        <v>372</v>
      </c>
      <c r="CH2" s="39">
        <v>2025</v>
      </c>
    </row>
    <row r="3" spans="1:112" ht="15.75" customHeight="1" thickBot="1" x14ac:dyDescent="0.3">
      <c r="A3" s="37" t="s">
        <v>93</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307</v>
      </c>
      <c r="CE3" s="39" t="s">
        <v>321</v>
      </c>
      <c r="CF3" s="39" t="s">
        <v>360</v>
      </c>
      <c r="CG3" s="39" t="s">
        <v>373</v>
      </c>
      <c r="CH3" s="39">
        <v>2025</v>
      </c>
    </row>
    <row r="4" spans="1:112" s="15" customFormat="1" ht="15.75" thickBot="1" x14ac:dyDescent="0.3">
      <c r="A4" s="11" t="s">
        <v>288</v>
      </c>
      <c r="B4" s="23">
        <v>454761.18991999986</v>
      </c>
      <c r="C4" s="23">
        <v>532503.14415799989</v>
      </c>
      <c r="D4" s="23">
        <v>566549.25507000007</v>
      </c>
      <c r="E4" s="23">
        <v>612709.64107344823</v>
      </c>
      <c r="F4" s="23">
        <v>2166523.230221448</v>
      </c>
      <c r="G4" s="23">
        <v>528904.59002199979</v>
      </c>
      <c r="H4" s="23">
        <v>585765.3428199999</v>
      </c>
      <c r="I4" s="23">
        <v>644345.05581400031</v>
      </c>
      <c r="J4" s="23">
        <v>880195.71899466438</v>
      </c>
      <c r="K4" s="23">
        <v>2639210.7076506643</v>
      </c>
      <c r="L4" s="23">
        <v>639857.76968599961</v>
      </c>
      <c r="M4" s="23">
        <v>638893</v>
      </c>
      <c r="N4" s="23">
        <v>635553</v>
      </c>
      <c r="O4" s="23">
        <v>636308</v>
      </c>
      <c r="P4" s="23">
        <v>2549458.769686</v>
      </c>
      <c r="Q4" s="23">
        <v>582248.90174</v>
      </c>
      <c r="R4" s="23">
        <v>622101</v>
      </c>
      <c r="S4" s="23">
        <v>727749</v>
      </c>
      <c r="T4" s="23">
        <v>792245</v>
      </c>
      <c r="U4" s="23">
        <v>2724742</v>
      </c>
      <c r="V4" s="23">
        <v>665115</v>
      </c>
      <c r="W4" s="23">
        <v>747251</v>
      </c>
      <c r="X4" s="23">
        <v>849671</v>
      </c>
      <c r="Y4" s="23">
        <v>951611</v>
      </c>
      <c r="Z4" s="23">
        <v>3213643</v>
      </c>
      <c r="AA4" s="23">
        <v>799745</v>
      </c>
      <c r="AB4" s="23">
        <v>931230</v>
      </c>
      <c r="AC4" s="23">
        <v>1001509</v>
      </c>
      <c r="AD4" s="23">
        <v>1125348</v>
      </c>
      <c r="AE4" s="23">
        <v>3857821</v>
      </c>
      <c r="AF4" s="23">
        <v>993684</v>
      </c>
      <c r="AG4" s="23">
        <v>1029240</v>
      </c>
      <c r="AH4" s="23">
        <v>1096425</v>
      </c>
      <c r="AI4" s="23">
        <v>1145460</v>
      </c>
      <c r="AJ4" s="23">
        <v>4264809</v>
      </c>
      <c r="AK4" s="23">
        <v>939235</v>
      </c>
      <c r="AL4" s="23">
        <v>1087449</v>
      </c>
      <c r="AM4" s="23">
        <v>987604</v>
      </c>
      <c r="AN4" s="23">
        <v>1188384</v>
      </c>
      <c r="AO4" s="23">
        <v>4202672</v>
      </c>
      <c r="AP4" s="23">
        <v>980392</v>
      </c>
      <c r="AQ4" s="23">
        <v>1064992</v>
      </c>
      <c r="AR4" s="23">
        <v>1022852</v>
      </c>
      <c r="AS4" s="23">
        <v>1069140</v>
      </c>
      <c r="AT4" s="23">
        <v>4137376</v>
      </c>
      <c r="AU4" s="23">
        <v>980297</v>
      </c>
      <c r="AV4" s="23">
        <v>1047989</v>
      </c>
      <c r="AW4" s="23">
        <v>1046857</v>
      </c>
      <c r="AX4" s="23">
        <v>1847452</v>
      </c>
      <c r="AY4" s="23">
        <v>4922595</v>
      </c>
      <c r="AZ4" s="23">
        <v>1013812</v>
      </c>
      <c r="BA4" s="23">
        <v>1077967</v>
      </c>
      <c r="BB4" s="23">
        <v>1191168</v>
      </c>
      <c r="BC4" s="23">
        <v>1349098</v>
      </c>
      <c r="BD4" s="23">
        <v>4632045</v>
      </c>
      <c r="BE4" s="23">
        <v>1119603</v>
      </c>
      <c r="BF4" s="23">
        <v>1182040</v>
      </c>
      <c r="BG4" s="23">
        <v>1170545</v>
      </c>
      <c r="BH4" s="23">
        <v>1744482</v>
      </c>
      <c r="BI4" s="23">
        <v>5216670</v>
      </c>
      <c r="BJ4" s="23">
        <v>1374774</v>
      </c>
      <c r="BK4" s="23">
        <v>1651388</v>
      </c>
      <c r="BL4" s="23">
        <v>1238896</v>
      </c>
      <c r="BM4" s="23">
        <v>1648457</v>
      </c>
      <c r="BN4" s="23">
        <v>5913515</v>
      </c>
      <c r="BO4" s="23">
        <v>989071</v>
      </c>
      <c r="BP4" s="23">
        <v>1116849</v>
      </c>
      <c r="BQ4" s="23">
        <v>1488352</v>
      </c>
      <c r="BR4" s="23">
        <v>2039463</v>
      </c>
      <c r="BS4" s="23">
        <v>5633735</v>
      </c>
      <c r="BT4" s="23">
        <v>1313699</v>
      </c>
      <c r="BU4" s="23">
        <v>1420793</v>
      </c>
      <c r="BV4" s="23">
        <v>1628534</v>
      </c>
      <c r="BW4" s="23">
        <v>2193244</v>
      </c>
      <c r="BX4" s="23">
        <v>6556270</v>
      </c>
      <c r="BY4" s="23">
        <v>1585304</v>
      </c>
      <c r="BZ4" s="23">
        <v>1866027</v>
      </c>
      <c r="CA4" s="23">
        <v>1965835</v>
      </c>
      <c r="CB4" s="23">
        <v>2280627</v>
      </c>
      <c r="CC4" s="23">
        <v>7697793</v>
      </c>
      <c r="CD4" s="23">
        <v>1596313</v>
      </c>
      <c r="CE4" s="23">
        <v>1847114</v>
      </c>
      <c r="CF4" s="23">
        <v>2130941</v>
      </c>
      <c r="CG4" s="23">
        <v>2627278</v>
      </c>
      <c r="CH4" s="23">
        <v>8201646</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v>
      </c>
      <c r="BZ5" s="25">
        <v>0</v>
      </c>
      <c r="CA5" s="25">
        <v>2</v>
      </c>
      <c r="CB5" s="25">
        <v>0</v>
      </c>
      <c r="CC5" s="25">
        <v>3</v>
      </c>
      <c r="CD5" s="25">
        <v>-12</v>
      </c>
      <c r="CE5" s="25">
        <v>3</v>
      </c>
      <c r="CF5" s="25">
        <v>-1</v>
      </c>
      <c r="CG5" s="25">
        <v>1</v>
      </c>
      <c r="CH5" s="25">
        <v>-9</v>
      </c>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13902.118320000001</v>
      </c>
      <c r="C6" s="21">
        <v>14951.717889999998</v>
      </c>
      <c r="D6" s="21">
        <v>15642.354380000001</v>
      </c>
      <c r="E6" s="21">
        <v>21016.014469999998</v>
      </c>
      <c r="F6" s="21">
        <v>65512.20506</v>
      </c>
      <c r="G6" s="21">
        <v>16281.153720000002</v>
      </c>
      <c r="H6" s="21">
        <v>15506.007530000003</v>
      </c>
      <c r="I6" s="21">
        <v>26845.253110000005</v>
      </c>
      <c r="J6" s="21">
        <v>27953.019949999991</v>
      </c>
      <c r="K6" s="21">
        <v>86585.434309999997</v>
      </c>
      <c r="L6" s="21">
        <v>19669.683380000002</v>
      </c>
      <c r="M6" s="21">
        <v>20838</v>
      </c>
      <c r="N6" s="21">
        <v>18899</v>
      </c>
      <c r="O6" s="21">
        <v>18726</v>
      </c>
      <c r="P6" s="21">
        <v>78133.683380000002</v>
      </c>
      <c r="Q6" s="21">
        <v>18534.959589999999</v>
      </c>
      <c r="R6" s="21">
        <v>19712</v>
      </c>
      <c r="S6" s="21">
        <v>20973</v>
      </c>
      <c r="T6" s="21">
        <v>22556</v>
      </c>
      <c r="U6" s="21">
        <v>81781</v>
      </c>
      <c r="V6" s="21">
        <v>22312</v>
      </c>
      <c r="W6" s="21">
        <v>23922</v>
      </c>
      <c r="X6" s="21">
        <v>23524</v>
      </c>
      <c r="Y6" s="21">
        <v>24179</v>
      </c>
      <c r="Z6" s="21">
        <v>93941</v>
      </c>
      <c r="AA6" s="21">
        <v>22536</v>
      </c>
      <c r="AB6" s="21">
        <v>28208</v>
      </c>
      <c r="AC6" s="21">
        <v>31607</v>
      </c>
      <c r="AD6" s="21">
        <v>35114</v>
      </c>
      <c r="AE6" s="21">
        <v>117467</v>
      </c>
      <c r="AF6" s="21">
        <v>55218</v>
      </c>
      <c r="AG6" s="21">
        <v>4090</v>
      </c>
      <c r="AH6" s="21">
        <v>2842</v>
      </c>
      <c r="AI6" s="21">
        <v>333</v>
      </c>
      <c r="AJ6" s="21">
        <v>62483</v>
      </c>
      <c r="AK6" s="21">
        <v>669</v>
      </c>
      <c r="AL6" s="21">
        <v>1726</v>
      </c>
      <c r="AM6" s="21">
        <v>330</v>
      </c>
      <c r="AN6" s="21">
        <v>578</v>
      </c>
      <c r="AO6" s="21">
        <v>3303</v>
      </c>
      <c r="AP6" s="21">
        <v>542</v>
      </c>
      <c r="AQ6" s="21">
        <v>492</v>
      </c>
      <c r="AR6" s="21">
        <v>596</v>
      </c>
      <c r="AS6" s="21">
        <v>338</v>
      </c>
      <c r="AT6" s="21">
        <v>1968</v>
      </c>
      <c r="AU6" s="21">
        <v>339</v>
      </c>
      <c r="AV6" s="21">
        <v>1313</v>
      </c>
      <c r="AW6" s="21">
        <v>-1240</v>
      </c>
      <c r="AX6" s="21">
        <v>434</v>
      </c>
      <c r="AY6" s="21">
        <v>846</v>
      </c>
      <c r="AZ6" s="21">
        <v>3926</v>
      </c>
      <c r="BA6" s="21">
        <v>370</v>
      </c>
      <c r="BB6" s="21">
        <v>474</v>
      </c>
      <c r="BC6" s="21">
        <v>425</v>
      </c>
      <c r="BD6" s="21">
        <v>5195</v>
      </c>
      <c r="BE6" s="21">
        <v>-2180</v>
      </c>
      <c r="BF6" s="21">
        <v>197</v>
      </c>
      <c r="BG6" s="21">
        <v>436</v>
      </c>
      <c r="BH6" s="21">
        <v>305</v>
      </c>
      <c r="BI6" s="21">
        <v>-1242</v>
      </c>
      <c r="BJ6" s="21">
        <v>161</v>
      </c>
      <c r="BK6" s="21">
        <v>211</v>
      </c>
      <c r="BL6" s="21">
        <v>208</v>
      </c>
      <c r="BM6" s="21">
        <v>287</v>
      </c>
      <c r="BN6" s="21">
        <v>867</v>
      </c>
      <c r="BO6" s="21">
        <v>280</v>
      </c>
      <c r="BP6" s="21">
        <v>139</v>
      </c>
      <c r="BQ6" s="21">
        <v>167</v>
      </c>
      <c r="BR6" s="21">
        <v>166</v>
      </c>
      <c r="BS6" s="21">
        <v>752</v>
      </c>
      <c r="BT6" s="21">
        <v>125</v>
      </c>
      <c r="BU6" s="21">
        <v>223</v>
      </c>
      <c r="BV6" s="21">
        <v>321</v>
      </c>
      <c r="BW6" s="21">
        <v>192</v>
      </c>
      <c r="BX6" s="21">
        <v>861</v>
      </c>
      <c r="BY6" s="21">
        <v>229</v>
      </c>
      <c r="BZ6" s="21">
        <v>143</v>
      </c>
      <c r="CA6" s="21">
        <v>148</v>
      </c>
      <c r="CB6" s="21">
        <v>556</v>
      </c>
      <c r="CC6" s="21">
        <v>1076</v>
      </c>
      <c r="CD6" s="21">
        <v>-1339</v>
      </c>
      <c r="CE6" s="21">
        <v>162</v>
      </c>
      <c r="CF6" s="21">
        <v>148</v>
      </c>
      <c r="CG6" s="21">
        <v>48</v>
      </c>
      <c r="CH6" s="21">
        <v>-981</v>
      </c>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128382.93894000009</v>
      </c>
      <c r="C7" s="25">
        <v>136872.72548999998</v>
      </c>
      <c r="D7" s="25">
        <v>147020.82947000003</v>
      </c>
      <c r="E7" s="25">
        <v>165980.79309999992</v>
      </c>
      <c r="F7" s="25">
        <v>578257.28700000001</v>
      </c>
      <c r="G7" s="25">
        <v>155583.32196000009</v>
      </c>
      <c r="H7" s="25">
        <v>160065.68328999999</v>
      </c>
      <c r="I7" s="25">
        <v>170898.07301000008</v>
      </c>
      <c r="J7" s="25">
        <v>276562.37892999995</v>
      </c>
      <c r="K7" s="25">
        <v>763109.4571900001</v>
      </c>
      <c r="L7" s="25">
        <v>200111.97986000011</v>
      </c>
      <c r="M7" s="25">
        <v>193345</v>
      </c>
      <c r="N7" s="25">
        <v>210236</v>
      </c>
      <c r="O7" s="25">
        <v>206584</v>
      </c>
      <c r="P7" s="25">
        <v>810276.97986000008</v>
      </c>
      <c r="Q7" s="25">
        <v>169114.57572999998</v>
      </c>
      <c r="R7" s="25">
        <v>175039</v>
      </c>
      <c r="S7" s="25">
        <v>186654</v>
      </c>
      <c r="T7" s="25">
        <v>245048</v>
      </c>
      <c r="U7" s="25">
        <v>775652</v>
      </c>
      <c r="V7" s="25">
        <v>174746</v>
      </c>
      <c r="W7" s="25">
        <v>194832</v>
      </c>
      <c r="X7" s="25">
        <v>206979</v>
      </c>
      <c r="Y7" s="25">
        <v>224825</v>
      </c>
      <c r="Z7" s="25">
        <v>801383</v>
      </c>
      <c r="AA7" s="25">
        <v>196431</v>
      </c>
      <c r="AB7" s="25">
        <v>221422</v>
      </c>
      <c r="AC7" s="25">
        <v>218025</v>
      </c>
      <c r="AD7" s="25">
        <v>239333</v>
      </c>
      <c r="AE7" s="25">
        <v>875202</v>
      </c>
      <c r="AF7" s="25">
        <v>198728</v>
      </c>
      <c r="AG7" s="25">
        <v>205970</v>
      </c>
      <c r="AH7" s="25">
        <v>217606</v>
      </c>
      <c r="AI7" s="25">
        <v>246698</v>
      </c>
      <c r="AJ7" s="25">
        <v>869002</v>
      </c>
      <c r="AK7" s="25">
        <v>204686</v>
      </c>
      <c r="AL7" s="25">
        <v>215712</v>
      </c>
      <c r="AM7" s="25">
        <v>206776</v>
      </c>
      <c r="AN7" s="25">
        <v>240322</v>
      </c>
      <c r="AO7" s="25">
        <v>867496</v>
      </c>
      <c r="AP7" s="25">
        <v>222149</v>
      </c>
      <c r="AQ7" s="25">
        <v>233861</v>
      </c>
      <c r="AR7" s="25">
        <v>237929</v>
      </c>
      <c r="AS7" s="25">
        <v>244354</v>
      </c>
      <c r="AT7" s="25">
        <v>938293</v>
      </c>
      <c r="AU7" s="25">
        <v>237428</v>
      </c>
      <c r="AV7" s="25">
        <v>256559</v>
      </c>
      <c r="AW7" s="25">
        <v>263044</v>
      </c>
      <c r="AX7" s="25">
        <v>267195</v>
      </c>
      <c r="AY7" s="25">
        <v>1024226</v>
      </c>
      <c r="AZ7" s="25">
        <v>250948</v>
      </c>
      <c r="BA7" s="25">
        <v>255184</v>
      </c>
      <c r="BB7" s="25">
        <v>265788</v>
      </c>
      <c r="BC7" s="25">
        <v>264859</v>
      </c>
      <c r="BD7" s="25">
        <v>1036779</v>
      </c>
      <c r="BE7" s="25">
        <v>252384</v>
      </c>
      <c r="BF7" s="25">
        <v>285904</v>
      </c>
      <c r="BG7" s="25">
        <v>299803</v>
      </c>
      <c r="BH7" s="25">
        <v>318974</v>
      </c>
      <c r="BI7" s="25">
        <v>1157065</v>
      </c>
      <c r="BJ7" s="25">
        <v>263803</v>
      </c>
      <c r="BK7" s="25">
        <v>77492</v>
      </c>
      <c r="BL7" s="25">
        <v>83100</v>
      </c>
      <c r="BM7" s="25">
        <v>82762</v>
      </c>
      <c r="BN7" s="25">
        <v>507157</v>
      </c>
      <c r="BO7" s="25">
        <v>65418</v>
      </c>
      <c r="BP7" s="25">
        <v>10191</v>
      </c>
      <c r="BQ7" s="25">
        <v>13209</v>
      </c>
      <c r="BR7" s="25">
        <v>21332</v>
      </c>
      <c r="BS7" s="25">
        <v>110150</v>
      </c>
      <c r="BT7" s="25">
        <v>1443</v>
      </c>
      <c r="BU7" s="25">
        <v>2895</v>
      </c>
      <c r="BV7" s="25">
        <v>-473</v>
      </c>
      <c r="BW7" s="25">
        <v>20093</v>
      </c>
      <c r="BX7" s="25">
        <v>23958</v>
      </c>
      <c r="BY7" s="25">
        <v>10790</v>
      </c>
      <c r="BZ7" s="25">
        <v>-4271</v>
      </c>
      <c r="CA7" s="25">
        <v>2084</v>
      </c>
      <c r="CB7" s="25">
        <v>-919</v>
      </c>
      <c r="CC7" s="25">
        <v>7684</v>
      </c>
      <c r="CD7" s="25">
        <v>-9885</v>
      </c>
      <c r="CE7" s="25">
        <v>5558</v>
      </c>
      <c r="CF7" s="25">
        <v>-3251</v>
      </c>
      <c r="CG7" s="25">
        <v>2471</v>
      </c>
      <c r="CH7" s="25">
        <v>-5107</v>
      </c>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7499.3669399999999</v>
      </c>
      <c r="C8" s="21">
        <v>5749.8468700000003</v>
      </c>
      <c r="D8" s="21">
        <v>6856.744340000002</v>
      </c>
      <c r="E8" s="21">
        <v>7910.4089099999983</v>
      </c>
      <c r="F8" s="21">
        <v>28016.367060000004</v>
      </c>
      <c r="G8" s="21">
        <v>6985.2746800000014</v>
      </c>
      <c r="H8" s="21">
        <v>4322.9992599999996</v>
      </c>
      <c r="I8" s="21">
        <v>7645.540570000001</v>
      </c>
      <c r="J8" s="21">
        <v>10842.367659999993</v>
      </c>
      <c r="K8" s="21">
        <v>29796.182169999993</v>
      </c>
      <c r="L8" s="21">
        <v>7662.7677699999967</v>
      </c>
      <c r="M8" s="21">
        <v>7364</v>
      </c>
      <c r="N8" s="21">
        <v>7660</v>
      </c>
      <c r="O8" s="21">
        <v>10215</v>
      </c>
      <c r="P8" s="21">
        <v>32898.767769999999</v>
      </c>
      <c r="Q8" s="21">
        <v>7318.12601</v>
      </c>
      <c r="R8" s="21">
        <v>7181</v>
      </c>
      <c r="S8" s="21">
        <v>7752</v>
      </c>
      <c r="T8" s="21">
        <v>9416</v>
      </c>
      <c r="U8" s="21">
        <v>31669</v>
      </c>
      <c r="V8" s="21">
        <v>10807</v>
      </c>
      <c r="W8" s="21">
        <v>12544</v>
      </c>
      <c r="X8" s="21">
        <v>19541</v>
      </c>
      <c r="Y8" s="21">
        <v>32365</v>
      </c>
      <c r="Z8" s="21">
        <v>75264</v>
      </c>
      <c r="AA8" s="21">
        <v>31277</v>
      </c>
      <c r="AB8" s="21">
        <v>39364</v>
      </c>
      <c r="AC8" s="21">
        <v>30697</v>
      </c>
      <c r="AD8" s="21">
        <v>36938</v>
      </c>
      <c r="AE8" s="21">
        <v>138275</v>
      </c>
      <c r="AF8" s="21">
        <v>27357</v>
      </c>
      <c r="AG8" s="21">
        <v>20268</v>
      </c>
      <c r="AH8" s="21">
        <v>15914</v>
      </c>
      <c r="AI8" s="21">
        <v>17924</v>
      </c>
      <c r="AJ8" s="21">
        <v>81463</v>
      </c>
      <c r="AK8" s="21">
        <v>14772</v>
      </c>
      <c r="AL8" s="21">
        <v>11409</v>
      </c>
      <c r="AM8" s="21">
        <v>12344</v>
      </c>
      <c r="AN8" s="21">
        <v>21747</v>
      </c>
      <c r="AO8" s="21">
        <v>60272</v>
      </c>
      <c r="AP8" s="21">
        <v>11575</v>
      </c>
      <c r="AQ8" s="21">
        <v>12850</v>
      </c>
      <c r="AR8" s="21">
        <v>10195</v>
      </c>
      <c r="AS8" s="21">
        <v>8127</v>
      </c>
      <c r="AT8" s="21">
        <v>42747</v>
      </c>
      <c r="AU8" s="21">
        <v>10493</v>
      </c>
      <c r="AV8" s="21">
        <v>11343</v>
      </c>
      <c r="AW8" s="21">
        <v>10469</v>
      </c>
      <c r="AX8" s="21">
        <v>13870</v>
      </c>
      <c r="AY8" s="21">
        <v>46175</v>
      </c>
      <c r="AZ8" s="21">
        <v>10967</v>
      </c>
      <c r="BA8" s="21">
        <v>9227</v>
      </c>
      <c r="BB8" s="21">
        <v>10905</v>
      </c>
      <c r="BC8" s="21">
        <v>11784</v>
      </c>
      <c r="BD8" s="21">
        <v>42883</v>
      </c>
      <c r="BE8" s="21">
        <v>10093</v>
      </c>
      <c r="BF8" s="21">
        <v>12161</v>
      </c>
      <c r="BG8" s="21">
        <v>10857</v>
      </c>
      <c r="BH8" s="21">
        <v>9459</v>
      </c>
      <c r="BI8" s="21">
        <v>42570</v>
      </c>
      <c r="BJ8" s="21">
        <v>13735</v>
      </c>
      <c r="BK8" s="21">
        <v>13643</v>
      </c>
      <c r="BL8" s="21">
        <v>13081</v>
      </c>
      <c r="BM8" s="21">
        <v>14644</v>
      </c>
      <c r="BN8" s="21">
        <v>55103</v>
      </c>
      <c r="BO8" s="21">
        <v>14407</v>
      </c>
      <c r="BP8" s="21">
        <v>17765</v>
      </c>
      <c r="BQ8" s="21">
        <v>13586</v>
      </c>
      <c r="BR8" s="21">
        <v>16336</v>
      </c>
      <c r="BS8" s="21">
        <v>62094</v>
      </c>
      <c r="BT8" s="21">
        <v>13143</v>
      </c>
      <c r="BU8" s="21">
        <v>14143</v>
      </c>
      <c r="BV8" s="21">
        <v>14340</v>
      </c>
      <c r="BW8" s="21">
        <v>21645</v>
      </c>
      <c r="BX8" s="21">
        <v>63271</v>
      </c>
      <c r="BY8" s="21">
        <v>18138</v>
      </c>
      <c r="BZ8" s="21">
        <v>18636</v>
      </c>
      <c r="CA8" s="21">
        <v>20725</v>
      </c>
      <c r="CB8" s="21">
        <v>21619</v>
      </c>
      <c r="CC8" s="21">
        <v>79118</v>
      </c>
      <c r="CD8" s="21">
        <v>16619</v>
      </c>
      <c r="CE8" s="21">
        <v>21228</v>
      </c>
      <c r="CF8" s="21">
        <v>22266</v>
      </c>
      <c r="CG8" s="21">
        <v>30043</v>
      </c>
      <c r="CH8" s="21">
        <v>90156</v>
      </c>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41229.337220000059</v>
      </c>
      <c r="C9" s="25">
        <v>42730.160409999997</v>
      </c>
      <c r="D9" s="25">
        <v>55426.356980000004</v>
      </c>
      <c r="E9" s="25">
        <v>62615.945509999954</v>
      </c>
      <c r="F9" s="25">
        <v>202001.80012</v>
      </c>
      <c r="G9" s="25">
        <v>55334.656750000053</v>
      </c>
      <c r="H9" s="25">
        <v>52921.730070000005</v>
      </c>
      <c r="I9" s="25">
        <v>53635.167719999961</v>
      </c>
      <c r="J9" s="25">
        <v>61455.331070000015</v>
      </c>
      <c r="K9" s="25">
        <v>223346.88561000003</v>
      </c>
      <c r="L9" s="25">
        <v>40548.457120000057</v>
      </c>
      <c r="M9" s="25">
        <v>37825</v>
      </c>
      <c r="N9" s="25">
        <v>46078</v>
      </c>
      <c r="O9" s="25">
        <v>47419</v>
      </c>
      <c r="P9" s="25">
        <v>171870.45712000004</v>
      </c>
      <c r="Q9" s="25">
        <v>42965.515509999997</v>
      </c>
      <c r="R9" s="25">
        <v>45380</v>
      </c>
      <c r="S9" s="25">
        <v>52347</v>
      </c>
      <c r="T9" s="25">
        <v>59294</v>
      </c>
      <c r="U9" s="25">
        <v>199989</v>
      </c>
      <c r="V9" s="25">
        <v>53735</v>
      </c>
      <c r="W9" s="25">
        <v>57182</v>
      </c>
      <c r="X9" s="25">
        <v>61895</v>
      </c>
      <c r="Y9" s="25">
        <v>86464</v>
      </c>
      <c r="Z9" s="25">
        <v>259282</v>
      </c>
      <c r="AA9" s="25">
        <v>72599</v>
      </c>
      <c r="AB9" s="25">
        <v>88153</v>
      </c>
      <c r="AC9" s="25">
        <v>84171</v>
      </c>
      <c r="AD9" s="25">
        <v>90121</v>
      </c>
      <c r="AE9" s="25">
        <v>335043</v>
      </c>
      <c r="AF9" s="25">
        <v>95822</v>
      </c>
      <c r="AG9" s="25">
        <v>83140</v>
      </c>
      <c r="AH9" s="25">
        <v>92218</v>
      </c>
      <c r="AI9" s="25">
        <v>120904</v>
      </c>
      <c r="AJ9" s="25">
        <v>392084</v>
      </c>
      <c r="AK9" s="25">
        <v>89879</v>
      </c>
      <c r="AL9" s="25">
        <v>144356</v>
      </c>
      <c r="AM9" s="25">
        <v>105565</v>
      </c>
      <c r="AN9" s="25">
        <v>155125</v>
      </c>
      <c r="AO9" s="25">
        <v>494925</v>
      </c>
      <c r="AP9" s="25">
        <v>119444</v>
      </c>
      <c r="AQ9" s="25">
        <v>153383</v>
      </c>
      <c r="AR9" s="25">
        <v>188411</v>
      </c>
      <c r="AS9" s="25">
        <v>215285</v>
      </c>
      <c r="AT9" s="25">
        <v>676523</v>
      </c>
      <c r="AU9" s="25">
        <v>140696</v>
      </c>
      <c r="AV9" s="25">
        <v>180417</v>
      </c>
      <c r="AW9" s="25">
        <v>192193</v>
      </c>
      <c r="AX9" s="25">
        <v>960623</v>
      </c>
      <c r="AY9" s="25">
        <v>1473929</v>
      </c>
      <c r="AZ9" s="25">
        <v>198501</v>
      </c>
      <c r="BA9" s="25">
        <v>220505</v>
      </c>
      <c r="BB9" s="25">
        <v>245815</v>
      </c>
      <c r="BC9" s="25">
        <v>326821</v>
      </c>
      <c r="BD9" s="25">
        <v>991642</v>
      </c>
      <c r="BE9" s="25">
        <v>225970</v>
      </c>
      <c r="BF9" s="25">
        <v>236018</v>
      </c>
      <c r="BG9" s="25">
        <v>218572</v>
      </c>
      <c r="BH9" s="25">
        <v>293189</v>
      </c>
      <c r="BI9" s="25">
        <v>973749</v>
      </c>
      <c r="BJ9" s="25">
        <v>302829</v>
      </c>
      <c r="BK9" s="25">
        <v>340484</v>
      </c>
      <c r="BL9" s="25">
        <v>310519</v>
      </c>
      <c r="BM9" s="25">
        <v>454074</v>
      </c>
      <c r="BN9" s="25">
        <v>1407906</v>
      </c>
      <c r="BO9" s="25">
        <v>1404</v>
      </c>
      <c r="BP9" s="25">
        <v>3400</v>
      </c>
      <c r="BQ9" s="25">
        <v>5364</v>
      </c>
      <c r="BR9" s="25">
        <v>340471</v>
      </c>
      <c r="BS9" s="25">
        <v>350639</v>
      </c>
      <c r="BT9" s="25">
        <v>4735</v>
      </c>
      <c r="BU9" s="25">
        <v>990</v>
      </c>
      <c r="BV9" s="25">
        <v>1449</v>
      </c>
      <c r="BW9" s="25">
        <v>4382</v>
      </c>
      <c r="BX9" s="25">
        <v>11556</v>
      </c>
      <c r="BY9" s="25">
        <v>1464</v>
      </c>
      <c r="BZ9" s="25">
        <v>1163</v>
      </c>
      <c r="CA9" s="25">
        <v>844</v>
      </c>
      <c r="CB9" s="25">
        <v>2537</v>
      </c>
      <c r="CC9" s="25">
        <v>6008</v>
      </c>
      <c r="CD9" s="25">
        <v>1106</v>
      </c>
      <c r="CE9" s="25">
        <v>995</v>
      </c>
      <c r="CF9" s="25">
        <v>455</v>
      </c>
      <c r="CG9" s="25">
        <v>1362</v>
      </c>
      <c r="CH9" s="25">
        <v>3918</v>
      </c>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216.41431999999998</v>
      </c>
      <c r="C10" s="21">
        <v>220.15651000000008</v>
      </c>
      <c r="D10" s="21">
        <v>220.78850999999997</v>
      </c>
      <c r="E10" s="21">
        <v>228.81990944799966</v>
      </c>
      <c r="F10" s="21">
        <v>886.17924944799972</v>
      </c>
      <c r="G10" s="21">
        <v>214.66621000000009</v>
      </c>
      <c r="H10" s="21">
        <v>96.757669999999919</v>
      </c>
      <c r="I10" s="21">
        <v>281.44833999999997</v>
      </c>
      <c r="J10" s="21">
        <v>14.643960664000019</v>
      </c>
      <c r="K10" s="21">
        <v>607.5161806640001</v>
      </c>
      <c r="L10" s="21">
        <v>-101.43466000000004</v>
      </c>
      <c r="M10" s="21">
        <v>58</v>
      </c>
      <c r="N10" s="21">
        <v>73</v>
      </c>
      <c r="O10" s="21">
        <v>-104</v>
      </c>
      <c r="P10" s="21">
        <v>-73.434660000000036</v>
      </c>
      <c r="Q10" s="21">
        <v>65.599350000000001</v>
      </c>
      <c r="R10" s="21">
        <v>505</v>
      </c>
      <c r="S10" s="21">
        <v>-184</v>
      </c>
      <c r="T10" s="21">
        <v>11</v>
      </c>
      <c r="U10" s="21">
        <v>396</v>
      </c>
      <c r="V10" s="21">
        <v>1</v>
      </c>
      <c r="W10" s="21">
        <v>1</v>
      </c>
      <c r="X10" s="21">
        <v>164</v>
      </c>
      <c r="Y10" s="21">
        <v>4</v>
      </c>
      <c r="Z10" s="21">
        <v>171</v>
      </c>
      <c r="AA10" s="21">
        <v>-7</v>
      </c>
      <c r="AB10" s="21">
        <v>-36</v>
      </c>
      <c r="AC10" s="21">
        <v>51</v>
      </c>
      <c r="AD10" s="21">
        <v>-47</v>
      </c>
      <c r="AE10" s="21">
        <v>-40</v>
      </c>
      <c r="AF10" s="21">
        <v>35</v>
      </c>
      <c r="AG10" s="21">
        <v>-12</v>
      </c>
      <c r="AH10" s="21">
        <v>-17</v>
      </c>
      <c r="AI10" s="21">
        <v>-1</v>
      </c>
      <c r="AJ10" s="21">
        <v>5</v>
      </c>
      <c r="AK10" s="21">
        <v>-6</v>
      </c>
      <c r="AL10" s="21">
        <v>-24</v>
      </c>
      <c r="AM10" s="21">
        <v>4</v>
      </c>
      <c r="AN10" s="21">
        <v>17</v>
      </c>
      <c r="AO10" s="21">
        <v>-9</v>
      </c>
      <c r="AP10" s="21">
        <v>64</v>
      </c>
      <c r="AQ10" s="21">
        <v>11</v>
      </c>
      <c r="AR10" s="21">
        <v>4</v>
      </c>
      <c r="AS10" s="21">
        <v>10</v>
      </c>
      <c r="AT10" s="21">
        <v>89</v>
      </c>
      <c r="AU10" s="21">
        <v>4</v>
      </c>
      <c r="AV10" s="21">
        <v>5</v>
      </c>
      <c r="AW10" s="21">
        <v>5</v>
      </c>
      <c r="AX10" s="21">
        <v>-149</v>
      </c>
      <c r="AY10" s="21">
        <v>-135</v>
      </c>
      <c r="AZ10" s="21">
        <v>22</v>
      </c>
      <c r="BA10" s="21">
        <v>5</v>
      </c>
      <c r="BB10" s="21">
        <v>4</v>
      </c>
      <c r="BC10" s="21">
        <v>2</v>
      </c>
      <c r="BD10" s="21">
        <v>33</v>
      </c>
      <c r="BE10" s="21">
        <v>5</v>
      </c>
      <c r="BF10" s="21">
        <v>0</v>
      </c>
      <c r="BG10" s="21">
        <v>16</v>
      </c>
      <c r="BH10" s="21">
        <v>-2</v>
      </c>
      <c r="BI10" s="21">
        <v>19</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156692.90783999988</v>
      </c>
      <c r="C11" s="25">
        <v>172336.02529999995</v>
      </c>
      <c r="D11" s="25">
        <v>166429.79207999998</v>
      </c>
      <c r="E11" s="25">
        <v>174514.76607000019</v>
      </c>
      <c r="F11" s="25">
        <v>669973.49129000003</v>
      </c>
      <c r="G11" s="25">
        <v>162704.04045999993</v>
      </c>
      <c r="H11" s="25">
        <v>207084.73286999989</v>
      </c>
      <c r="I11" s="25">
        <v>228996.68482000008</v>
      </c>
      <c r="J11" s="25">
        <v>264658.22887000011</v>
      </c>
      <c r="K11" s="25">
        <v>863443.68702000007</v>
      </c>
      <c r="L11" s="25">
        <v>141012.00730999984</v>
      </c>
      <c r="M11" s="25">
        <v>153876</v>
      </c>
      <c r="N11" s="25">
        <v>155888</v>
      </c>
      <c r="O11" s="25">
        <v>138615</v>
      </c>
      <c r="P11" s="25">
        <v>589391.0073099999</v>
      </c>
      <c r="Q11" s="25">
        <v>137124.14627</v>
      </c>
      <c r="R11" s="25">
        <v>140673</v>
      </c>
      <c r="S11" s="25">
        <v>186983</v>
      </c>
      <c r="T11" s="25">
        <v>215381</v>
      </c>
      <c r="U11" s="25">
        <v>680171</v>
      </c>
      <c r="V11" s="25">
        <v>172752</v>
      </c>
      <c r="W11" s="25">
        <v>205923</v>
      </c>
      <c r="X11" s="25">
        <v>258640</v>
      </c>
      <c r="Y11" s="25">
        <v>280208</v>
      </c>
      <c r="Z11" s="25">
        <v>917516</v>
      </c>
      <c r="AA11" s="25">
        <v>204716</v>
      </c>
      <c r="AB11" s="25">
        <v>209575</v>
      </c>
      <c r="AC11" s="25">
        <v>208263</v>
      </c>
      <c r="AD11" s="25">
        <v>212056</v>
      </c>
      <c r="AE11" s="25">
        <v>834613</v>
      </c>
      <c r="AF11" s="25">
        <v>182456</v>
      </c>
      <c r="AG11" s="25">
        <v>187410</v>
      </c>
      <c r="AH11" s="25">
        <v>193178</v>
      </c>
      <c r="AI11" s="25">
        <v>214570</v>
      </c>
      <c r="AJ11" s="25">
        <v>777614</v>
      </c>
      <c r="AK11" s="25">
        <v>172386</v>
      </c>
      <c r="AL11" s="25">
        <v>184351</v>
      </c>
      <c r="AM11" s="25">
        <v>212656</v>
      </c>
      <c r="AN11" s="25">
        <v>211391</v>
      </c>
      <c r="AO11" s="25">
        <v>780784</v>
      </c>
      <c r="AP11" s="25">
        <v>193727</v>
      </c>
      <c r="AQ11" s="25">
        <v>209050</v>
      </c>
      <c r="AR11" s="25">
        <v>203701</v>
      </c>
      <c r="AS11" s="25">
        <v>210011</v>
      </c>
      <c r="AT11" s="25">
        <v>816489</v>
      </c>
      <c r="AU11" s="25">
        <v>204438</v>
      </c>
      <c r="AV11" s="25">
        <v>200005</v>
      </c>
      <c r="AW11" s="25">
        <v>211658</v>
      </c>
      <c r="AX11" s="25">
        <v>207856</v>
      </c>
      <c r="AY11" s="25">
        <v>823957</v>
      </c>
      <c r="AZ11" s="25">
        <v>184116</v>
      </c>
      <c r="BA11" s="25">
        <v>189240</v>
      </c>
      <c r="BB11" s="25">
        <v>193508</v>
      </c>
      <c r="BC11" s="25">
        <v>198715</v>
      </c>
      <c r="BD11" s="25">
        <v>765579</v>
      </c>
      <c r="BE11" s="25">
        <v>174493</v>
      </c>
      <c r="BF11" s="25">
        <v>178878</v>
      </c>
      <c r="BG11" s="25">
        <v>190971</v>
      </c>
      <c r="BH11" s="25">
        <v>193756</v>
      </c>
      <c r="BI11" s="25">
        <v>738098</v>
      </c>
      <c r="BJ11" s="25">
        <v>197839</v>
      </c>
      <c r="BK11" s="25">
        <v>317066</v>
      </c>
      <c r="BL11" s="25">
        <v>232156</v>
      </c>
      <c r="BM11" s="25">
        <v>256203</v>
      </c>
      <c r="BN11" s="25">
        <v>1003264</v>
      </c>
      <c r="BO11" s="25">
        <v>237636</v>
      </c>
      <c r="BP11" s="25">
        <v>259295</v>
      </c>
      <c r="BQ11" s="25">
        <v>269210</v>
      </c>
      <c r="BR11" s="25">
        <v>419534</v>
      </c>
      <c r="BS11" s="25">
        <v>1185675</v>
      </c>
      <c r="BT11" s="25">
        <v>241010</v>
      </c>
      <c r="BU11" s="25">
        <v>285289</v>
      </c>
      <c r="BV11" s="25">
        <v>271570</v>
      </c>
      <c r="BW11" s="25">
        <v>457297</v>
      </c>
      <c r="BX11" s="25">
        <v>1255166</v>
      </c>
      <c r="BY11" s="25">
        <v>269877</v>
      </c>
      <c r="BZ11" s="25">
        <v>282255</v>
      </c>
      <c r="CA11" s="25">
        <v>333259</v>
      </c>
      <c r="CB11" s="25">
        <v>374174</v>
      </c>
      <c r="CC11" s="25">
        <v>1259565</v>
      </c>
      <c r="CD11" s="25">
        <v>266589</v>
      </c>
      <c r="CE11" s="25">
        <v>299611</v>
      </c>
      <c r="CF11" s="25">
        <v>319019</v>
      </c>
      <c r="CG11" s="25">
        <v>432895</v>
      </c>
      <c r="CH11" s="25">
        <v>1318114</v>
      </c>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62071.463669999779</v>
      </c>
      <c r="C12" s="21">
        <v>99566.393530000016</v>
      </c>
      <c r="D12" s="21">
        <v>132188.51502999998</v>
      </c>
      <c r="E12" s="21">
        <v>135158.69086000026</v>
      </c>
      <c r="F12" s="21">
        <v>428985.06309000007</v>
      </c>
      <c r="G12" s="21">
        <v>86147.637449999747</v>
      </c>
      <c r="H12" s="21">
        <v>88388.460779999994</v>
      </c>
      <c r="I12" s="21">
        <v>98616.593940000021</v>
      </c>
      <c r="J12" s="21">
        <v>112667.42850000026</v>
      </c>
      <c r="K12" s="21">
        <v>385820.12067000003</v>
      </c>
      <c r="L12" s="21">
        <v>108515.63046999976</v>
      </c>
      <c r="M12" s="21">
        <v>110086</v>
      </c>
      <c r="N12" s="21">
        <v>79495</v>
      </c>
      <c r="O12" s="21">
        <v>79565</v>
      </c>
      <c r="P12" s="21">
        <v>377668.6304699998</v>
      </c>
      <c r="Q12" s="21">
        <v>75698.751459999999</v>
      </c>
      <c r="R12" s="21">
        <v>85297</v>
      </c>
      <c r="S12" s="21">
        <v>89216</v>
      </c>
      <c r="T12" s="21">
        <v>97594</v>
      </c>
      <c r="U12" s="21">
        <v>347808</v>
      </c>
      <c r="V12" s="21">
        <v>82585</v>
      </c>
      <c r="W12" s="21">
        <v>88327</v>
      </c>
      <c r="X12" s="21">
        <v>93117</v>
      </c>
      <c r="Y12" s="21">
        <v>94410</v>
      </c>
      <c r="Z12" s="21">
        <v>358447</v>
      </c>
      <c r="AA12" s="21">
        <v>88648</v>
      </c>
      <c r="AB12" s="21">
        <v>105644</v>
      </c>
      <c r="AC12" s="21">
        <v>106526</v>
      </c>
      <c r="AD12" s="21">
        <v>127079</v>
      </c>
      <c r="AE12" s="21">
        <v>427903</v>
      </c>
      <c r="AF12" s="21">
        <v>94778</v>
      </c>
      <c r="AG12" s="21">
        <v>105672</v>
      </c>
      <c r="AH12" s="21">
        <v>113965</v>
      </c>
      <c r="AI12" s="21">
        <v>126162</v>
      </c>
      <c r="AJ12" s="21">
        <v>440577</v>
      </c>
      <c r="AK12" s="21">
        <v>100727</v>
      </c>
      <c r="AL12" s="21">
        <v>102264</v>
      </c>
      <c r="AM12" s="21">
        <v>106586</v>
      </c>
      <c r="AN12" s="21">
        <v>139025</v>
      </c>
      <c r="AO12" s="21">
        <v>448602</v>
      </c>
      <c r="AP12" s="21">
        <v>117448</v>
      </c>
      <c r="AQ12" s="21">
        <v>121309</v>
      </c>
      <c r="AR12" s="21">
        <v>103845</v>
      </c>
      <c r="AS12" s="21">
        <v>96746</v>
      </c>
      <c r="AT12" s="21">
        <v>439348</v>
      </c>
      <c r="AU12" s="21">
        <v>105920</v>
      </c>
      <c r="AV12" s="21">
        <v>114047</v>
      </c>
      <c r="AW12" s="21">
        <v>100900</v>
      </c>
      <c r="AX12" s="21">
        <v>113219</v>
      </c>
      <c r="AY12" s="21">
        <v>434086</v>
      </c>
      <c r="AZ12" s="21">
        <v>100941</v>
      </c>
      <c r="BA12" s="21">
        <v>109718</v>
      </c>
      <c r="BB12" s="21">
        <v>114165</v>
      </c>
      <c r="BC12" s="21">
        <v>120889</v>
      </c>
      <c r="BD12" s="21">
        <v>445713</v>
      </c>
      <c r="BE12" s="21">
        <v>112643</v>
      </c>
      <c r="BF12" s="21">
        <v>111820</v>
      </c>
      <c r="BG12" s="21">
        <v>113319</v>
      </c>
      <c r="BH12" s="21">
        <v>120795</v>
      </c>
      <c r="BI12" s="21">
        <v>458577</v>
      </c>
      <c r="BJ12" s="21">
        <v>109980</v>
      </c>
      <c r="BK12" s="21">
        <v>509227</v>
      </c>
      <c r="BL12" s="21">
        <v>180850</v>
      </c>
      <c r="BM12" s="21">
        <v>179052</v>
      </c>
      <c r="BN12" s="21">
        <v>979109</v>
      </c>
      <c r="BO12" s="21">
        <v>173454</v>
      </c>
      <c r="BP12" s="21">
        <v>165454</v>
      </c>
      <c r="BQ12" s="21">
        <v>465746</v>
      </c>
      <c r="BR12" s="21">
        <v>287550</v>
      </c>
      <c r="BS12" s="21">
        <v>1092204</v>
      </c>
      <c r="BT12" s="21">
        <v>258722</v>
      </c>
      <c r="BU12" s="21">
        <v>289575</v>
      </c>
      <c r="BV12" s="21">
        <v>346883</v>
      </c>
      <c r="BW12" s="21">
        <v>453208</v>
      </c>
      <c r="BX12" s="21">
        <v>1348388</v>
      </c>
      <c r="BY12" s="21">
        <v>256046</v>
      </c>
      <c r="BZ12" s="21">
        <v>299362</v>
      </c>
      <c r="CA12" s="21">
        <v>321308</v>
      </c>
      <c r="CB12" s="21">
        <v>351099</v>
      </c>
      <c r="CC12" s="21">
        <v>1227815</v>
      </c>
      <c r="CD12" s="21">
        <v>211769</v>
      </c>
      <c r="CE12" s="21">
        <v>45882</v>
      </c>
      <c r="CF12" s="21">
        <v>4389</v>
      </c>
      <c r="CG12" s="21">
        <v>4643</v>
      </c>
      <c r="CH12" s="21">
        <v>266683</v>
      </c>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32464.071710000004</v>
      </c>
      <c r="C13" s="25">
        <v>44577.395889999993</v>
      </c>
      <c r="D13" s="25">
        <v>30646.507160000001</v>
      </c>
      <c r="E13" s="25">
        <v>31606.931410000005</v>
      </c>
      <c r="F13" s="25">
        <v>139294.90617</v>
      </c>
      <c r="G13" s="25">
        <v>35227.240479999993</v>
      </c>
      <c r="H13" s="25">
        <v>45621.442170000002</v>
      </c>
      <c r="I13" s="25">
        <v>44302.174279999999</v>
      </c>
      <c r="J13" s="25">
        <v>64456.222680000021</v>
      </c>
      <c r="K13" s="25">
        <v>189607.07961000002</v>
      </c>
      <c r="L13" s="25">
        <v>48589.127900000007</v>
      </c>
      <c r="M13" s="25">
        <v>43094</v>
      </c>
      <c r="N13" s="25">
        <v>43506</v>
      </c>
      <c r="O13" s="25">
        <v>46939</v>
      </c>
      <c r="P13" s="25">
        <v>182132.12790000002</v>
      </c>
      <c r="Q13" s="25">
        <v>43580.545010000002</v>
      </c>
      <c r="R13" s="25">
        <v>47985</v>
      </c>
      <c r="S13" s="25">
        <v>81176</v>
      </c>
      <c r="T13" s="25">
        <v>46822</v>
      </c>
      <c r="U13" s="25">
        <v>219561</v>
      </c>
      <c r="V13" s="25">
        <v>41397</v>
      </c>
      <c r="W13" s="25">
        <v>43403</v>
      </c>
      <c r="X13" s="25">
        <v>46578</v>
      </c>
      <c r="Y13" s="25">
        <v>50913</v>
      </c>
      <c r="Z13" s="25">
        <v>182290</v>
      </c>
      <c r="AA13" s="25">
        <v>41319</v>
      </c>
      <c r="AB13" s="25">
        <v>43052</v>
      </c>
      <c r="AC13" s="25">
        <v>42215</v>
      </c>
      <c r="AD13" s="25">
        <v>47168</v>
      </c>
      <c r="AE13" s="25">
        <v>173748</v>
      </c>
      <c r="AF13" s="25">
        <v>41979</v>
      </c>
      <c r="AG13" s="25">
        <v>43253</v>
      </c>
      <c r="AH13" s="25">
        <v>43457</v>
      </c>
      <c r="AI13" s="25">
        <v>42688</v>
      </c>
      <c r="AJ13" s="25">
        <v>171377</v>
      </c>
      <c r="AK13" s="25">
        <v>41948</v>
      </c>
      <c r="AL13" s="25">
        <v>53040</v>
      </c>
      <c r="AM13" s="25">
        <v>43659</v>
      </c>
      <c r="AN13" s="25">
        <v>42651</v>
      </c>
      <c r="AO13" s="25">
        <v>181298</v>
      </c>
      <c r="AP13" s="25">
        <v>51774</v>
      </c>
      <c r="AQ13" s="25">
        <v>59684</v>
      </c>
      <c r="AR13" s="25">
        <v>57981</v>
      </c>
      <c r="AS13" s="25">
        <v>48581</v>
      </c>
      <c r="AT13" s="25">
        <v>218020</v>
      </c>
      <c r="AU13" s="25">
        <v>46788</v>
      </c>
      <c r="AV13" s="25">
        <v>48018</v>
      </c>
      <c r="AW13" s="25">
        <v>45216</v>
      </c>
      <c r="AX13" s="25">
        <v>66299</v>
      </c>
      <c r="AY13" s="25">
        <v>206321</v>
      </c>
      <c r="AZ13" s="25">
        <v>59373</v>
      </c>
      <c r="BA13" s="25">
        <v>54988</v>
      </c>
      <c r="BB13" s="25">
        <v>56988</v>
      </c>
      <c r="BC13" s="25">
        <v>57284</v>
      </c>
      <c r="BD13" s="25">
        <v>228633</v>
      </c>
      <c r="BE13" s="25">
        <v>44393</v>
      </c>
      <c r="BF13" s="25">
        <v>47581</v>
      </c>
      <c r="BG13" s="25">
        <v>49559</v>
      </c>
      <c r="BH13" s="25">
        <v>52498</v>
      </c>
      <c r="BI13" s="25">
        <v>194031</v>
      </c>
      <c r="BJ13" s="25">
        <v>45725</v>
      </c>
      <c r="BK13" s="25">
        <v>58588</v>
      </c>
      <c r="BL13" s="25">
        <v>65932</v>
      </c>
      <c r="BM13" s="25">
        <v>78388</v>
      </c>
      <c r="BN13" s="25">
        <v>248633</v>
      </c>
      <c r="BO13" s="25">
        <v>51902</v>
      </c>
      <c r="BP13" s="25">
        <v>58572</v>
      </c>
      <c r="BQ13" s="25">
        <v>62399</v>
      </c>
      <c r="BR13" s="25">
        <v>66681</v>
      </c>
      <c r="BS13" s="25">
        <v>239554</v>
      </c>
      <c r="BT13" s="25">
        <v>56893</v>
      </c>
      <c r="BU13" s="25">
        <v>63592</v>
      </c>
      <c r="BV13" s="25">
        <v>67047</v>
      </c>
      <c r="BW13" s="25">
        <v>78366</v>
      </c>
      <c r="BX13" s="25">
        <v>265898</v>
      </c>
      <c r="BY13" s="25">
        <v>76558</v>
      </c>
      <c r="BZ13" s="25">
        <v>90140</v>
      </c>
      <c r="CA13" s="25">
        <v>89210</v>
      </c>
      <c r="CB13" s="25">
        <v>107178</v>
      </c>
      <c r="CC13" s="25">
        <v>363086</v>
      </c>
      <c r="CD13" s="25">
        <v>80101</v>
      </c>
      <c r="CE13" s="25">
        <v>96490</v>
      </c>
      <c r="CF13" s="25">
        <v>112409</v>
      </c>
      <c r="CG13" s="25">
        <v>121504</v>
      </c>
      <c r="CH13" s="25">
        <v>410504</v>
      </c>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764</v>
      </c>
      <c r="N14" s="21">
        <v>1138</v>
      </c>
      <c r="O14" s="21">
        <v>563</v>
      </c>
      <c r="P14" s="21">
        <v>1327</v>
      </c>
      <c r="Q14" s="21">
        <v>2046.4873200000002</v>
      </c>
      <c r="R14" s="21">
        <v>2374</v>
      </c>
      <c r="S14" s="21">
        <v>3759</v>
      </c>
      <c r="T14" s="21">
        <v>4553</v>
      </c>
      <c r="U14" s="21">
        <v>12730</v>
      </c>
      <c r="V14" s="21">
        <v>5850</v>
      </c>
      <c r="W14" s="21">
        <v>8151</v>
      </c>
      <c r="X14" s="21">
        <v>8096</v>
      </c>
      <c r="Y14" s="21">
        <v>8282</v>
      </c>
      <c r="Z14" s="21">
        <v>30374</v>
      </c>
      <c r="AA14" s="21">
        <v>9282</v>
      </c>
      <c r="AB14" s="21">
        <v>9827</v>
      </c>
      <c r="AC14" s="21">
        <v>10743</v>
      </c>
      <c r="AD14" s="21">
        <v>13763</v>
      </c>
      <c r="AE14" s="21">
        <v>43613</v>
      </c>
      <c r="AF14" s="21">
        <v>12945</v>
      </c>
      <c r="AG14" s="21">
        <v>13901</v>
      </c>
      <c r="AH14" s="21">
        <v>13392</v>
      </c>
      <c r="AI14" s="21">
        <v>15689</v>
      </c>
      <c r="AJ14" s="21">
        <v>55927</v>
      </c>
      <c r="AK14" s="21">
        <v>14898</v>
      </c>
      <c r="AL14" s="21">
        <v>15849</v>
      </c>
      <c r="AM14" s="21">
        <v>15540</v>
      </c>
      <c r="AN14" s="21">
        <v>17160</v>
      </c>
      <c r="AO14" s="21">
        <v>63447</v>
      </c>
      <c r="AP14" s="21">
        <v>16481</v>
      </c>
      <c r="AQ14" s="21">
        <v>17386</v>
      </c>
      <c r="AR14" s="21">
        <v>15582</v>
      </c>
      <c r="AS14" s="21">
        <v>16310</v>
      </c>
      <c r="AT14" s="21">
        <v>65759</v>
      </c>
      <c r="AU14" s="21">
        <v>15008</v>
      </c>
      <c r="AV14" s="21">
        <v>15496</v>
      </c>
      <c r="AW14" s="21">
        <v>15980</v>
      </c>
      <c r="AX14" s="21">
        <v>16443</v>
      </c>
      <c r="AY14" s="21">
        <v>62927</v>
      </c>
      <c r="AZ14" s="21">
        <v>16184</v>
      </c>
      <c r="BA14" s="21">
        <v>15560</v>
      </c>
      <c r="BB14" s="21">
        <v>14641</v>
      </c>
      <c r="BC14" s="21">
        <v>16894</v>
      </c>
      <c r="BD14" s="21">
        <v>63279</v>
      </c>
      <c r="BE14" s="21">
        <v>15599</v>
      </c>
      <c r="BF14" s="21">
        <v>18382</v>
      </c>
      <c r="BG14" s="21">
        <v>16784</v>
      </c>
      <c r="BH14" s="21">
        <v>15417</v>
      </c>
      <c r="BI14" s="21">
        <v>66182</v>
      </c>
      <c r="BJ14" s="21">
        <v>17086</v>
      </c>
      <c r="BK14" s="21">
        <v>15951</v>
      </c>
      <c r="BL14" s="21">
        <v>15234</v>
      </c>
      <c r="BM14" s="21">
        <v>22606</v>
      </c>
      <c r="BN14" s="21">
        <v>70877</v>
      </c>
      <c r="BO14" s="21">
        <v>17329</v>
      </c>
      <c r="BP14" s="21">
        <v>16481</v>
      </c>
      <c r="BQ14" s="21">
        <v>15855</v>
      </c>
      <c r="BR14" s="21">
        <v>19626</v>
      </c>
      <c r="BS14" s="21">
        <v>69291</v>
      </c>
      <c r="BT14" s="21">
        <v>17427</v>
      </c>
      <c r="BU14" s="21">
        <v>18103</v>
      </c>
      <c r="BV14" s="21">
        <v>20002</v>
      </c>
      <c r="BW14" s="21">
        <v>21035</v>
      </c>
      <c r="BX14" s="21">
        <v>76567</v>
      </c>
      <c r="BY14" s="21">
        <v>18621</v>
      </c>
      <c r="BZ14" s="21">
        <v>15772</v>
      </c>
      <c r="CA14" s="21">
        <v>0</v>
      </c>
      <c r="CB14" s="21">
        <v>0</v>
      </c>
      <c r="CC14" s="21">
        <v>34393</v>
      </c>
      <c r="CD14" s="21">
        <v>0</v>
      </c>
      <c r="CE14" s="21">
        <v>0</v>
      </c>
      <c r="CF14" s="21">
        <v>0</v>
      </c>
      <c r="CG14" s="21">
        <v>0</v>
      </c>
      <c r="CH14" s="21">
        <v>0</v>
      </c>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50065.538330000003</v>
      </c>
      <c r="K15" s="25">
        <v>50065.538330000003</v>
      </c>
      <c r="L15" s="25">
        <v>58934.470260000009</v>
      </c>
      <c r="M15" s="25">
        <v>53771</v>
      </c>
      <c r="N15" s="25">
        <v>55301</v>
      </c>
      <c r="O15" s="25">
        <v>69409</v>
      </c>
      <c r="P15" s="25">
        <v>237663.47026000003</v>
      </c>
      <c r="Q15" s="25">
        <v>66018.282340000005</v>
      </c>
      <c r="R15" s="25">
        <v>78800</v>
      </c>
      <c r="S15" s="25">
        <v>77916</v>
      </c>
      <c r="T15" s="25">
        <v>64304</v>
      </c>
      <c r="U15" s="25">
        <v>287035</v>
      </c>
      <c r="V15" s="25">
        <v>79264</v>
      </c>
      <c r="W15" s="25">
        <v>90001</v>
      </c>
      <c r="X15" s="25">
        <v>106103</v>
      </c>
      <c r="Y15" s="25">
        <v>78498</v>
      </c>
      <c r="Z15" s="25">
        <v>353870</v>
      </c>
      <c r="AA15" s="25">
        <v>96664</v>
      </c>
      <c r="AB15" s="25">
        <v>124836</v>
      </c>
      <c r="AC15" s="25">
        <v>131845</v>
      </c>
      <c r="AD15" s="25">
        <v>101344</v>
      </c>
      <c r="AE15" s="25">
        <v>454686</v>
      </c>
      <c r="AF15" s="25">
        <v>77882</v>
      </c>
      <c r="AG15" s="25">
        <v>91816</v>
      </c>
      <c r="AH15" s="25">
        <v>78144</v>
      </c>
      <c r="AI15" s="25">
        <v>85941</v>
      </c>
      <c r="AJ15" s="25">
        <v>333783</v>
      </c>
      <c r="AK15" s="25">
        <v>73635</v>
      </c>
      <c r="AL15" s="25">
        <v>68048</v>
      </c>
      <c r="AM15" s="25">
        <v>72232</v>
      </c>
      <c r="AN15" s="25">
        <v>138261</v>
      </c>
      <c r="AO15" s="25">
        <v>352176</v>
      </c>
      <c r="AP15" s="25">
        <v>76396</v>
      </c>
      <c r="AQ15" s="25">
        <v>102012</v>
      </c>
      <c r="AR15" s="25">
        <v>108584</v>
      </c>
      <c r="AS15" s="25">
        <v>99515</v>
      </c>
      <c r="AT15" s="25">
        <v>386507</v>
      </c>
      <c r="AU15" s="25">
        <v>89576</v>
      </c>
      <c r="AV15" s="25">
        <v>87891</v>
      </c>
      <c r="AW15" s="25">
        <v>98336</v>
      </c>
      <c r="AX15" s="25">
        <v>80434</v>
      </c>
      <c r="AY15" s="25">
        <v>356237</v>
      </c>
      <c r="AZ15" s="25">
        <v>82217</v>
      </c>
      <c r="BA15" s="25">
        <v>82128</v>
      </c>
      <c r="BB15" s="25">
        <v>88814</v>
      </c>
      <c r="BC15" s="25">
        <v>59652</v>
      </c>
      <c r="BD15" s="25">
        <v>312811</v>
      </c>
      <c r="BE15" s="25">
        <v>70642</v>
      </c>
      <c r="BF15" s="25">
        <v>91976</v>
      </c>
      <c r="BG15" s="25">
        <v>67790</v>
      </c>
      <c r="BH15" s="25">
        <v>65823</v>
      </c>
      <c r="BI15" s="25">
        <v>296231</v>
      </c>
      <c r="BJ15" s="25">
        <v>76742</v>
      </c>
      <c r="BK15" s="25">
        <v>126636</v>
      </c>
      <c r="BL15" s="25">
        <v>102057</v>
      </c>
      <c r="BM15" s="25">
        <v>109663</v>
      </c>
      <c r="BN15" s="25">
        <v>415098</v>
      </c>
      <c r="BO15" s="25">
        <v>104230</v>
      </c>
      <c r="BP15" s="25">
        <v>123110</v>
      </c>
      <c r="BQ15" s="25">
        <v>129872</v>
      </c>
      <c r="BR15" s="25">
        <v>164541</v>
      </c>
      <c r="BS15" s="25">
        <v>521753</v>
      </c>
      <c r="BT15" s="25">
        <v>124384</v>
      </c>
      <c r="BU15" s="25">
        <v>151289</v>
      </c>
      <c r="BV15" s="25">
        <v>173561</v>
      </c>
      <c r="BW15" s="25">
        <v>183798</v>
      </c>
      <c r="BX15" s="25">
        <v>633032</v>
      </c>
      <c r="BY15" s="25">
        <v>148434</v>
      </c>
      <c r="BZ15" s="25">
        <v>168836</v>
      </c>
      <c r="CA15" s="25">
        <v>196496</v>
      </c>
      <c r="CB15" s="25">
        <v>269371</v>
      </c>
      <c r="CC15" s="25">
        <v>783137</v>
      </c>
      <c r="CD15" s="25">
        <v>156985</v>
      </c>
      <c r="CE15" s="25">
        <v>162402</v>
      </c>
      <c r="CF15" s="25">
        <v>173916</v>
      </c>
      <c r="CG15" s="25">
        <v>247878</v>
      </c>
      <c r="CH15" s="25">
        <v>741181</v>
      </c>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493</v>
      </c>
      <c r="N16" s="21">
        <v>261</v>
      </c>
      <c r="O16" s="21">
        <v>0</v>
      </c>
      <c r="P16" s="21">
        <v>493</v>
      </c>
      <c r="Q16" s="21">
        <v>0</v>
      </c>
      <c r="R16" s="21">
        <v>320</v>
      </c>
      <c r="S16" s="21">
        <v>482</v>
      </c>
      <c r="T16" s="21">
        <v>16</v>
      </c>
      <c r="U16" s="21">
        <v>1204</v>
      </c>
      <c r="V16" s="21">
        <v>270</v>
      </c>
      <c r="W16" s="21">
        <v>285</v>
      </c>
      <c r="X16" s="21">
        <v>393</v>
      </c>
      <c r="Y16" s="21">
        <v>384</v>
      </c>
      <c r="Z16" s="21">
        <v>1330</v>
      </c>
      <c r="AA16" s="21">
        <v>243</v>
      </c>
      <c r="AB16" s="21">
        <v>251</v>
      </c>
      <c r="AC16" s="21">
        <v>296</v>
      </c>
      <c r="AD16" s="21">
        <v>280</v>
      </c>
      <c r="AE16" s="21">
        <v>1069</v>
      </c>
      <c r="AF16" s="21">
        <v>193</v>
      </c>
      <c r="AG16" s="21">
        <v>220</v>
      </c>
      <c r="AH16" s="21">
        <v>206</v>
      </c>
      <c r="AI16" s="21">
        <v>135</v>
      </c>
      <c r="AJ16" s="21">
        <v>754</v>
      </c>
      <c r="AK16" s="21">
        <v>-27</v>
      </c>
      <c r="AL16" s="21">
        <v>-1</v>
      </c>
      <c r="AM16" s="21">
        <v>367</v>
      </c>
      <c r="AN16" s="21">
        <v>135</v>
      </c>
      <c r="AO16" s="21">
        <v>474</v>
      </c>
      <c r="AP16" s="21">
        <v>257</v>
      </c>
      <c r="AQ16" s="21">
        <v>-292</v>
      </c>
      <c r="AR16" s="21">
        <v>-1</v>
      </c>
      <c r="AS16" s="21">
        <v>66</v>
      </c>
      <c r="AT16" s="21">
        <v>30</v>
      </c>
      <c r="AU16" s="21">
        <v>41</v>
      </c>
      <c r="AV16" s="21">
        <v>120</v>
      </c>
      <c r="AW16" s="21">
        <v>-40</v>
      </c>
      <c r="AX16" s="21">
        <v>34</v>
      </c>
      <c r="AY16" s="21">
        <v>155</v>
      </c>
      <c r="AZ16" s="21">
        <v>-24</v>
      </c>
      <c r="BA16" s="21">
        <v>2</v>
      </c>
      <c r="BB16" s="21">
        <v>39</v>
      </c>
      <c r="BC16" s="21">
        <v>187</v>
      </c>
      <c r="BD16" s="21">
        <v>204</v>
      </c>
      <c r="BE16" s="21">
        <v>91</v>
      </c>
      <c r="BF16" s="21">
        <v>-44</v>
      </c>
      <c r="BG16" s="21">
        <v>17</v>
      </c>
      <c r="BH16" s="21">
        <v>6</v>
      </c>
      <c r="BI16" s="21">
        <v>70</v>
      </c>
      <c r="BJ16" s="21">
        <v>10</v>
      </c>
      <c r="BK16" s="21">
        <v>-7</v>
      </c>
      <c r="BL16" s="21">
        <v>5</v>
      </c>
      <c r="BM16" s="21">
        <v>-50</v>
      </c>
      <c r="BN16" s="21">
        <v>-42</v>
      </c>
      <c r="BO16" s="21">
        <v>-28</v>
      </c>
      <c r="BP16" s="21">
        <v>4</v>
      </c>
      <c r="BQ16" s="21">
        <v>9</v>
      </c>
      <c r="BR16" s="21">
        <v>7</v>
      </c>
      <c r="BS16" s="21">
        <v>-8</v>
      </c>
      <c r="BT16" s="21">
        <v>4</v>
      </c>
      <c r="BU16" s="21">
        <v>6</v>
      </c>
      <c r="BV16" s="21">
        <v>240</v>
      </c>
      <c r="BW16" s="21">
        <v>4</v>
      </c>
      <c r="BX16" s="21">
        <v>254</v>
      </c>
      <c r="BY16" s="21">
        <v>-4</v>
      </c>
      <c r="BZ16" s="21">
        <v>-25</v>
      </c>
      <c r="CA16" s="21">
        <v>-79</v>
      </c>
      <c r="CB16" s="21">
        <v>3</v>
      </c>
      <c r="CC16" s="21">
        <v>-105</v>
      </c>
      <c r="CD16" s="21">
        <v>1</v>
      </c>
      <c r="CE16" s="21">
        <v>0</v>
      </c>
      <c r="CF16" s="21">
        <v>-29</v>
      </c>
      <c r="CG16" s="21">
        <v>-68</v>
      </c>
      <c r="CH16" s="21">
        <v>-96</v>
      </c>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207</v>
      </c>
      <c r="S17" s="25">
        <v>198</v>
      </c>
      <c r="T17" s="25">
        <v>10908</v>
      </c>
      <c r="U17" s="25">
        <v>11313</v>
      </c>
      <c r="V17" s="25">
        <v>3600</v>
      </c>
      <c r="W17" s="25">
        <v>5868</v>
      </c>
      <c r="X17" s="25">
        <v>9959</v>
      </c>
      <c r="Y17" s="25">
        <v>53463</v>
      </c>
      <c r="Z17" s="25">
        <v>72888</v>
      </c>
      <c r="AA17" s="25">
        <v>18096</v>
      </c>
      <c r="AB17" s="25">
        <v>23501</v>
      </c>
      <c r="AC17" s="25">
        <v>67632</v>
      </c>
      <c r="AD17" s="25">
        <v>93913</v>
      </c>
      <c r="AE17" s="25">
        <v>203145</v>
      </c>
      <c r="AF17" s="25">
        <v>86592</v>
      </c>
      <c r="AG17" s="25">
        <v>100772</v>
      </c>
      <c r="AH17" s="25">
        <v>116973</v>
      </c>
      <c r="AI17" s="25">
        <v>113226</v>
      </c>
      <c r="AJ17" s="25">
        <v>417563</v>
      </c>
      <c r="AK17" s="25">
        <v>88780</v>
      </c>
      <c r="AL17" s="25">
        <v>128390</v>
      </c>
      <c r="AM17" s="25">
        <v>12276</v>
      </c>
      <c r="AN17" s="25">
        <v>10193</v>
      </c>
      <c r="AO17" s="25">
        <v>239639</v>
      </c>
      <c r="AP17" s="25">
        <v>7202</v>
      </c>
      <c r="AQ17" s="25">
        <v>10564</v>
      </c>
      <c r="AR17" s="25">
        <v>12338</v>
      </c>
      <c r="AS17" s="25">
        <v>24806</v>
      </c>
      <c r="AT17" s="25">
        <v>54910</v>
      </c>
      <c r="AU17" s="25">
        <v>12538</v>
      </c>
      <c r="AV17" s="25">
        <v>11636</v>
      </c>
      <c r="AW17" s="25">
        <v>11624</v>
      </c>
      <c r="AX17" s="25">
        <v>12589</v>
      </c>
      <c r="AY17" s="25">
        <v>48387</v>
      </c>
      <c r="AZ17" s="25">
        <v>11439</v>
      </c>
      <c r="BA17" s="25">
        <v>10866</v>
      </c>
      <c r="BB17" s="25">
        <v>11978</v>
      </c>
      <c r="BC17" s="25">
        <v>13534</v>
      </c>
      <c r="BD17" s="25">
        <v>47817</v>
      </c>
      <c r="BE17" s="25">
        <v>13115</v>
      </c>
      <c r="BF17" s="25">
        <v>11288</v>
      </c>
      <c r="BG17" s="25">
        <v>12549</v>
      </c>
      <c r="BH17" s="25">
        <v>14119</v>
      </c>
      <c r="BI17" s="25">
        <v>51071</v>
      </c>
      <c r="BJ17" s="25">
        <v>12819</v>
      </c>
      <c r="BK17" s="25">
        <v>12212</v>
      </c>
      <c r="BL17" s="25">
        <v>14510</v>
      </c>
      <c r="BM17" s="25">
        <v>14026</v>
      </c>
      <c r="BN17" s="25">
        <v>53567</v>
      </c>
      <c r="BO17" s="25">
        <v>11750</v>
      </c>
      <c r="BP17" s="25">
        <v>11149</v>
      </c>
      <c r="BQ17" s="25">
        <v>11826</v>
      </c>
      <c r="BR17" s="25">
        <v>13944</v>
      </c>
      <c r="BS17" s="25">
        <v>48669</v>
      </c>
      <c r="BT17" s="25">
        <v>12249</v>
      </c>
      <c r="BU17" s="25">
        <v>17219</v>
      </c>
      <c r="BV17" s="25">
        <v>13469</v>
      </c>
      <c r="BW17" s="25">
        <v>11845</v>
      </c>
      <c r="BX17" s="25">
        <v>54782</v>
      </c>
      <c r="BY17" s="25">
        <v>13744</v>
      </c>
      <c r="BZ17" s="25">
        <v>13601</v>
      </c>
      <c r="CA17" s="25">
        <v>14209</v>
      </c>
      <c r="CB17" s="25">
        <v>12393</v>
      </c>
      <c r="CC17" s="25">
        <v>53947</v>
      </c>
      <c r="CD17" s="25">
        <v>12717</v>
      </c>
      <c r="CE17" s="25">
        <v>13442</v>
      </c>
      <c r="CF17" s="25">
        <v>13705</v>
      </c>
      <c r="CG17" s="25">
        <v>11730</v>
      </c>
      <c r="CH17" s="25">
        <v>51594</v>
      </c>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2309</v>
      </c>
      <c r="AB18" s="21">
        <v>20742</v>
      </c>
      <c r="AC18" s="21">
        <v>52683</v>
      </c>
      <c r="AD18" s="21">
        <v>112029</v>
      </c>
      <c r="AE18" s="21">
        <v>187762</v>
      </c>
      <c r="AF18" s="21">
        <v>104107</v>
      </c>
      <c r="AG18" s="21">
        <v>158234</v>
      </c>
      <c r="AH18" s="21">
        <v>192261</v>
      </c>
      <c r="AI18" s="21">
        <v>142017</v>
      </c>
      <c r="AJ18" s="21">
        <v>596619</v>
      </c>
      <c r="AK18" s="21">
        <v>120617</v>
      </c>
      <c r="AL18" s="21">
        <v>145502</v>
      </c>
      <c r="AM18" s="21">
        <v>183259</v>
      </c>
      <c r="AN18" s="21">
        <v>199418</v>
      </c>
      <c r="AO18" s="21">
        <v>648796</v>
      </c>
      <c r="AP18" s="21">
        <v>148838</v>
      </c>
      <c r="AQ18" s="21">
        <v>128200</v>
      </c>
      <c r="AR18" s="21">
        <v>68993</v>
      </c>
      <c r="AS18" s="21">
        <v>88984</v>
      </c>
      <c r="AT18" s="21">
        <v>435015</v>
      </c>
      <c r="AU18" s="21">
        <v>102892</v>
      </c>
      <c r="AV18" s="21">
        <v>107827</v>
      </c>
      <c r="AW18" s="21">
        <v>84527</v>
      </c>
      <c r="AX18" s="21">
        <v>84966</v>
      </c>
      <c r="AY18" s="21">
        <v>380212</v>
      </c>
      <c r="AZ18" s="21">
        <v>66302</v>
      </c>
      <c r="BA18" s="21">
        <v>69475</v>
      </c>
      <c r="BB18" s="21">
        <v>78318</v>
      </c>
      <c r="BC18" s="21">
        <v>86156</v>
      </c>
      <c r="BD18" s="21">
        <v>300251</v>
      </c>
      <c r="BE18" s="21">
        <v>76211</v>
      </c>
      <c r="BF18" s="21">
        <v>82194</v>
      </c>
      <c r="BG18" s="21">
        <v>92070</v>
      </c>
      <c r="BH18" s="21">
        <v>403321</v>
      </c>
      <c r="BI18" s="21">
        <v>653796</v>
      </c>
      <c r="BJ18" s="21">
        <v>94173</v>
      </c>
      <c r="BK18" s="21">
        <v>-9025</v>
      </c>
      <c r="BL18" s="21">
        <v>46339</v>
      </c>
      <c r="BM18" s="21">
        <v>251699</v>
      </c>
      <c r="BN18" s="21">
        <v>383186</v>
      </c>
      <c r="BO18" s="21">
        <v>90594</v>
      </c>
      <c r="BP18" s="21">
        <v>126033</v>
      </c>
      <c r="BQ18" s="21">
        <v>99528</v>
      </c>
      <c r="BR18" s="21">
        <v>135436</v>
      </c>
      <c r="BS18" s="21">
        <v>451591</v>
      </c>
      <c r="BT18" s="21">
        <v>102132</v>
      </c>
      <c r="BU18" s="21">
        <v>96564</v>
      </c>
      <c r="BV18" s="21">
        <v>102877</v>
      </c>
      <c r="BW18" s="21">
        <v>134625</v>
      </c>
      <c r="BX18" s="21">
        <v>436198</v>
      </c>
      <c r="BY18" s="21">
        <v>118694</v>
      </c>
      <c r="BZ18" s="21">
        <v>133609</v>
      </c>
      <c r="CA18" s="21">
        <v>121190</v>
      </c>
      <c r="CB18" s="21">
        <v>116457</v>
      </c>
      <c r="CC18" s="21">
        <v>489950</v>
      </c>
      <c r="CD18" s="21">
        <v>61119</v>
      </c>
      <c r="CE18" s="21">
        <v>94642</v>
      </c>
      <c r="CF18" s="21">
        <v>131211</v>
      </c>
      <c r="CG18" s="21">
        <v>287348</v>
      </c>
      <c r="CH18" s="21">
        <v>574320</v>
      </c>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12302.570960000003</v>
      </c>
      <c r="C19" s="25">
        <v>15498.722268000001</v>
      </c>
      <c r="D19" s="25">
        <v>12117.367120000001</v>
      </c>
      <c r="E19" s="25">
        <v>13677.270833999994</v>
      </c>
      <c r="F19" s="25">
        <v>53595.931182</v>
      </c>
      <c r="G19" s="25">
        <v>10426.598311999998</v>
      </c>
      <c r="H19" s="25">
        <v>11757.52918</v>
      </c>
      <c r="I19" s="25">
        <v>13124.120024000003</v>
      </c>
      <c r="J19" s="25">
        <v>11520.559043999998</v>
      </c>
      <c r="K19" s="25">
        <v>46828.806559999997</v>
      </c>
      <c r="L19" s="25">
        <v>14915.080276000004</v>
      </c>
      <c r="M19" s="25">
        <v>17379</v>
      </c>
      <c r="N19" s="25">
        <v>17018</v>
      </c>
      <c r="O19" s="25">
        <v>18377</v>
      </c>
      <c r="P19" s="25">
        <v>67677.080276000008</v>
      </c>
      <c r="Q19" s="25">
        <v>19781.91315</v>
      </c>
      <c r="R19" s="25">
        <v>18628</v>
      </c>
      <c r="S19" s="25">
        <v>20477</v>
      </c>
      <c r="T19" s="25">
        <v>16342</v>
      </c>
      <c r="U19" s="25">
        <v>75433</v>
      </c>
      <c r="V19" s="25">
        <v>17796</v>
      </c>
      <c r="W19" s="25">
        <v>16812</v>
      </c>
      <c r="X19" s="25">
        <v>14682</v>
      </c>
      <c r="Y19" s="25">
        <v>17616</v>
      </c>
      <c r="Z19" s="25">
        <v>66887</v>
      </c>
      <c r="AA19" s="25">
        <v>15632</v>
      </c>
      <c r="AB19" s="25">
        <v>16691</v>
      </c>
      <c r="AC19" s="25">
        <v>16755</v>
      </c>
      <c r="AD19" s="25">
        <v>16257</v>
      </c>
      <c r="AE19" s="25">
        <v>65335</v>
      </c>
      <c r="AF19" s="25">
        <v>15592</v>
      </c>
      <c r="AG19" s="25">
        <v>14506</v>
      </c>
      <c r="AH19" s="25">
        <v>16286</v>
      </c>
      <c r="AI19" s="25">
        <v>19174</v>
      </c>
      <c r="AJ19" s="25">
        <v>65558</v>
      </c>
      <c r="AK19" s="25">
        <v>16271</v>
      </c>
      <c r="AL19" s="25">
        <v>16827</v>
      </c>
      <c r="AM19" s="25">
        <v>16010</v>
      </c>
      <c r="AN19" s="25">
        <v>12361</v>
      </c>
      <c r="AO19" s="25">
        <v>61469</v>
      </c>
      <c r="AP19" s="25">
        <v>14495</v>
      </c>
      <c r="AQ19" s="25">
        <v>16482</v>
      </c>
      <c r="AR19" s="25">
        <v>14694</v>
      </c>
      <c r="AS19" s="25">
        <v>16007</v>
      </c>
      <c r="AT19" s="25">
        <v>61678</v>
      </c>
      <c r="AU19" s="25">
        <v>14136</v>
      </c>
      <c r="AV19" s="25">
        <v>13312</v>
      </c>
      <c r="AW19" s="25">
        <v>14185</v>
      </c>
      <c r="AX19" s="25">
        <v>15340</v>
      </c>
      <c r="AY19" s="25">
        <v>56973</v>
      </c>
      <c r="AZ19" s="25">
        <v>13558</v>
      </c>
      <c r="BA19" s="25">
        <v>13991</v>
      </c>
      <c r="BB19" s="25">
        <v>15537</v>
      </c>
      <c r="BC19" s="25">
        <v>15937</v>
      </c>
      <c r="BD19" s="25">
        <v>59023</v>
      </c>
      <c r="BE19" s="25">
        <v>13617</v>
      </c>
      <c r="BF19" s="25">
        <v>13061</v>
      </c>
      <c r="BG19" s="25">
        <v>13898</v>
      </c>
      <c r="BH19" s="25">
        <v>15933</v>
      </c>
      <c r="BI19" s="25">
        <v>56509</v>
      </c>
      <c r="BJ19" s="25">
        <v>13470</v>
      </c>
      <c r="BK19" s="25">
        <v>14656</v>
      </c>
      <c r="BL19" s="25">
        <v>17200</v>
      </c>
      <c r="BM19" s="25">
        <v>18180</v>
      </c>
      <c r="BN19" s="25">
        <v>63506</v>
      </c>
      <c r="BO19" s="25">
        <v>17541</v>
      </c>
      <c r="BP19" s="25">
        <v>22676</v>
      </c>
      <c r="BQ19" s="25">
        <v>29342</v>
      </c>
      <c r="BR19" s="25">
        <v>34687</v>
      </c>
      <c r="BS19" s="25">
        <v>104246</v>
      </c>
      <c r="BT19" s="25">
        <v>28674</v>
      </c>
      <c r="BU19" s="25">
        <v>33146</v>
      </c>
      <c r="BV19" s="25">
        <v>39875</v>
      </c>
      <c r="BW19" s="25">
        <v>43063</v>
      </c>
      <c r="BX19" s="25">
        <v>144758</v>
      </c>
      <c r="BY19" s="25">
        <v>33552</v>
      </c>
      <c r="BZ19" s="25">
        <v>38287</v>
      </c>
      <c r="CA19" s="25">
        <v>48586</v>
      </c>
      <c r="CB19" s="25">
        <v>24717</v>
      </c>
      <c r="CC19" s="25">
        <v>145142</v>
      </c>
      <c r="CD19" s="25">
        <v>19399</v>
      </c>
      <c r="CE19" s="25">
        <v>35987</v>
      </c>
      <c r="CF19" s="25">
        <v>40808</v>
      </c>
      <c r="CG19" s="25">
        <v>60902</v>
      </c>
      <c r="CH19" s="25">
        <v>157096</v>
      </c>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8299</v>
      </c>
      <c r="AY20" s="21">
        <v>8299</v>
      </c>
      <c r="AZ20" s="21">
        <v>15342</v>
      </c>
      <c r="BA20" s="21">
        <v>46708</v>
      </c>
      <c r="BB20" s="21">
        <v>94194</v>
      </c>
      <c r="BC20" s="21">
        <v>175959</v>
      </c>
      <c r="BD20" s="21">
        <v>332203</v>
      </c>
      <c r="BE20" s="21">
        <v>112527</v>
      </c>
      <c r="BF20" s="21">
        <v>88493</v>
      </c>
      <c r="BG20" s="21">
        <v>73074</v>
      </c>
      <c r="BH20" s="21">
        <v>131193</v>
      </c>
      <c r="BI20" s="21">
        <v>405287</v>
      </c>
      <c r="BJ20" s="21">
        <v>103249</v>
      </c>
      <c r="BK20" s="21">
        <v>114837</v>
      </c>
      <c r="BL20" s="21">
        <v>110539</v>
      </c>
      <c r="BM20" s="21">
        <v>125504</v>
      </c>
      <c r="BN20" s="21">
        <v>454129</v>
      </c>
      <c r="BO20" s="21">
        <v>161572</v>
      </c>
      <c r="BP20" s="21">
        <v>142351</v>
      </c>
      <c r="BQ20" s="21">
        <v>153253</v>
      </c>
      <c r="BR20" s="21">
        <v>182550</v>
      </c>
      <c r="BS20" s="21">
        <v>639726</v>
      </c>
      <c r="BT20" s="21">
        <v>153164</v>
      </c>
      <c r="BU20" s="21">
        <v>168533</v>
      </c>
      <c r="BV20" s="21">
        <v>177802</v>
      </c>
      <c r="BW20" s="21">
        <v>262866</v>
      </c>
      <c r="BX20" s="21">
        <v>762365</v>
      </c>
      <c r="BY20" s="21">
        <v>218387</v>
      </c>
      <c r="BZ20" s="21">
        <v>216253</v>
      </c>
      <c r="CA20" s="21">
        <v>234203</v>
      </c>
      <c r="CB20" s="21">
        <v>344920</v>
      </c>
      <c r="CC20" s="21">
        <v>1013763</v>
      </c>
      <c r="CD20" s="21">
        <v>276045</v>
      </c>
      <c r="CE20" s="21">
        <v>336823</v>
      </c>
      <c r="CF20" s="21">
        <v>348553</v>
      </c>
      <c r="CG20" s="21">
        <v>291950</v>
      </c>
      <c r="CH20" s="21">
        <v>1253371</v>
      </c>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4131</v>
      </c>
      <c r="BG21" s="25">
        <v>10830</v>
      </c>
      <c r="BH21" s="25">
        <v>109696</v>
      </c>
      <c r="BI21" s="25">
        <v>124657</v>
      </c>
      <c r="BJ21" s="25">
        <v>123153</v>
      </c>
      <c r="BK21" s="25">
        <v>59417</v>
      </c>
      <c r="BL21" s="25">
        <v>47166</v>
      </c>
      <c r="BM21" s="25">
        <v>41418</v>
      </c>
      <c r="BN21" s="25">
        <v>271154</v>
      </c>
      <c r="BO21" s="25">
        <v>29470</v>
      </c>
      <c r="BP21" s="25">
        <v>51388</v>
      </c>
      <c r="BQ21" s="25">
        <v>75505</v>
      </c>
      <c r="BR21" s="25">
        <v>55943</v>
      </c>
      <c r="BS21" s="25">
        <v>212306</v>
      </c>
      <c r="BT21" s="25">
        <v>34767</v>
      </c>
      <c r="BU21" s="25">
        <v>56133</v>
      </c>
      <c r="BV21" s="25">
        <v>130126</v>
      </c>
      <c r="BW21" s="25">
        <v>136394</v>
      </c>
      <c r="BX21" s="25">
        <v>357420</v>
      </c>
      <c r="BY21" s="25">
        <v>85950</v>
      </c>
      <c r="BZ21" s="25">
        <v>106692</v>
      </c>
      <c r="CA21" s="25">
        <v>113042</v>
      </c>
      <c r="CB21" s="25">
        <v>157959</v>
      </c>
      <c r="CC21" s="25">
        <v>463643</v>
      </c>
      <c r="CD21" s="25">
        <v>91838</v>
      </c>
      <c r="CE21" s="25">
        <v>137308</v>
      </c>
      <c r="CF21" s="25">
        <v>130396</v>
      </c>
      <c r="CG21" s="25">
        <v>154086</v>
      </c>
      <c r="CH21" s="25">
        <v>513628</v>
      </c>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v>
      </c>
      <c r="BN22" s="21">
        <v>1</v>
      </c>
      <c r="BO22" s="21">
        <v>12112</v>
      </c>
      <c r="BP22" s="21">
        <v>108841</v>
      </c>
      <c r="BQ22" s="21">
        <v>143481</v>
      </c>
      <c r="BR22" s="21">
        <v>280659</v>
      </c>
      <c r="BS22" s="21">
        <v>545093</v>
      </c>
      <c r="BT22" s="21">
        <v>264827</v>
      </c>
      <c r="BU22" s="21">
        <v>223093</v>
      </c>
      <c r="BV22" s="21">
        <v>269445</v>
      </c>
      <c r="BW22" s="21">
        <v>364431</v>
      </c>
      <c r="BX22" s="21">
        <v>1121796</v>
      </c>
      <c r="BY22" s="21">
        <v>314823</v>
      </c>
      <c r="BZ22" s="21">
        <v>485574</v>
      </c>
      <c r="CA22" s="21">
        <v>470608</v>
      </c>
      <c r="CB22" s="21">
        <v>498562</v>
      </c>
      <c r="CC22" s="21">
        <v>1769567</v>
      </c>
      <c r="CD22" s="21">
        <v>401307</v>
      </c>
      <c r="CE22" s="21">
        <v>426611</v>
      </c>
      <c r="CF22" s="21">
        <v>570337</v>
      </c>
      <c r="CG22" s="21">
        <v>632643</v>
      </c>
      <c r="CH22" s="21">
        <v>2030898</v>
      </c>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v>
      </c>
      <c r="CC23" s="25">
        <v>1</v>
      </c>
      <c r="CD23" s="25">
        <v>10461</v>
      </c>
      <c r="CE23" s="25">
        <v>101143</v>
      </c>
      <c r="CF23" s="25">
        <v>149702</v>
      </c>
      <c r="CG23" s="25">
        <v>157251</v>
      </c>
      <c r="CH23" s="25">
        <v>418557</v>
      </c>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305</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1493</v>
      </c>
      <c r="CE24" s="21">
        <v>68827</v>
      </c>
      <c r="CF24" s="21">
        <v>116908</v>
      </c>
      <c r="CG24" s="21">
        <v>190591</v>
      </c>
      <c r="CH24" s="21">
        <v>377819</v>
      </c>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308</v>
      </c>
      <c r="B25" s="23">
        <v>3718.6890007999996</v>
      </c>
      <c r="C25" s="23">
        <v>23964.986174400005</v>
      </c>
      <c r="D25" s="23">
        <v>21304.015907799992</v>
      </c>
      <c r="E25" s="23">
        <v>26846.774232200016</v>
      </c>
      <c r="F25" s="23">
        <v>75834.46531520001</v>
      </c>
      <c r="G25" s="23">
        <v>55198.688062400019</v>
      </c>
      <c r="H25" s="23">
        <v>73085.572895199977</v>
      </c>
      <c r="I25" s="23">
        <v>32540.050247800034</v>
      </c>
      <c r="J25" s="23">
        <v>20353.383794599933</v>
      </c>
      <c r="K25" s="23">
        <v>181177.69500000001</v>
      </c>
      <c r="L25" s="23">
        <v>25994.255368599996</v>
      </c>
      <c r="M25" s="23">
        <v>33513</v>
      </c>
      <c r="N25" s="23">
        <v>42746</v>
      </c>
      <c r="O25" s="23">
        <v>33287</v>
      </c>
      <c r="P25" s="23">
        <v>135547.25536859999</v>
      </c>
      <c r="Q25" s="23">
        <v>22570.63983</v>
      </c>
      <c r="R25" s="23">
        <v>25295</v>
      </c>
      <c r="S25" s="23">
        <v>67474</v>
      </c>
      <c r="T25" s="23">
        <v>68857</v>
      </c>
      <c r="U25" s="23">
        <v>184183</v>
      </c>
      <c r="V25" s="23">
        <v>67995</v>
      </c>
      <c r="W25" s="23">
        <v>84348</v>
      </c>
      <c r="X25" s="23">
        <v>88170</v>
      </c>
      <c r="Y25" s="23">
        <v>96687</v>
      </c>
      <c r="Z25" s="23">
        <v>337207</v>
      </c>
      <c r="AA25" s="23">
        <v>113107</v>
      </c>
      <c r="AB25" s="23">
        <v>298279</v>
      </c>
      <c r="AC25" s="23">
        <v>285703</v>
      </c>
      <c r="AD25" s="23">
        <v>366784</v>
      </c>
      <c r="AE25" s="23">
        <v>1063877</v>
      </c>
      <c r="AF25" s="23">
        <v>345309</v>
      </c>
      <c r="AG25" s="23">
        <v>484547</v>
      </c>
      <c r="AH25" s="23">
        <v>472220</v>
      </c>
      <c r="AI25" s="23">
        <v>483057</v>
      </c>
      <c r="AJ25" s="23">
        <v>1785133</v>
      </c>
      <c r="AK25" s="23">
        <v>514339</v>
      </c>
      <c r="AL25" s="23">
        <v>903964</v>
      </c>
      <c r="AM25" s="23">
        <v>620787</v>
      </c>
      <c r="AN25" s="23">
        <v>697961</v>
      </c>
      <c r="AO25" s="23">
        <v>2737051</v>
      </c>
      <c r="AP25" s="23">
        <v>605047</v>
      </c>
      <c r="AQ25" s="23">
        <v>365097</v>
      </c>
      <c r="AR25" s="23">
        <v>358887</v>
      </c>
      <c r="AS25" s="23">
        <v>1290364</v>
      </c>
      <c r="AT25" s="23">
        <v>2619395</v>
      </c>
      <c r="AU25" s="23">
        <v>435144</v>
      </c>
      <c r="AV25" s="23">
        <v>440176</v>
      </c>
      <c r="AW25" s="23">
        <v>326132</v>
      </c>
      <c r="AX25" s="23">
        <v>350799</v>
      </c>
      <c r="AY25" s="23">
        <v>1552251</v>
      </c>
      <c r="AZ25" s="23">
        <v>262690</v>
      </c>
      <c r="BA25" s="23">
        <v>335525</v>
      </c>
      <c r="BB25" s="23">
        <v>321961</v>
      </c>
      <c r="BC25" s="23">
        <v>424645</v>
      </c>
      <c r="BD25" s="23">
        <v>1344821</v>
      </c>
      <c r="BE25" s="23">
        <v>333120</v>
      </c>
      <c r="BF25" s="23">
        <v>316740</v>
      </c>
      <c r="BG25" s="23">
        <v>304823</v>
      </c>
      <c r="BH25" s="23">
        <v>283571</v>
      </c>
      <c r="BI25" s="23">
        <v>1238254</v>
      </c>
      <c r="BJ25" s="23">
        <v>275955</v>
      </c>
      <c r="BK25" s="23">
        <v>333617</v>
      </c>
      <c r="BL25" s="23">
        <v>329411</v>
      </c>
      <c r="BM25" s="23">
        <v>394770</v>
      </c>
      <c r="BN25" s="23">
        <v>1333753</v>
      </c>
      <c r="BO25" s="23">
        <v>420623</v>
      </c>
      <c r="BP25" s="23">
        <v>540588</v>
      </c>
      <c r="BQ25" s="23">
        <v>606280</v>
      </c>
      <c r="BR25" s="23">
        <v>773726</v>
      </c>
      <c r="BS25" s="23">
        <v>2341217</v>
      </c>
      <c r="BT25" s="23">
        <v>760850</v>
      </c>
      <c r="BU25" s="23">
        <v>822655</v>
      </c>
      <c r="BV25" s="23">
        <v>1140271</v>
      </c>
      <c r="BW25" s="23">
        <v>1475654</v>
      </c>
      <c r="BX25" s="23">
        <v>4199430</v>
      </c>
      <c r="BY25" s="23">
        <v>1160355</v>
      </c>
      <c r="BZ25" s="23">
        <v>1427271</v>
      </c>
      <c r="CA25" s="23">
        <v>1242187</v>
      </c>
      <c r="CB25" s="23">
        <v>1832833</v>
      </c>
      <c r="CC25" s="23">
        <v>5662646</v>
      </c>
      <c r="CD25" s="23">
        <v>791465</v>
      </c>
      <c r="CE25" s="23">
        <v>717272</v>
      </c>
      <c r="CF25" s="23">
        <v>712342</v>
      </c>
      <c r="CG25" s="23">
        <v>987035</v>
      </c>
      <c r="CH25" s="23">
        <v>3208114</v>
      </c>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632</v>
      </c>
      <c r="BZ26" s="25">
        <v>1215</v>
      </c>
      <c r="CA26" s="25">
        <v>528</v>
      </c>
      <c r="CB26" s="25">
        <v>3206</v>
      </c>
      <c r="CC26" s="25">
        <v>5581</v>
      </c>
      <c r="CD26" s="25">
        <v>0</v>
      </c>
      <c r="CE26" s="25">
        <v>0</v>
      </c>
      <c r="CF26" s="25">
        <v>0</v>
      </c>
      <c r="CG26" s="25">
        <v>0</v>
      </c>
      <c r="CH26" s="25">
        <v>0</v>
      </c>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3718.6890007999996</v>
      </c>
      <c r="C27" s="21">
        <v>23964.986174400005</v>
      </c>
      <c r="D27" s="21">
        <v>21304.015907799992</v>
      </c>
      <c r="E27" s="21">
        <v>26846.774232200016</v>
      </c>
      <c r="F27" s="21">
        <v>75834.46531520001</v>
      </c>
      <c r="G27" s="21">
        <v>55198.688062400019</v>
      </c>
      <c r="H27" s="21">
        <v>73085.572895199977</v>
      </c>
      <c r="I27" s="21">
        <v>32540.050247800034</v>
      </c>
      <c r="J27" s="21">
        <v>20353.383794599933</v>
      </c>
      <c r="K27" s="21">
        <v>181177.69500000001</v>
      </c>
      <c r="L27" s="21">
        <v>25994.255368599996</v>
      </c>
      <c r="M27" s="21">
        <v>33513</v>
      </c>
      <c r="N27" s="21">
        <v>42746</v>
      </c>
      <c r="O27" s="21">
        <v>33287</v>
      </c>
      <c r="P27" s="21">
        <v>135547.25536859999</v>
      </c>
      <c r="Q27" s="21">
        <v>22570.63983</v>
      </c>
      <c r="R27" s="21">
        <v>25295</v>
      </c>
      <c r="S27" s="21">
        <v>24717</v>
      </c>
      <c r="T27" s="21">
        <v>23430</v>
      </c>
      <c r="U27" s="21">
        <v>95998</v>
      </c>
      <c r="V27" s="21">
        <v>27622</v>
      </c>
      <c r="W27" s="21">
        <v>23683</v>
      </c>
      <c r="X27" s="21">
        <v>30457</v>
      </c>
      <c r="Y27" s="21">
        <v>27427</v>
      </c>
      <c r="Z27" s="21">
        <v>109192</v>
      </c>
      <c r="AA27" s="21">
        <v>24876</v>
      </c>
      <c r="AB27" s="21">
        <v>27554</v>
      </c>
      <c r="AC27" s="21">
        <v>35065</v>
      </c>
      <c r="AD27" s="21">
        <v>37860</v>
      </c>
      <c r="AE27" s="21">
        <v>125356</v>
      </c>
      <c r="AF27" s="21">
        <v>32996</v>
      </c>
      <c r="AG27" s="21">
        <v>38995</v>
      </c>
      <c r="AH27" s="21">
        <v>37460</v>
      </c>
      <c r="AI27" s="21">
        <v>35031</v>
      </c>
      <c r="AJ27" s="21">
        <v>144482</v>
      </c>
      <c r="AK27" s="21">
        <v>109503</v>
      </c>
      <c r="AL27" s="21">
        <v>142254</v>
      </c>
      <c r="AM27" s="21">
        <v>121020</v>
      </c>
      <c r="AN27" s="21">
        <v>91728</v>
      </c>
      <c r="AO27" s="21">
        <v>464505</v>
      </c>
      <c r="AP27" s="21">
        <v>74598</v>
      </c>
      <c r="AQ27" s="21">
        <v>74646</v>
      </c>
      <c r="AR27" s="21">
        <v>57499</v>
      </c>
      <c r="AS27" s="21">
        <v>66861</v>
      </c>
      <c r="AT27" s="21">
        <v>273604</v>
      </c>
      <c r="AU27" s="21">
        <v>119819</v>
      </c>
      <c r="AV27" s="21">
        <v>100234</v>
      </c>
      <c r="AW27" s="21">
        <v>65300</v>
      </c>
      <c r="AX27" s="21">
        <v>109760</v>
      </c>
      <c r="AY27" s="21">
        <v>395113</v>
      </c>
      <c r="AZ27" s="21">
        <v>63876</v>
      </c>
      <c r="BA27" s="21">
        <v>71396</v>
      </c>
      <c r="BB27" s="21">
        <v>87827</v>
      </c>
      <c r="BC27" s="21">
        <v>78798</v>
      </c>
      <c r="BD27" s="21">
        <v>301897</v>
      </c>
      <c r="BE27" s="21">
        <v>87744</v>
      </c>
      <c r="BF27" s="21">
        <v>77412</v>
      </c>
      <c r="BG27" s="21">
        <v>72322</v>
      </c>
      <c r="BH27" s="21">
        <v>58300</v>
      </c>
      <c r="BI27" s="21">
        <v>295778</v>
      </c>
      <c r="BJ27" s="21">
        <v>71634</v>
      </c>
      <c r="BK27" s="21">
        <v>83773</v>
      </c>
      <c r="BL27" s="21">
        <v>77188</v>
      </c>
      <c r="BM27" s="21">
        <v>76634</v>
      </c>
      <c r="BN27" s="21">
        <v>309229</v>
      </c>
      <c r="BO27" s="21">
        <v>80248</v>
      </c>
      <c r="BP27" s="21">
        <v>104972</v>
      </c>
      <c r="BQ27" s="21">
        <v>112304</v>
      </c>
      <c r="BR27" s="21">
        <v>101110</v>
      </c>
      <c r="BS27" s="21">
        <v>398634</v>
      </c>
      <c r="BT27" s="21">
        <v>87162</v>
      </c>
      <c r="BU27" s="21">
        <v>99276</v>
      </c>
      <c r="BV27" s="21">
        <v>101152</v>
      </c>
      <c r="BW27" s="21">
        <v>114781</v>
      </c>
      <c r="BX27" s="21">
        <v>402371</v>
      </c>
      <c r="BY27" s="21">
        <v>106180</v>
      </c>
      <c r="BZ27" s="21">
        <v>121906</v>
      </c>
      <c r="CA27" s="21">
        <v>116766</v>
      </c>
      <c r="CB27" s="21">
        <v>129807</v>
      </c>
      <c r="CC27" s="21">
        <v>474659</v>
      </c>
      <c r="CD27" s="21">
        <v>110910</v>
      </c>
      <c r="CE27" s="21">
        <v>108808</v>
      </c>
      <c r="CF27" s="21">
        <v>121132</v>
      </c>
      <c r="CG27" s="21">
        <v>255206</v>
      </c>
      <c r="CH27" s="21">
        <v>596056</v>
      </c>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42757</v>
      </c>
      <c r="T28" s="25">
        <v>45427</v>
      </c>
      <c r="U28" s="25">
        <v>88185</v>
      </c>
      <c r="V28" s="25">
        <v>40373</v>
      </c>
      <c r="W28" s="25">
        <v>60236</v>
      </c>
      <c r="X28" s="25">
        <v>57525</v>
      </c>
      <c r="Y28" s="25">
        <v>58241</v>
      </c>
      <c r="Z28" s="25">
        <v>216371</v>
      </c>
      <c r="AA28" s="25">
        <v>52355</v>
      </c>
      <c r="AB28" s="25">
        <v>56690</v>
      </c>
      <c r="AC28" s="25">
        <v>38139</v>
      </c>
      <c r="AD28" s="25">
        <v>56771</v>
      </c>
      <c r="AE28" s="25">
        <v>203961</v>
      </c>
      <c r="AF28" s="25">
        <v>55751</v>
      </c>
      <c r="AG28" s="25">
        <v>55804</v>
      </c>
      <c r="AH28" s="25">
        <v>58644</v>
      </c>
      <c r="AI28" s="25">
        <v>61362</v>
      </c>
      <c r="AJ28" s="25">
        <v>231561</v>
      </c>
      <c r="AK28" s="25">
        <v>57485</v>
      </c>
      <c r="AL28" s="25">
        <v>47470</v>
      </c>
      <c r="AM28" s="25">
        <v>43456</v>
      </c>
      <c r="AN28" s="25">
        <v>52194</v>
      </c>
      <c r="AO28" s="25">
        <v>200605</v>
      </c>
      <c r="AP28" s="25">
        <v>47056</v>
      </c>
      <c r="AQ28" s="25">
        <v>50063</v>
      </c>
      <c r="AR28" s="25">
        <v>46923</v>
      </c>
      <c r="AS28" s="25">
        <v>52472</v>
      </c>
      <c r="AT28" s="25">
        <v>196514</v>
      </c>
      <c r="AU28" s="25">
        <v>46574</v>
      </c>
      <c r="AV28" s="25">
        <v>50841</v>
      </c>
      <c r="AW28" s="25">
        <v>54434</v>
      </c>
      <c r="AX28" s="25">
        <v>51112</v>
      </c>
      <c r="AY28" s="25">
        <v>202961</v>
      </c>
      <c r="AZ28" s="25">
        <v>48753</v>
      </c>
      <c r="BA28" s="25">
        <v>60573</v>
      </c>
      <c r="BB28" s="25">
        <v>56863</v>
      </c>
      <c r="BC28" s="25">
        <v>58431</v>
      </c>
      <c r="BD28" s="25">
        <v>224620</v>
      </c>
      <c r="BE28" s="25">
        <v>56601</v>
      </c>
      <c r="BF28" s="25">
        <v>43765</v>
      </c>
      <c r="BG28" s="25">
        <v>34684</v>
      </c>
      <c r="BH28" s="25">
        <v>40256</v>
      </c>
      <c r="BI28" s="25">
        <v>175306</v>
      </c>
      <c r="BJ28" s="25">
        <v>29764</v>
      </c>
      <c r="BK28" s="25">
        <v>47008</v>
      </c>
      <c r="BL28" s="25">
        <v>37086</v>
      </c>
      <c r="BM28" s="25">
        <v>44072</v>
      </c>
      <c r="BN28" s="25">
        <v>157930</v>
      </c>
      <c r="BO28" s="25">
        <v>48732</v>
      </c>
      <c r="BP28" s="25">
        <v>50874</v>
      </c>
      <c r="BQ28" s="25">
        <v>69117</v>
      </c>
      <c r="BR28" s="25">
        <v>66778</v>
      </c>
      <c r="BS28" s="25">
        <v>235501</v>
      </c>
      <c r="BT28" s="25">
        <v>63916</v>
      </c>
      <c r="BU28" s="25">
        <v>62994</v>
      </c>
      <c r="BV28" s="25">
        <v>45753</v>
      </c>
      <c r="BW28" s="25">
        <v>71950</v>
      </c>
      <c r="BX28" s="25">
        <v>244613</v>
      </c>
      <c r="BY28" s="25">
        <v>71415</v>
      </c>
      <c r="BZ28" s="25">
        <v>73024</v>
      </c>
      <c r="CA28" s="25">
        <v>78659</v>
      </c>
      <c r="CB28" s="25">
        <v>96843</v>
      </c>
      <c r="CC28" s="25">
        <v>319941</v>
      </c>
      <c r="CD28" s="25">
        <v>39674</v>
      </c>
      <c r="CE28" s="25">
        <v>4733</v>
      </c>
      <c r="CF28" s="25">
        <v>5082</v>
      </c>
      <c r="CG28" s="25">
        <v>3810</v>
      </c>
      <c r="CH28" s="25">
        <v>53299</v>
      </c>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429</v>
      </c>
      <c r="X29" s="21">
        <v>188</v>
      </c>
      <c r="Y29" s="21">
        <v>1655</v>
      </c>
      <c r="Z29" s="21">
        <v>2270</v>
      </c>
      <c r="AA29" s="21">
        <v>1813</v>
      </c>
      <c r="AB29" s="21">
        <v>3374</v>
      </c>
      <c r="AC29" s="21">
        <v>3176</v>
      </c>
      <c r="AD29" s="21">
        <v>5579</v>
      </c>
      <c r="AE29" s="21">
        <v>13941</v>
      </c>
      <c r="AF29" s="21">
        <v>5410</v>
      </c>
      <c r="AG29" s="21">
        <v>16119</v>
      </c>
      <c r="AH29" s="21">
        <v>29190</v>
      </c>
      <c r="AI29" s="21">
        <v>26850</v>
      </c>
      <c r="AJ29" s="21">
        <v>77569</v>
      </c>
      <c r="AK29" s="21">
        <v>23279</v>
      </c>
      <c r="AL29" s="21">
        <v>97812</v>
      </c>
      <c r="AM29" s="21">
        <v>53076</v>
      </c>
      <c r="AN29" s="21">
        <v>51941</v>
      </c>
      <c r="AO29" s="21">
        <v>226108</v>
      </c>
      <c r="AP29" s="21">
        <v>20547</v>
      </c>
      <c r="AQ29" s="21">
        <v>28028</v>
      </c>
      <c r="AR29" s="21">
        <v>26521</v>
      </c>
      <c r="AS29" s="21">
        <v>60259</v>
      </c>
      <c r="AT29" s="21">
        <v>135355</v>
      </c>
      <c r="AU29" s="21">
        <v>11904</v>
      </c>
      <c r="AV29" s="21">
        <v>10115</v>
      </c>
      <c r="AW29" s="21">
        <v>15530</v>
      </c>
      <c r="AX29" s="21">
        <v>11393</v>
      </c>
      <c r="AY29" s="21">
        <v>48942</v>
      </c>
      <c r="AZ29" s="21">
        <v>6625</v>
      </c>
      <c r="BA29" s="21">
        <v>8818</v>
      </c>
      <c r="BB29" s="21">
        <v>11301</v>
      </c>
      <c r="BC29" s="21">
        <v>25393</v>
      </c>
      <c r="BD29" s="21">
        <v>52137</v>
      </c>
      <c r="BE29" s="21">
        <v>24206</v>
      </c>
      <c r="BF29" s="21">
        <v>48050</v>
      </c>
      <c r="BG29" s="21">
        <v>26676</v>
      </c>
      <c r="BH29" s="21">
        <v>19184</v>
      </c>
      <c r="BI29" s="21">
        <v>118116</v>
      </c>
      <c r="BJ29" s="21">
        <v>24287</v>
      </c>
      <c r="BK29" s="21">
        <v>20567</v>
      </c>
      <c r="BL29" s="21">
        <v>28896</v>
      </c>
      <c r="BM29" s="21">
        <v>29468</v>
      </c>
      <c r="BN29" s="21">
        <v>103218</v>
      </c>
      <c r="BO29" s="21">
        <v>44981</v>
      </c>
      <c r="BP29" s="21">
        <v>33416</v>
      </c>
      <c r="BQ29" s="21">
        <v>48033</v>
      </c>
      <c r="BR29" s="21">
        <v>130563</v>
      </c>
      <c r="BS29" s="21">
        <v>256993</v>
      </c>
      <c r="BT29" s="21">
        <v>112815</v>
      </c>
      <c r="BU29" s="21">
        <v>111066</v>
      </c>
      <c r="BV29" s="21">
        <v>84344</v>
      </c>
      <c r="BW29" s="21">
        <v>176038</v>
      </c>
      <c r="BX29" s="21">
        <v>484263</v>
      </c>
      <c r="BY29" s="21">
        <v>119438</v>
      </c>
      <c r="BZ29" s="21">
        <v>77913</v>
      </c>
      <c r="CA29" s="21">
        <v>41786</v>
      </c>
      <c r="CB29" s="21">
        <v>57133</v>
      </c>
      <c r="CC29" s="21">
        <v>296270</v>
      </c>
      <c r="CD29" s="21">
        <v>43600</v>
      </c>
      <c r="CE29" s="21">
        <v>61678</v>
      </c>
      <c r="CF29" s="21">
        <v>48111</v>
      </c>
      <c r="CG29" s="21">
        <v>49712</v>
      </c>
      <c r="CH29" s="21">
        <v>203101</v>
      </c>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9364</v>
      </c>
      <c r="Z30" s="25">
        <v>9374</v>
      </c>
      <c r="AA30" s="25">
        <v>34063</v>
      </c>
      <c r="AB30" s="25">
        <v>210661</v>
      </c>
      <c r="AC30" s="25">
        <v>209323</v>
      </c>
      <c r="AD30" s="25">
        <v>266574</v>
      </c>
      <c r="AE30" s="25">
        <v>720619</v>
      </c>
      <c r="AF30" s="25">
        <v>251152</v>
      </c>
      <c r="AG30" s="25">
        <v>373629</v>
      </c>
      <c r="AH30" s="25">
        <v>346926</v>
      </c>
      <c r="AI30" s="25">
        <v>359814</v>
      </c>
      <c r="AJ30" s="25">
        <v>1331521</v>
      </c>
      <c r="AK30" s="25">
        <v>324072</v>
      </c>
      <c r="AL30" s="25">
        <v>616428</v>
      </c>
      <c r="AM30" s="25">
        <v>403235</v>
      </c>
      <c r="AN30" s="25">
        <v>502098</v>
      </c>
      <c r="AO30" s="25">
        <v>1845833</v>
      </c>
      <c r="AP30" s="25">
        <v>462846</v>
      </c>
      <c r="AQ30" s="25">
        <v>212360</v>
      </c>
      <c r="AR30" s="25">
        <v>227944</v>
      </c>
      <c r="AS30" s="25">
        <v>1110772</v>
      </c>
      <c r="AT30" s="25">
        <v>2013922</v>
      </c>
      <c r="AU30" s="25">
        <v>254022</v>
      </c>
      <c r="AV30" s="25">
        <v>274188</v>
      </c>
      <c r="AW30" s="25">
        <v>156739</v>
      </c>
      <c r="AX30" s="25">
        <v>120685</v>
      </c>
      <c r="AY30" s="25">
        <v>805634</v>
      </c>
      <c r="AZ30" s="25">
        <v>89613</v>
      </c>
      <c r="BA30" s="25">
        <v>124606</v>
      </c>
      <c r="BB30" s="25">
        <v>88745</v>
      </c>
      <c r="BC30" s="25">
        <v>172676</v>
      </c>
      <c r="BD30" s="25">
        <v>475640</v>
      </c>
      <c r="BE30" s="25">
        <v>96525</v>
      </c>
      <c r="BF30" s="25">
        <v>78766</v>
      </c>
      <c r="BG30" s="25">
        <v>86910</v>
      </c>
      <c r="BH30" s="25">
        <v>86781</v>
      </c>
      <c r="BI30" s="25">
        <v>348982</v>
      </c>
      <c r="BJ30" s="25">
        <v>79050</v>
      </c>
      <c r="BK30" s="25">
        <v>96619</v>
      </c>
      <c r="BL30" s="25">
        <v>112019</v>
      </c>
      <c r="BM30" s="25">
        <v>133161</v>
      </c>
      <c r="BN30" s="25">
        <v>420849</v>
      </c>
      <c r="BO30" s="25">
        <v>94971</v>
      </c>
      <c r="BP30" s="25">
        <v>93369</v>
      </c>
      <c r="BQ30" s="25">
        <v>106502</v>
      </c>
      <c r="BR30" s="25">
        <v>141364</v>
      </c>
      <c r="BS30" s="25">
        <v>436206</v>
      </c>
      <c r="BT30" s="25">
        <v>114826</v>
      </c>
      <c r="BU30" s="25">
        <v>119848</v>
      </c>
      <c r="BV30" s="25">
        <v>131389</v>
      </c>
      <c r="BW30" s="25">
        <v>159294</v>
      </c>
      <c r="BX30" s="25">
        <v>525357</v>
      </c>
      <c r="BY30" s="25">
        <v>123134</v>
      </c>
      <c r="BZ30" s="25">
        <v>126992</v>
      </c>
      <c r="CA30" s="25">
        <v>127674</v>
      </c>
      <c r="CB30" s="25">
        <v>154770</v>
      </c>
      <c r="CC30" s="25">
        <v>532570</v>
      </c>
      <c r="CD30" s="25">
        <v>134940</v>
      </c>
      <c r="CE30" s="25">
        <v>141342</v>
      </c>
      <c r="CF30" s="25">
        <v>137865</v>
      </c>
      <c r="CG30" s="25">
        <v>157679</v>
      </c>
      <c r="CH30" s="25">
        <v>571826</v>
      </c>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v>
      </c>
      <c r="BZ31" s="21">
        <v>0</v>
      </c>
      <c r="CA31" s="21">
        <v>-1</v>
      </c>
      <c r="CB31" s="21">
        <v>1</v>
      </c>
      <c r="CC31" s="21">
        <v>2</v>
      </c>
      <c r="CD31" s="21">
        <v>1</v>
      </c>
      <c r="CE31" s="21">
        <v>0</v>
      </c>
      <c r="CF31" s="21">
        <v>1</v>
      </c>
      <c r="CG31" s="21">
        <v>1</v>
      </c>
      <c r="CH31" s="21">
        <v>3</v>
      </c>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v>
      </c>
      <c r="AV32" s="25">
        <v>4798</v>
      </c>
      <c r="AW32" s="25">
        <v>34129</v>
      </c>
      <c r="AX32" s="25">
        <v>57849</v>
      </c>
      <c r="AY32" s="25">
        <v>99601</v>
      </c>
      <c r="AZ32" s="25">
        <v>53823</v>
      </c>
      <c r="BA32" s="25">
        <v>70131</v>
      </c>
      <c r="BB32" s="25">
        <v>76821</v>
      </c>
      <c r="BC32" s="25">
        <v>88720</v>
      </c>
      <c r="BD32" s="25">
        <v>289495</v>
      </c>
      <c r="BE32" s="25">
        <v>67963</v>
      </c>
      <c r="BF32" s="25">
        <v>68745</v>
      </c>
      <c r="BG32" s="25">
        <v>84230</v>
      </c>
      <c r="BH32" s="25">
        <v>78662</v>
      </c>
      <c r="BI32" s="25">
        <v>299600</v>
      </c>
      <c r="BJ32" s="25">
        <v>71213</v>
      </c>
      <c r="BK32" s="25">
        <v>85617</v>
      </c>
      <c r="BL32" s="25">
        <v>71653</v>
      </c>
      <c r="BM32" s="25">
        <v>83522</v>
      </c>
      <c r="BN32" s="25">
        <v>312005</v>
      </c>
      <c r="BO32" s="25">
        <v>78400</v>
      </c>
      <c r="BP32" s="25">
        <v>82963</v>
      </c>
      <c r="BQ32" s="25">
        <v>85959</v>
      </c>
      <c r="BR32" s="25">
        <v>96959</v>
      </c>
      <c r="BS32" s="25">
        <v>344281</v>
      </c>
      <c r="BT32" s="25">
        <v>87310</v>
      </c>
      <c r="BU32" s="25">
        <v>99106</v>
      </c>
      <c r="BV32" s="25">
        <v>124999</v>
      </c>
      <c r="BW32" s="25">
        <v>138874</v>
      </c>
      <c r="BX32" s="25">
        <v>450289</v>
      </c>
      <c r="BY32" s="25">
        <v>125247</v>
      </c>
      <c r="BZ32" s="25">
        <v>133397</v>
      </c>
      <c r="CA32" s="25">
        <v>153442</v>
      </c>
      <c r="CB32" s="25">
        <v>141607</v>
      </c>
      <c r="CC32" s="25">
        <v>553693</v>
      </c>
      <c r="CD32" s="25">
        <v>122511</v>
      </c>
      <c r="CE32" s="25">
        <v>126871</v>
      </c>
      <c r="CF32" s="25">
        <v>127486</v>
      </c>
      <c r="CG32" s="25">
        <v>84931</v>
      </c>
      <c r="CH32" s="25">
        <v>461799</v>
      </c>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v>
      </c>
      <c r="BB33" s="21">
        <v>404</v>
      </c>
      <c r="BC33" s="21">
        <v>627</v>
      </c>
      <c r="BD33" s="21">
        <v>1032</v>
      </c>
      <c r="BE33" s="21">
        <v>81</v>
      </c>
      <c r="BF33" s="21">
        <v>2</v>
      </c>
      <c r="BG33" s="21">
        <v>1</v>
      </c>
      <c r="BH33" s="21">
        <v>388</v>
      </c>
      <c r="BI33" s="21">
        <v>472</v>
      </c>
      <c r="BJ33" s="21">
        <v>7</v>
      </c>
      <c r="BK33" s="21">
        <v>33</v>
      </c>
      <c r="BL33" s="21">
        <v>46</v>
      </c>
      <c r="BM33" s="21">
        <v>44</v>
      </c>
      <c r="BN33" s="21">
        <v>130</v>
      </c>
      <c r="BO33" s="21">
        <v>46</v>
      </c>
      <c r="BP33" s="21">
        <v>44</v>
      </c>
      <c r="BQ33" s="21">
        <v>41</v>
      </c>
      <c r="BR33" s="21">
        <v>41</v>
      </c>
      <c r="BS33" s="21">
        <v>172</v>
      </c>
      <c r="BT33" s="21">
        <v>42</v>
      </c>
      <c r="BU33" s="21">
        <v>47</v>
      </c>
      <c r="BV33" s="21">
        <v>43</v>
      </c>
      <c r="BW33" s="21">
        <v>39</v>
      </c>
      <c r="BX33" s="21">
        <v>171</v>
      </c>
      <c r="BY33" s="21">
        <v>41</v>
      </c>
      <c r="BZ33" s="21">
        <v>44</v>
      </c>
      <c r="CA33" s="21">
        <v>44</v>
      </c>
      <c r="CB33" s="21">
        <v>41</v>
      </c>
      <c r="CC33" s="21">
        <v>170</v>
      </c>
      <c r="CD33" s="21">
        <v>42</v>
      </c>
      <c r="CE33" s="21">
        <v>46</v>
      </c>
      <c r="CF33" s="21">
        <v>42</v>
      </c>
      <c r="CG33" s="21">
        <v>87</v>
      </c>
      <c r="CH33" s="21">
        <v>217</v>
      </c>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2523</v>
      </c>
      <c r="BM34" s="25">
        <v>27869</v>
      </c>
      <c r="BN34" s="25">
        <v>30392</v>
      </c>
      <c r="BO34" s="25">
        <v>73245</v>
      </c>
      <c r="BP34" s="25">
        <v>174950</v>
      </c>
      <c r="BQ34" s="25">
        <v>184324</v>
      </c>
      <c r="BR34" s="25">
        <v>236911</v>
      </c>
      <c r="BS34" s="25">
        <v>669430</v>
      </c>
      <c r="BT34" s="25">
        <v>294779</v>
      </c>
      <c r="BU34" s="25">
        <v>330318</v>
      </c>
      <c r="BV34" s="25">
        <v>652591</v>
      </c>
      <c r="BW34" s="25">
        <v>814678</v>
      </c>
      <c r="BX34" s="25">
        <v>2092366</v>
      </c>
      <c r="BY34" s="25">
        <v>614266</v>
      </c>
      <c r="BZ34" s="25">
        <v>892780</v>
      </c>
      <c r="CA34" s="25">
        <v>723289</v>
      </c>
      <c r="CB34" s="25">
        <v>1249425</v>
      </c>
      <c r="CC34" s="25">
        <v>3479760</v>
      </c>
      <c r="CD34" s="25">
        <v>339787</v>
      </c>
      <c r="CE34" s="25">
        <v>273794</v>
      </c>
      <c r="CF34" s="25">
        <v>272623</v>
      </c>
      <c r="CG34" s="25">
        <v>435609</v>
      </c>
      <c r="CH34" s="25">
        <v>1321813</v>
      </c>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3998.0893099999994</v>
      </c>
      <c r="C35" s="23">
        <v>435.08525000000009</v>
      </c>
      <c r="D35" s="23">
        <v>4769.4790500000008</v>
      </c>
      <c r="E35" s="23">
        <v>6961.2637100000002</v>
      </c>
      <c r="F35" s="23">
        <v>16163.91732</v>
      </c>
      <c r="G35" s="23">
        <v>6860.8584500000006</v>
      </c>
      <c r="H35" s="23">
        <v>11899.685390000004</v>
      </c>
      <c r="I35" s="23">
        <v>27220.333920000005</v>
      </c>
      <c r="J35" s="23">
        <v>47098.491769999993</v>
      </c>
      <c r="K35" s="23">
        <v>93079.369530000011</v>
      </c>
      <c r="L35" s="23">
        <v>29180.074380000005</v>
      </c>
      <c r="M35" s="23">
        <v>36295</v>
      </c>
      <c r="N35" s="23">
        <v>28097</v>
      </c>
      <c r="O35" s="23">
        <v>30775</v>
      </c>
      <c r="P35" s="23">
        <v>125483.07438000001</v>
      </c>
      <c r="Q35" s="23">
        <v>34262.485719999997</v>
      </c>
      <c r="R35" s="23">
        <v>46871</v>
      </c>
      <c r="S35" s="23">
        <v>73754</v>
      </c>
      <c r="T35" s="23">
        <v>87973</v>
      </c>
      <c r="U35" s="23">
        <v>242479</v>
      </c>
      <c r="V35" s="23">
        <v>93404</v>
      </c>
      <c r="W35" s="23">
        <v>79008</v>
      </c>
      <c r="X35" s="23">
        <v>105588</v>
      </c>
      <c r="Y35" s="23">
        <v>189936</v>
      </c>
      <c r="Z35" s="23">
        <v>468898</v>
      </c>
      <c r="AA35" s="23">
        <v>116732</v>
      </c>
      <c r="AB35" s="23">
        <v>93857</v>
      </c>
      <c r="AC35" s="23">
        <v>115522</v>
      </c>
      <c r="AD35" s="23">
        <v>81946</v>
      </c>
      <c r="AE35" s="23">
        <v>408053</v>
      </c>
      <c r="AF35" s="23">
        <v>153159</v>
      </c>
      <c r="AG35" s="23">
        <v>186194</v>
      </c>
      <c r="AH35" s="23">
        <v>217266</v>
      </c>
      <c r="AI35" s="23">
        <v>314049</v>
      </c>
      <c r="AJ35" s="23">
        <v>866999</v>
      </c>
      <c r="AK35" s="23">
        <v>369987</v>
      </c>
      <c r="AL35" s="23">
        <v>361751</v>
      </c>
      <c r="AM35" s="23">
        <v>433308</v>
      </c>
      <c r="AN35" s="23">
        <v>427786</v>
      </c>
      <c r="AO35" s="23">
        <v>1592832</v>
      </c>
      <c r="AP35" s="23">
        <v>315144</v>
      </c>
      <c r="AQ35" s="23">
        <v>287277</v>
      </c>
      <c r="AR35" s="23">
        <v>279157</v>
      </c>
      <c r="AS35" s="23">
        <v>341267</v>
      </c>
      <c r="AT35" s="23">
        <v>1222845</v>
      </c>
      <c r="AU35" s="23">
        <v>283823</v>
      </c>
      <c r="AV35" s="23">
        <v>332077</v>
      </c>
      <c r="AW35" s="23">
        <v>352437</v>
      </c>
      <c r="AX35" s="23">
        <v>340789</v>
      </c>
      <c r="AY35" s="23">
        <v>1309126</v>
      </c>
      <c r="AZ35" s="23">
        <v>360327</v>
      </c>
      <c r="BA35" s="23">
        <v>357918</v>
      </c>
      <c r="BB35" s="23">
        <v>377027</v>
      </c>
      <c r="BC35" s="23">
        <v>416381</v>
      </c>
      <c r="BD35" s="23">
        <v>1511653</v>
      </c>
      <c r="BE35" s="23">
        <v>406900</v>
      </c>
      <c r="BF35" s="23">
        <v>357556</v>
      </c>
      <c r="BG35" s="23">
        <v>308805</v>
      </c>
      <c r="BH35" s="23">
        <v>480031</v>
      </c>
      <c r="BI35" s="23">
        <v>1553292</v>
      </c>
      <c r="BJ35" s="23">
        <v>348052</v>
      </c>
      <c r="BK35" s="23">
        <v>338197</v>
      </c>
      <c r="BL35" s="23">
        <v>439601</v>
      </c>
      <c r="BM35" s="23">
        <v>492167</v>
      </c>
      <c r="BN35" s="23">
        <v>1618017</v>
      </c>
      <c r="BO35" s="23">
        <v>419246</v>
      </c>
      <c r="BP35" s="23">
        <v>456518</v>
      </c>
      <c r="BQ35" s="23">
        <v>3750</v>
      </c>
      <c r="BR35" s="23">
        <v>463361</v>
      </c>
      <c r="BS35" s="23">
        <v>1342875</v>
      </c>
      <c r="BT35" s="23">
        <v>419700</v>
      </c>
      <c r="BU35" s="23">
        <v>445601</v>
      </c>
      <c r="BV35" s="23">
        <v>505928</v>
      </c>
      <c r="BW35" s="23">
        <v>782562</v>
      </c>
      <c r="BX35" s="23">
        <v>2153791</v>
      </c>
      <c r="BY35" s="23">
        <v>630615</v>
      </c>
      <c r="BZ35" s="23">
        <v>769596</v>
      </c>
      <c r="CA35" s="23">
        <v>973017</v>
      </c>
      <c r="CB35" s="23">
        <v>1044340</v>
      </c>
      <c r="CC35" s="23">
        <v>3417568</v>
      </c>
      <c r="CD35" s="23">
        <v>463444</v>
      </c>
      <c r="CE35" s="23">
        <v>531889</v>
      </c>
      <c r="CF35" s="23">
        <v>559907</v>
      </c>
      <c r="CG35" s="23">
        <v>-1467561</v>
      </c>
      <c r="CH35" s="23">
        <v>87679</v>
      </c>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hidden="1" outlineLevel="1" x14ac:dyDescent="0.25">
      <c r="A36" s="110" t="s">
        <v>384</v>
      </c>
      <c r="B36" s="110">
        <v>0</v>
      </c>
      <c r="C36" s="110">
        <v>0</v>
      </c>
      <c r="D36" s="110">
        <v>0</v>
      </c>
      <c r="E36" s="110">
        <v>0</v>
      </c>
      <c r="F36" s="110">
        <v>0</v>
      </c>
      <c r="G36" s="25">
        <v>0</v>
      </c>
      <c r="H36" s="25">
        <v>0</v>
      </c>
      <c r="I36" s="25">
        <v>0</v>
      </c>
      <c r="J36" s="25">
        <v>0</v>
      </c>
      <c r="K36" s="110">
        <v>0</v>
      </c>
      <c r="L36" s="25">
        <v>0</v>
      </c>
      <c r="M36" s="25">
        <v>0</v>
      </c>
      <c r="N36" s="25">
        <v>0</v>
      </c>
      <c r="O36" s="25">
        <v>0</v>
      </c>
      <c r="P36" s="110">
        <v>0</v>
      </c>
      <c r="Q36" s="25">
        <v>0</v>
      </c>
      <c r="R36" s="25">
        <v>0</v>
      </c>
      <c r="S36" s="25">
        <v>0</v>
      </c>
      <c r="T36" s="25">
        <v>0</v>
      </c>
      <c r="U36" s="110">
        <v>0</v>
      </c>
      <c r="V36" s="25">
        <v>0</v>
      </c>
      <c r="W36" s="25">
        <v>0</v>
      </c>
      <c r="X36" s="25">
        <v>0</v>
      </c>
      <c r="Y36" s="25">
        <v>0</v>
      </c>
      <c r="Z36" s="110">
        <v>0</v>
      </c>
      <c r="AA36" s="25">
        <v>0</v>
      </c>
      <c r="AB36" s="25">
        <v>0</v>
      </c>
      <c r="AC36" s="25">
        <v>0</v>
      </c>
      <c r="AD36" s="25">
        <v>0</v>
      </c>
      <c r="AE36" s="110">
        <v>0</v>
      </c>
      <c r="AF36" s="25">
        <v>0</v>
      </c>
      <c r="AG36" s="25">
        <v>0</v>
      </c>
      <c r="AH36" s="25">
        <v>0</v>
      </c>
      <c r="AI36" s="25">
        <v>0</v>
      </c>
      <c r="AJ36" s="110">
        <v>0</v>
      </c>
      <c r="AK36" s="25">
        <v>0</v>
      </c>
      <c r="AL36" s="25">
        <v>0</v>
      </c>
      <c r="AM36" s="25">
        <v>0</v>
      </c>
      <c r="AN36" s="25">
        <v>0</v>
      </c>
      <c r="AO36" s="110">
        <v>0</v>
      </c>
      <c r="AP36" s="25">
        <v>0</v>
      </c>
      <c r="AQ36" s="25">
        <v>0</v>
      </c>
      <c r="AR36" s="25">
        <v>0</v>
      </c>
      <c r="AS36" s="25">
        <v>0</v>
      </c>
      <c r="AT36" s="110">
        <v>0</v>
      </c>
      <c r="AU36" s="25">
        <v>0</v>
      </c>
      <c r="AV36" s="25">
        <v>0</v>
      </c>
      <c r="AW36" s="25">
        <v>0</v>
      </c>
      <c r="AX36" s="25">
        <v>0</v>
      </c>
      <c r="AY36" s="110">
        <v>0</v>
      </c>
      <c r="AZ36" s="25">
        <v>0</v>
      </c>
      <c r="BA36" s="25">
        <v>0</v>
      </c>
      <c r="BB36" s="25">
        <v>0</v>
      </c>
      <c r="BC36" s="25">
        <v>0</v>
      </c>
      <c r="BD36" s="110">
        <v>0</v>
      </c>
      <c r="BE36" s="25">
        <v>0</v>
      </c>
      <c r="BF36" s="25">
        <v>0</v>
      </c>
      <c r="BG36" s="25">
        <v>0</v>
      </c>
      <c r="BH36" s="25">
        <v>0</v>
      </c>
      <c r="BI36" s="110">
        <v>0</v>
      </c>
      <c r="BJ36" s="25">
        <v>0</v>
      </c>
      <c r="BK36" s="25">
        <v>0</v>
      </c>
      <c r="BL36" s="25">
        <v>0</v>
      </c>
      <c r="BM36" s="25">
        <v>0</v>
      </c>
      <c r="BN36" s="110">
        <v>0</v>
      </c>
      <c r="BO36" s="25">
        <v>0</v>
      </c>
      <c r="BP36" s="25">
        <v>0</v>
      </c>
      <c r="BQ36" s="25">
        <v>0</v>
      </c>
      <c r="BR36" s="25">
        <v>0</v>
      </c>
      <c r="BS36" s="110">
        <v>0</v>
      </c>
      <c r="BT36" s="25">
        <v>0</v>
      </c>
      <c r="BU36" s="25">
        <v>0</v>
      </c>
      <c r="BV36" s="25">
        <v>0</v>
      </c>
      <c r="BW36" s="25">
        <v>0</v>
      </c>
      <c r="BX36" s="110">
        <v>0</v>
      </c>
      <c r="BY36" s="25">
        <v>0</v>
      </c>
      <c r="BZ36" s="25">
        <v>0</v>
      </c>
      <c r="CA36" s="25">
        <v>0</v>
      </c>
      <c r="CB36" s="25">
        <v>0</v>
      </c>
      <c r="CC36" s="110">
        <v>0</v>
      </c>
      <c r="CD36" s="110">
        <v>0</v>
      </c>
      <c r="CE36" s="110">
        <v>0</v>
      </c>
      <c r="CF36" s="110">
        <v>0</v>
      </c>
      <c r="CG36" s="110">
        <v>-2162443</v>
      </c>
      <c r="CH36" s="110">
        <v>-2162443</v>
      </c>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hidden="1" outlineLevel="1" thickBot="1" x14ac:dyDescent="0.3">
      <c r="A37" s="7" t="s">
        <v>5</v>
      </c>
      <c r="B37" s="21">
        <v>433.28931000000011</v>
      </c>
      <c r="C37" s="21">
        <v>418.53685000000002</v>
      </c>
      <c r="D37" s="21">
        <v>593.28905999999995</v>
      </c>
      <c r="E37" s="21">
        <v>476.53225999999984</v>
      </c>
      <c r="F37" s="21">
        <v>1921.6474800000001</v>
      </c>
      <c r="G37" s="21">
        <v>460.39268000000004</v>
      </c>
      <c r="H37" s="21">
        <v>736.73031000000003</v>
      </c>
      <c r="I37" s="21">
        <v>666.18063000000006</v>
      </c>
      <c r="J37" s="21">
        <v>514.93242999999995</v>
      </c>
      <c r="K37" s="21">
        <v>2378.23605</v>
      </c>
      <c r="L37" s="21">
        <v>513.30128999999999</v>
      </c>
      <c r="M37" s="21">
        <v>840</v>
      </c>
      <c r="N37" s="21">
        <v>601</v>
      </c>
      <c r="O37" s="21">
        <v>532</v>
      </c>
      <c r="P37" s="21">
        <v>2485.3012899999999</v>
      </c>
      <c r="Q37" s="21">
        <v>499.41251</v>
      </c>
      <c r="R37" s="21">
        <v>1001</v>
      </c>
      <c r="S37" s="21">
        <v>391</v>
      </c>
      <c r="T37" s="21">
        <v>29</v>
      </c>
      <c r="U37" s="21">
        <v>1918</v>
      </c>
      <c r="V37" s="21">
        <v>53</v>
      </c>
      <c r="W37" s="21">
        <v>16</v>
      </c>
      <c r="X37" s="21">
        <v>34</v>
      </c>
      <c r="Y37" s="21">
        <v>4</v>
      </c>
      <c r="Z37" s="21">
        <v>106</v>
      </c>
      <c r="AA37" s="21">
        <v>39</v>
      </c>
      <c r="AB37" s="21">
        <v>24</v>
      </c>
      <c r="AC37" s="21">
        <v>14</v>
      </c>
      <c r="AD37" s="21">
        <v>1</v>
      </c>
      <c r="AE37" s="21">
        <v>77</v>
      </c>
      <c r="AF37" s="21">
        <v>34</v>
      </c>
      <c r="AG37" s="21">
        <v>0</v>
      </c>
      <c r="AH37" s="21">
        <v>18</v>
      </c>
      <c r="AI37" s="21">
        <v>1</v>
      </c>
      <c r="AJ37" s="21">
        <v>53</v>
      </c>
      <c r="AK37" s="21">
        <v>10</v>
      </c>
      <c r="AL37" s="21">
        <v>23</v>
      </c>
      <c r="AM37" s="21">
        <v>28</v>
      </c>
      <c r="AN37" s="21">
        <v>200</v>
      </c>
      <c r="AO37" s="21">
        <v>261</v>
      </c>
      <c r="AP37" s="21">
        <v>2</v>
      </c>
      <c r="AQ37" s="21">
        <v>0</v>
      </c>
      <c r="AR37" s="21">
        <v>2</v>
      </c>
      <c r="AS37" s="21">
        <v>0</v>
      </c>
      <c r="AT37" s="21">
        <v>4</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381</v>
      </c>
      <c r="T38" s="25">
        <v>2909</v>
      </c>
      <c r="U38" s="25">
        <v>3290</v>
      </c>
      <c r="V38" s="25">
        <v>3115</v>
      </c>
      <c r="W38" s="25">
        <v>-5588</v>
      </c>
      <c r="X38" s="25">
        <v>2299</v>
      </c>
      <c r="Y38" s="25">
        <v>446</v>
      </c>
      <c r="Z38" s="25">
        <v>271</v>
      </c>
      <c r="AA38" s="25">
        <v>730</v>
      </c>
      <c r="AB38" s="25">
        <v>1736</v>
      </c>
      <c r="AC38" s="25">
        <v>-316</v>
      </c>
      <c r="AD38" s="25">
        <v>616</v>
      </c>
      <c r="AE38" s="25">
        <v>2764</v>
      </c>
      <c r="AF38" s="25">
        <v>173</v>
      </c>
      <c r="AG38" s="25">
        <v>337</v>
      </c>
      <c r="AH38" s="25">
        <v>321</v>
      </c>
      <c r="AI38" s="25">
        <v>458</v>
      </c>
      <c r="AJ38" s="25">
        <v>1289</v>
      </c>
      <c r="AK38" s="25">
        <v>147</v>
      </c>
      <c r="AL38" s="25">
        <v>88</v>
      </c>
      <c r="AM38" s="25">
        <v>108</v>
      </c>
      <c r="AN38" s="25">
        <v>501</v>
      </c>
      <c r="AO38" s="25">
        <v>844</v>
      </c>
      <c r="AP38" s="25">
        <v>273</v>
      </c>
      <c r="AQ38" s="25">
        <v>176</v>
      </c>
      <c r="AR38" s="25">
        <v>140</v>
      </c>
      <c r="AS38" s="25">
        <v>706</v>
      </c>
      <c r="AT38" s="25">
        <v>1295</v>
      </c>
      <c r="AU38" s="25">
        <v>112</v>
      </c>
      <c r="AV38" s="25">
        <v>30</v>
      </c>
      <c r="AW38" s="25">
        <v>739</v>
      </c>
      <c r="AX38" s="25">
        <v>-97494</v>
      </c>
      <c r="AY38" s="25">
        <v>-96613</v>
      </c>
      <c r="AZ38" s="25">
        <v>214</v>
      </c>
      <c r="BA38" s="25">
        <v>571</v>
      </c>
      <c r="BB38" s="25">
        <v>397</v>
      </c>
      <c r="BC38" s="25">
        <v>1358</v>
      </c>
      <c r="BD38" s="25">
        <v>2540</v>
      </c>
      <c r="BE38" s="25">
        <v>422</v>
      </c>
      <c r="BF38" s="25">
        <v>360</v>
      </c>
      <c r="BG38" s="25">
        <v>492</v>
      </c>
      <c r="BH38" s="25">
        <v>1125</v>
      </c>
      <c r="BI38" s="25">
        <v>2399</v>
      </c>
      <c r="BJ38" s="25">
        <v>505</v>
      </c>
      <c r="BK38" s="25">
        <v>761</v>
      </c>
      <c r="BL38" s="25">
        <v>288</v>
      </c>
      <c r="BM38" s="25">
        <v>1253</v>
      </c>
      <c r="BN38" s="25">
        <v>2807</v>
      </c>
      <c r="BO38" s="25">
        <v>239</v>
      </c>
      <c r="BP38" s="25">
        <v>108</v>
      </c>
      <c r="BQ38" s="25">
        <v>369</v>
      </c>
      <c r="BR38" s="25">
        <v>13975</v>
      </c>
      <c r="BS38" s="25">
        <v>14691</v>
      </c>
      <c r="BT38" s="25">
        <v>69</v>
      </c>
      <c r="BU38" s="25">
        <v>130</v>
      </c>
      <c r="BV38" s="25">
        <v>190</v>
      </c>
      <c r="BW38" s="25">
        <v>687</v>
      </c>
      <c r="BX38" s="25">
        <v>1076</v>
      </c>
      <c r="BY38" s="25">
        <v>78</v>
      </c>
      <c r="BZ38" s="25">
        <v>98</v>
      </c>
      <c r="CA38" s="25">
        <v>176</v>
      </c>
      <c r="CB38" s="25">
        <v>911</v>
      </c>
      <c r="CC38" s="25">
        <v>1263</v>
      </c>
      <c r="CD38" s="25">
        <v>93</v>
      </c>
      <c r="CE38" s="25">
        <v>198</v>
      </c>
      <c r="CF38" s="25">
        <v>187</v>
      </c>
      <c r="CG38" s="25">
        <v>1351</v>
      </c>
      <c r="CH38" s="25">
        <v>1829</v>
      </c>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699</v>
      </c>
      <c r="O39" s="21">
        <v>722</v>
      </c>
      <c r="P39" s="21">
        <v>722</v>
      </c>
      <c r="Q39" s="21">
        <v>1097.3139100000001</v>
      </c>
      <c r="R39" s="21">
        <v>0</v>
      </c>
      <c r="S39" s="21">
        <v>968</v>
      </c>
      <c r="T39" s="21">
        <v>1059</v>
      </c>
      <c r="U39" s="21">
        <v>3976</v>
      </c>
      <c r="V39" s="21">
        <v>1111</v>
      </c>
      <c r="W39" s="21">
        <v>1376</v>
      </c>
      <c r="X39" s="21">
        <v>1986</v>
      </c>
      <c r="Y39" s="21">
        <v>1785</v>
      </c>
      <c r="Z39" s="21">
        <v>6258</v>
      </c>
      <c r="AA39" s="21">
        <v>1503</v>
      </c>
      <c r="AB39" s="21">
        <v>1729</v>
      </c>
      <c r="AC39" s="21">
        <v>1268</v>
      </c>
      <c r="AD39" s="21">
        <v>1230</v>
      </c>
      <c r="AE39" s="21">
        <v>5729</v>
      </c>
      <c r="AF39" s="21">
        <v>1226</v>
      </c>
      <c r="AG39" s="21">
        <v>1256</v>
      </c>
      <c r="AH39" s="21">
        <v>1187</v>
      </c>
      <c r="AI39" s="21">
        <v>4218</v>
      </c>
      <c r="AJ39" s="21">
        <v>8980</v>
      </c>
      <c r="AK39" s="21">
        <v>678</v>
      </c>
      <c r="AL39" s="21">
        <v>269</v>
      </c>
      <c r="AM39" s="21">
        <v>1287</v>
      </c>
      <c r="AN39" s="21">
        <v>459</v>
      </c>
      <c r="AO39" s="21">
        <v>2693</v>
      </c>
      <c r="AP39" s="21">
        <v>317</v>
      </c>
      <c r="AQ39" s="21">
        <v>36</v>
      </c>
      <c r="AR39" s="21">
        <v>79</v>
      </c>
      <c r="AS39" s="21">
        <v>894</v>
      </c>
      <c r="AT39" s="21">
        <v>1326</v>
      </c>
      <c r="AU39" s="21">
        <v>79</v>
      </c>
      <c r="AV39" s="21">
        <v>-95</v>
      </c>
      <c r="AW39" s="21">
        <v>578</v>
      </c>
      <c r="AX39" s="21">
        <v>1337</v>
      </c>
      <c r="AY39" s="21">
        <v>1899</v>
      </c>
      <c r="AZ39" s="21">
        <v>1087</v>
      </c>
      <c r="BA39" s="21">
        <v>568</v>
      </c>
      <c r="BB39" s="21">
        <v>416</v>
      </c>
      <c r="BC39" s="21">
        <v>-5441</v>
      </c>
      <c r="BD39" s="21">
        <v>-3370</v>
      </c>
      <c r="BE39" s="21">
        <v>368</v>
      </c>
      <c r="BF39" s="21">
        <v>244</v>
      </c>
      <c r="BG39" s="21">
        <v>224</v>
      </c>
      <c r="BH39" s="21">
        <v>864</v>
      </c>
      <c r="BI39" s="21">
        <v>1700</v>
      </c>
      <c r="BJ39" s="21">
        <v>129</v>
      </c>
      <c r="BK39" s="21">
        <v>197</v>
      </c>
      <c r="BL39" s="21">
        <v>208</v>
      </c>
      <c r="BM39" s="21">
        <v>884</v>
      </c>
      <c r="BN39" s="21">
        <v>1418</v>
      </c>
      <c r="BO39" s="21">
        <v>155</v>
      </c>
      <c r="BP39" s="21">
        <v>94</v>
      </c>
      <c r="BQ39" s="21">
        <v>270</v>
      </c>
      <c r="BR39" s="21">
        <v>971</v>
      </c>
      <c r="BS39" s="21">
        <v>1490</v>
      </c>
      <c r="BT39" s="21">
        <v>77</v>
      </c>
      <c r="BU39" s="21">
        <v>139</v>
      </c>
      <c r="BV39" s="21">
        <v>204</v>
      </c>
      <c r="BW39" s="21">
        <v>617</v>
      </c>
      <c r="BX39" s="21">
        <v>1037</v>
      </c>
      <c r="BY39" s="21">
        <v>58</v>
      </c>
      <c r="BZ39" s="21">
        <v>151</v>
      </c>
      <c r="CA39" s="21">
        <v>166</v>
      </c>
      <c r="CB39" s="21">
        <v>27362</v>
      </c>
      <c r="CC39" s="21">
        <v>27737</v>
      </c>
      <c r="CD39" s="21">
        <v>99</v>
      </c>
      <c r="CE39" s="21">
        <v>243</v>
      </c>
      <c r="CF39" s="21">
        <v>180</v>
      </c>
      <c r="CG39" s="21">
        <v>735</v>
      </c>
      <c r="CH39" s="21">
        <v>1257</v>
      </c>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hidden="1" outlineLevel="1" x14ac:dyDescent="0.25">
      <c r="A40" s="25" t="s">
        <v>12</v>
      </c>
      <c r="B40" s="25">
        <v>2208.4624499999995</v>
      </c>
      <c r="C40" s="25">
        <v>2326.5780300000001</v>
      </c>
      <c r="D40" s="25">
        <v>3874.9933700000001</v>
      </c>
      <c r="E40" s="25">
        <v>6437.4128500000006</v>
      </c>
      <c r="F40" s="25">
        <v>14847.4467</v>
      </c>
      <c r="G40" s="25">
        <v>6340.5146300000006</v>
      </c>
      <c r="H40" s="25">
        <v>11120.048380000004</v>
      </c>
      <c r="I40" s="25">
        <v>26508.275140000005</v>
      </c>
      <c r="J40" s="25">
        <v>46543.222169999994</v>
      </c>
      <c r="K40" s="25">
        <v>90512.060320000004</v>
      </c>
      <c r="L40" s="25">
        <v>28630.152910000004</v>
      </c>
      <c r="M40" s="25">
        <v>35442</v>
      </c>
      <c r="N40" s="25">
        <v>26785</v>
      </c>
      <c r="O40" s="25">
        <v>29520</v>
      </c>
      <c r="P40" s="25">
        <v>122214.15291</v>
      </c>
      <c r="Q40" s="25">
        <v>32641.394340000003</v>
      </c>
      <c r="R40" s="25">
        <v>34684</v>
      </c>
      <c r="S40" s="25">
        <v>30886</v>
      </c>
      <c r="T40" s="25">
        <v>32169</v>
      </c>
      <c r="U40" s="25">
        <v>129144</v>
      </c>
      <c r="V40" s="25">
        <v>35740</v>
      </c>
      <c r="W40" s="25">
        <v>36358</v>
      </c>
      <c r="X40" s="25">
        <v>36604</v>
      </c>
      <c r="Y40" s="25">
        <v>115434</v>
      </c>
      <c r="Z40" s="25">
        <v>224117</v>
      </c>
      <c r="AA40" s="25">
        <v>42502</v>
      </c>
      <c r="AB40" s="25">
        <v>35139</v>
      </c>
      <c r="AC40" s="25">
        <v>20605</v>
      </c>
      <c r="AD40" s="25">
        <v>-60318</v>
      </c>
      <c r="AE40" s="25">
        <v>37931</v>
      </c>
      <c r="AF40" s="25">
        <v>27753</v>
      </c>
      <c r="AG40" s="25">
        <v>34876</v>
      </c>
      <c r="AH40" s="25">
        <v>30617</v>
      </c>
      <c r="AI40" s="25">
        <v>37647</v>
      </c>
      <c r="AJ40" s="25">
        <v>130893</v>
      </c>
      <c r="AK40" s="25">
        <v>27970</v>
      </c>
      <c r="AL40" s="25">
        <v>28186</v>
      </c>
      <c r="AM40" s="25">
        <v>28944</v>
      </c>
      <c r="AN40" s="25">
        <v>31687</v>
      </c>
      <c r="AO40" s="25">
        <v>116787</v>
      </c>
      <c r="AP40" s="25">
        <v>35217</v>
      </c>
      <c r="AQ40" s="25">
        <v>37945</v>
      </c>
      <c r="AR40" s="25">
        <v>38412</v>
      </c>
      <c r="AS40" s="25">
        <v>38573</v>
      </c>
      <c r="AT40" s="25">
        <v>150147</v>
      </c>
      <c r="AU40" s="25">
        <v>31944</v>
      </c>
      <c r="AV40" s="25">
        <v>39189</v>
      </c>
      <c r="AW40" s="25">
        <v>42142</v>
      </c>
      <c r="AX40" s="25">
        <v>42193</v>
      </c>
      <c r="AY40" s="25">
        <v>155468</v>
      </c>
      <c r="AZ40" s="25">
        <v>24413</v>
      </c>
      <c r="BA40" s="25">
        <v>27497</v>
      </c>
      <c r="BB40" s="25">
        <v>-7677</v>
      </c>
      <c r="BC40" s="25">
        <v>35330</v>
      </c>
      <c r="BD40" s="25">
        <v>79563</v>
      </c>
      <c r="BE40" s="25">
        <v>34065</v>
      </c>
      <c r="BF40" s="25">
        <v>35556</v>
      </c>
      <c r="BG40" s="25">
        <v>38742</v>
      </c>
      <c r="BH40" s="25">
        <v>49890</v>
      </c>
      <c r="BI40" s="25">
        <v>158253</v>
      </c>
      <c r="BJ40" s="25">
        <v>32900</v>
      </c>
      <c r="BK40" s="25">
        <v>43423</v>
      </c>
      <c r="BL40" s="25">
        <v>53089</v>
      </c>
      <c r="BM40" s="25">
        <v>49683</v>
      </c>
      <c r="BN40" s="25">
        <v>179095</v>
      </c>
      <c r="BO40" s="25">
        <v>8695</v>
      </c>
      <c r="BP40" s="25">
        <v>-36733</v>
      </c>
      <c r="BQ40" s="25">
        <v>5107</v>
      </c>
      <c r="BR40" s="25">
        <v>-122207</v>
      </c>
      <c r="BS40" s="25">
        <v>-145138</v>
      </c>
      <c r="BT40" s="25">
        <v>4896</v>
      </c>
      <c r="BU40" s="25">
        <v>14423</v>
      </c>
      <c r="BV40" s="25">
        <v>9332</v>
      </c>
      <c r="BW40" s="25">
        <v>10080</v>
      </c>
      <c r="BX40" s="25">
        <v>38731</v>
      </c>
      <c r="BY40" s="25">
        <v>6032</v>
      </c>
      <c r="BZ40" s="25">
        <v>8585</v>
      </c>
      <c r="CA40" s="25">
        <v>6792</v>
      </c>
      <c r="CB40" s="25">
        <v>12978</v>
      </c>
      <c r="CC40" s="25">
        <v>34387</v>
      </c>
      <c r="CD40" s="25">
        <v>9691</v>
      </c>
      <c r="CE40" s="25">
        <v>5688</v>
      </c>
      <c r="CF40" s="25">
        <v>10176</v>
      </c>
      <c r="CG40" s="25">
        <v>14177</v>
      </c>
      <c r="CH40" s="25">
        <v>39732</v>
      </c>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11211</v>
      </c>
      <c r="S41" s="21">
        <v>38954</v>
      </c>
      <c r="T41" s="21">
        <v>34608</v>
      </c>
      <c r="U41" s="21">
        <v>84777</v>
      </c>
      <c r="V41" s="21">
        <v>21700</v>
      </c>
      <c r="W41" s="21">
        <v>24916</v>
      </c>
      <c r="X41" s="21">
        <v>28034</v>
      </c>
      <c r="Y41" s="21">
        <v>27707</v>
      </c>
      <c r="Z41" s="21">
        <v>102357</v>
      </c>
      <c r="AA41" s="21">
        <v>29169</v>
      </c>
      <c r="AB41" s="21">
        <v>19026</v>
      </c>
      <c r="AC41" s="21">
        <v>28588</v>
      </c>
      <c r="AD41" s="21">
        <v>36743</v>
      </c>
      <c r="AE41" s="21">
        <v>113524</v>
      </c>
      <c r="AF41" s="21">
        <v>36109</v>
      </c>
      <c r="AG41" s="21">
        <v>38934</v>
      </c>
      <c r="AH41" s="21">
        <v>42863</v>
      </c>
      <c r="AI41" s="21">
        <v>47816</v>
      </c>
      <c r="AJ41" s="21">
        <v>160960</v>
      </c>
      <c r="AK41" s="21">
        <v>46767</v>
      </c>
      <c r="AL41" s="21">
        <v>41962</v>
      </c>
      <c r="AM41" s="21">
        <v>38491</v>
      </c>
      <c r="AN41" s="21">
        <v>39956</v>
      </c>
      <c r="AO41" s="21">
        <v>167176</v>
      </c>
      <c r="AP41" s="21">
        <v>43890</v>
      </c>
      <c r="AQ41" s="21">
        <v>40863</v>
      </c>
      <c r="AR41" s="21">
        <v>41295</v>
      </c>
      <c r="AS41" s="21">
        <v>56635</v>
      </c>
      <c r="AT41" s="21">
        <v>182683</v>
      </c>
      <c r="AU41" s="21">
        <v>48568</v>
      </c>
      <c r="AV41" s="21">
        <v>52649</v>
      </c>
      <c r="AW41" s="21">
        <v>52895</v>
      </c>
      <c r="AX41" s="21">
        <v>62175</v>
      </c>
      <c r="AY41" s="21">
        <v>216287</v>
      </c>
      <c r="AZ41" s="21">
        <v>51657</v>
      </c>
      <c r="BA41" s="21">
        <v>52414</v>
      </c>
      <c r="BB41" s="21">
        <v>104083</v>
      </c>
      <c r="BC41" s="21">
        <v>79605</v>
      </c>
      <c r="BD41" s="21">
        <v>287759</v>
      </c>
      <c r="BE41" s="21">
        <v>63750</v>
      </c>
      <c r="BF41" s="21">
        <v>44458</v>
      </c>
      <c r="BG41" s="21">
        <v>43518</v>
      </c>
      <c r="BH41" s="21">
        <v>36863</v>
      </c>
      <c r="BI41" s="21">
        <v>188589</v>
      </c>
      <c r="BJ41" s="21">
        <v>41576</v>
      </c>
      <c r="BK41" s="21">
        <v>37324</v>
      </c>
      <c r="BL41" s="21">
        <v>46407</v>
      </c>
      <c r="BM41" s="21">
        <v>45971</v>
      </c>
      <c r="BN41" s="21">
        <v>171278</v>
      </c>
      <c r="BO41" s="21">
        <v>35454</v>
      </c>
      <c r="BP41" s="21">
        <v>39351</v>
      </c>
      <c r="BQ41" s="21">
        <v>47087</v>
      </c>
      <c r="BR41" s="21">
        <v>59663</v>
      </c>
      <c r="BS41" s="21">
        <v>181555</v>
      </c>
      <c r="BT41" s="21">
        <v>48935</v>
      </c>
      <c r="BU41" s="21">
        <v>62400</v>
      </c>
      <c r="BV41" s="21">
        <v>59639</v>
      </c>
      <c r="BW41" s="21">
        <v>67446</v>
      </c>
      <c r="BX41" s="21">
        <v>238420</v>
      </c>
      <c r="BY41" s="21">
        <v>52686</v>
      </c>
      <c r="BZ41" s="21">
        <v>60419</v>
      </c>
      <c r="CA41" s="21">
        <v>78810</v>
      </c>
      <c r="CB41" s="21">
        <v>116545</v>
      </c>
      <c r="CC41" s="21">
        <v>308460</v>
      </c>
      <c r="CD41" s="21">
        <v>81631</v>
      </c>
      <c r="CE41" s="21">
        <v>84525</v>
      </c>
      <c r="CF41" s="21">
        <v>103440</v>
      </c>
      <c r="CG41" s="21">
        <v>81286</v>
      </c>
      <c r="CH41" s="21">
        <v>350882</v>
      </c>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117</v>
      </c>
      <c r="AJ42" s="25">
        <v>117</v>
      </c>
      <c r="AK42" s="25">
        <v>173</v>
      </c>
      <c r="AL42" s="25">
        <v>422</v>
      </c>
      <c r="AM42" s="25">
        <v>314</v>
      </c>
      <c r="AN42" s="25">
        <v>72</v>
      </c>
      <c r="AO42" s="25">
        <v>981</v>
      </c>
      <c r="AP42" s="25">
        <v>210</v>
      </c>
      <c r="AQ42" s="25">
        <v>266</v>
      </c>
      <c r="AR42" s="25">
        <v>357</v>
      </c>
      <c r="AS42" s="25">
        <v>258</v>
      </c>
      <c r="AT42" s="25">
        <v>1091</v>
      </c>
      <c r="AU42" s="25">
        <v>301</v>
      </c>
      <c r="AV42" s="25">
        <v>300</v>
      </c>
      <c r="AW42" s="25">
        <v>574</v>
      </c>
      <c r="AX42" s="25">
        <v>450</v>
      </c>
      <c r="AY42" s="25">
        <v>1625</v>
      </c>
      <c r="AZ42" s="25">
        <v>536</v>
      </c>
      <c r="BA42" s="25">
        <v>440</v>
      </c>
      <c r="BB42" s="25">
        <v>360</v>
      </c>
      <c r="BC42" s="25">
        <v>416</v>
      </c>
      <c r="BD42" s="25">
        <v>1752</v>
      </c>
      <c r="BE42" s="25">
        <v>386</v>
      </c>
      <c r="BF42" s="25">
        <v>322</v>
      </c>
      <c r="BG42" s="25">
        <v>402</v>
      </c>
      <c r="BH42" s="25">
        <v>562</v>
      </c>
      <c r="BI42" s="25">
        <v>1672</v>
      </c>
      <c r="BJ42" s="25">
        <v>261</v>
      </c>
      <c r="BK42" s="25">
        <v>460</v>
      </c>
      <c r="BL42" s="25">
        <v>259</v>
      </c>
      <c r="BM42" s="25">
        <v>453</v>
      </c>
      <c r="BN42" s="25">
        <v>1433</v>
      </c>
      <c r="BO42" s="25">
        <v>338</v>
      </c>
      <c r="BP42" s="25">
        <v>373</v>
      </c>
      <c r="BQ42" s="25">
        <v>378</v>
      </c>
      <c r="BR42" s="25">
        <v>391</v>
      </c>
      <c r="BS42" s="25">
        <v>1480</v>
      </c>
      <c r="BT42" s="25">
        <v>301</v>
      </c>
      <c r="BU42" s="25">
        <v>303</v>
      </c>
      <c r="BV42" s="25">
        <v>672</v>
      </c>
      <c r="BW42" s="25">
        <v>394</v>
      </c>
      <c r="BX42" s="25">
        <v>1670</v>
      </c>
      <c r="BY42" s="25">
        <v>279</v>
      </c>
      <c r="BZ42" s="25">
        <v>433</v>
      </c>
      <c r="CA42" s="25">
        <v>246</v>
      </c>
      <c r="CB42" s="25">
        <v>320</v>
      </c>
      <c r="CC42" s="25">
        <v>1278</v>
      </c>
      <c r="CD42" s="25">
        <v>305</v>
      </c>
      <c r="CE42" s="25">
        <v>376</v>
      </c>
      <c r="CF42" s="25">
        <v>370</v>
      </c>
      <c r="CG42" s="25">
        <v>294</v>
      </c>
      <c r="CH42" s="25">
        <v>1345</v>
      </c>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2512</v>
      </c>
      <c r="AJ43" s="21">
        <v>2512</v>
      </c>
      <c r="AK43" s="21">
        <v>8272</v>
      </c>
      <c r="AL43" s="21">
        <v>7311</v>
      </c>
      <c r="AM43" s="21">
        <v>6751</v>
      </c>
      <c r="AN43" s="21">
        <v>7262</v>
      </c>
      <c r="AO43" s="21">
        <v>29596</v>
      </c>
      <c r="AP43" s="21">
        <v>6974</v>
      </c>
      <c r="AQ43" s="21">
        <v>6985</v>
      </c>
      <c r="AR43" s="21">
        <v>6544</v>
      </c>
      <c r="AS43" s="21">
        <v>7131</v>
      </c>
      <c r="AT43" s="21">
        <v>27634</v>
      </c>
      <c r="AU43" s="21">
        <v>7313</v>
      </c>
      <c r="AV43" s="21">
        <v>9986</v>
      </c>
      <c r="AW43" s="21">
        <v>7408</v>
      </c>
      <c r="AX43" s="21">
        <v>9914</v>
      </c>
      <c r="AY43" s="21">
        <v>34621</v>
      </c>
      <c r="AZ43" s="21">
        <v>7942</v>
      </c>
      <c r="BA43" s="21">
        <v>7898</v>
      </c>
      <c r="BB43" s="21">
        <v>8097</v>
      </c>
      <c r="BC43" s="21">
        <v>10098</v>
      </c>
      <c r="BD43" s="21">
        <v>34035</v>
      </c>
      <c r="BE43" s="21">
        <v>9115</v>
      </c>
      <c r="BF43" s="21">
        <v>8589</v>
      </c>
      <c r="BG43" s="21">
        <v>8408</v>
      </c>
      <c r="BH43" s="21">
        <v>9736</v>
      </c>
      <c r="BI43" s="21">
        <v>35848</v>
      </c>
      <c r="BJ43" s="21">
        <v>8585</v>
      </c>
      <c r="BK43" s="21">
        <v>8556</v>
      </c>
      <c r="BL43" s="21">
        <v>8539</v>
      </c>
      <c r="BM43" s="21">
        <v>10735</v>
      </c>
      <c r="BN43" s="21">
        <v>36415</v>
      </c>
      <c r="BO43" s="21">
        <v>8740</v>
      </c>
      <c r="BP43" s="21">
        <v>8706</v>
      </c>
      <c r="BQ43" s="21">
        <v>9542</v>
      </c>
      <c r="BR43" s="21">
        <v>11815</v>
      </c>
      <c r="BS43" s="21">
        <v>38803</v>
      </c>
      <c r="BT43" s="21">
        <v>9619</v>
      </c>
      <c r="BU43" s="21">
        <v>9588</v>
      </c>
      <c r="BV43" s="21">
        <v>10203</v>
      </c>
      <c r="BW43" s="21">
        <v>11673</v>
      </c>
      <c r="BX43" s="21">
        <v>41083</v>
      </c>
      <c r="BY43" s="21">
        <v>9807</v>
      </c>
      <c r="BZ43" s="21">
        <v>10578</v>
      </c>
      <c r="CA43" s="21">
        <v>11201</v>
      </c>
      <c r="CB43" s="21">
        <v>13185</v>
      </c>
      <c r="CC43" s="21">
        <v>44771</v>
      </c>
      <c r="CD43" s="21">
        <v>11608</v>
      </c>
      <c r="CE43" s="21">
        <v>11553</v>
      </c>
      <c r="CF43" s="21">
        <v>11414</v>
      </c>
      <c r="CG43" s="21">
        <v>13772</v>
      </c>
      <c r="CH43" s="21">
        <v>48347</v>
      </c>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25</v>
      </c>
      <c r="BZ44" s="25">
        <v>14</v>
      </c>
      <c r="CA44" s="25">
        <v>151</v>
      </c>
      <c r="CB44" s="25">
        <v>276</v>
      </c>
      <c r="CC44" s="25">
        <v>466</v>
      </c>
      <c r="CD44" s="25">
        <v>34</v>
      </c>
      <c r="CE44" s="25">
        <v>31</v>
      </c>
      <c r="CF44" s="25">
        <v>109</v>
      </c>
      <c r="CG44" s="25">
        <v>373</v>
      </c>
      <c r="CH44" s="25">
        <v>547</v>
      </c>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2174</v>
      </c>
      <c r="T45" s="21">
        <v>11306</v>
      </c>
      <c r="U45" s="21">
        <v>13481</v>
      </c>
      <c r="V45" s="21">
        <v>22587</v>
      </c>
      <c r="W45" s="21">
        <v>7861</v>
      </c>
      <c r="X45" s="21">
        <v>12357</v>
      </c>
      <c r="Y45" s="21">
        <v>9896</v>
      </c>
      <c r="Z45" s="21">
        <v>53685</v>
      </c>
      <c r="AA45" s="21">
        <v>9808</v>
      </c>
      <c r="AB45" s="21">
        <v>8996</v>
      </c>
      <c r="AC45" s="21">
        <v>13146</v>
      </c>
      <c r="AD45" s="21">
        <v>19994</v>
      </c>
      <c r="AE45" s="21">
        <v>51939</v>
      </c>
      <c r="AF45" s="21">
        <v>9503</v>
      </c>
      <c r="AG45" s="21">
        <v>24215</v>
      </c>
      <c r="AH45" s="21">
        <v>16574</v>
      </c>
      <c r="AI45" s="21">
        <v>18505</v>
      </c>
      <c r="AJ45" s="21">
        <v>68797</v>
      </c>
      <c r="AK45" s="21">
        <v>36113</v>
      </c>
      <c r="AL45" s="21">
        <v>23711</v>
      </c>
      <c r="AM45" s="21">
        <v>20002</v>
      </c>
      <c r="AN45" s="21">
        <v>22804</v>
      </c>
      <c r="AO45" s="21">
        <v>102630</v>
      </c>
      <c r="AP45" s="21">
        <v>20817</v>
      </c>
      <c r="AQ45" s="21">
        <v>18327</v>
      </c>
      <c r="AR45" s="21">
        <v>19605</v>
      </c>
      <c r="AS45" s="21">
        <v>22161</v>
      </c>
      <c r="AT45" s="21">
        <v>80910</v>
      </c>
      <c r="AU45" s="21">
        <v>24680</v>
      </c>
      <c r="AV45" s="21">
        <v>29114</v>
      </c>
      <c r="AW45" s="21">
        <v>33983</v>
      </c>
      <c r="AX45" s="21">
        <v>91059</v>
      </c>
      <c r="AY45" s="21">
        <v>178836</v>
      </c>
      <c r="AZ45" s="21">
        <v>77977</v>
      </c>
      <c r="BA45" s="21">
        <v>59283</v>
      </c>
      <c r="BB45" s="21">
        <v>53310</v>
      </c>
      <c r="BC45" s="21">
        <v>62735</v>
      </c>
      <c r="BD45" s="21">
        <v>253305</v>
      </c>
      <c r="BE45" s="21">
        <v>73426</v>
      </c>
      <c r="BF45" s="21">
        <v>75871</v>
      </c>
      <c r="BG45" s="21">
        <v>68778</v>
      </c>
      <c r="BH45" s="21">
        <v>188751</v>
      </c>
      <c r="BI45" s="21">
        <v>406826</v>
      </c>
      <c r="BJ45" s="21">
        <v>63050</v>
      </c>
      <c r="BK45" s="21">
        <v>68650</v>
      </c>
      <c r="BL45" s="21">
        <v>75148</v>
      </c>
      <c r="BM45" s="21">
        <v>83720</v>
      </c>
      <c r="BN45" s="21">
        <v>290568</v>
      </c>
      <c r="BO45" s="21">
        <v>77405</v>
      </c>
      <c r="BP45" s="21">
        <v>65791</v>
      </c>
      <c r="BQ45" s="21">
        <v>68457</v>
      </c>
      <c r="BR45" s="21">
        <v>74509</v>
      </c>
      <c r="BS45" s="21">
        <v>286162</v>
      </c>
      <c r="BT45" s="21">
        <v>70870</v>
      </c>
      <c r="BU45" s="21">
        <v>69474</v>
      </c>
      <c r="BV45" s="21">
        <v>85141</v>
      </c>
      <c r="BW45" s="21">
        <v>86423</v>
      </c>
      <c r="BX45" s="21">
        <v>311908</v>
      </c>
      <c r="BY45" s="21">
        <v>78336</v>
      </c>
      <c r="BZ45" s="21">
        <v>72932</v>
      </c>
      <c r="CA45" s="21">
        <v>85760</v>
      </c>
      <c r="CB45" s="21">
        <v>91415</v>
      </c>
      <c r="CC45" s="21">
        <v>328443</v>
      </c>
      <c r="CD45" s="21">
        <v>-36123</v>
      </c>
      <c r="CE45" s="21">
        <v>62420</v>
      </c>
      <c r="CF45" s="21">
        <v>67143</v>
      </c>
      <c r="CG45" s="21">
        <v>89986</v>
      </c>
      <c r="CH45" s="21">
        <v>183426</v>
      </c>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5893</v>
      </c>
      <c r="U46" s="25">
        <v>5893</v>
      </c>
      <c r="V46" s="25">
        <v>9098</v>
      </c>
      <c r="W46" s="25">
        <v>14069</v>
      </c>
      <c r="X46" s="25">
        <v>24274</v>
      </c>
      <c r="Y46" s="25">
        <v>34664</v>
      </c>
      <c r="Z46" s="25">
        <v>82104</v>
      </c>
      <c r="AA46" s="25">
        <v>22845</v>
      </c>
      <c r="AB46" s="25">
        <v>21822</v>
      </c>
      <c r="AC46" s="25">
        <v>27979</v>
      </c>
      <c r="AD46" s="25">
        <v>30153</v>
      </c>
      <c r="AE46" s="25">
        <v>102802</v>
      </c>
      <c r="AF46" s="25">
        <v>27666</v>
      </c>
      <c r="AG46" s="25">
        <v>29419</v>
      </c>
      <c r="AH46" s="25">
        <v>39397</v>
      </c>
      <c r="AI46" s="25">
        <v>36254</v>
      </c>
      <c r="AJ46" s="25">
        <v>132736</v>
      </c>
      <c r="AK46" s="25">
        <v>47910</v>
      </c>
      <c r="AL46" s="25">
        <v>35646</v>
      </c>
      <c r="AM46" s="25">
        <v>51697</v>
      </c>
      <c r="AN46" s="25">
        <v>31689</v>
      </c>
      <c r="AO46" s="25">
        <v>166942</v>
      </c>
      <c r="AP46" s="25">
        <v>35451</v>
      </c>
      <c r="AQ46" s="25">
        <v>47628</v>
      </c>
      <c r="AR46" s="25">
        <v>42511</v>
      </c>
      <c r="AS46" s="25">
        <v>44059</v>
      </c>
      <c r="AT46" s="25">
        <v>169649</v>
      </c>
      <c r="AU46" s="25">
        <v>40138</v>
      </c>
      <c r="AV46" s="25">
        <v>53439</v>
      </c>
      <c r="AW46" s="25">
        <v>50884</v>
      </c>
      <c r="AX46" s="25">
        <v>45151</v>
      </c>
      <c r="AY46" s="25">
        <v>189612</v>
      </c>
      <c r="AZ46" s="25">
        <v>43671</v>
      </c>
      <c r="BA46" s="25">
        <v>46349</v>
      </c>
      <c r="BB46" s="25">
        <v>44891</v>
      </c>
      <c r="BC46" s="25">
        <v>48470</v>
      </c>
      <c r="BD46" s="25">
        <v>183381</v>
      </c>
      <c r="BE46" s="25">
        <v>51676</v>
      </c>
      <c r="BF46" s="25">
        <v>40016</v>
      </c>
      <c r="BG46" s="25">
        <v>33491</v>
      </c>
      <c r="BH46" s="25">
        <v>30877</v>
      </c>
      <c r="BI46" s="25">
        <v>156060</v>
      </c>
      <c r="BJ46" s="25">
        <v>40988</v>
      </c>
      <c r="BK46" s="25">
        <v>31973</v>
      </c>
      <c r="BL46" s="25">
        <v>45834</v>
      </c>
      <c r="BM46" s="25">
        <v>54550</v>
      </c>
      <c r="BN46" s="25">
        <v>173345</v>
      </c>
      <c r="BO46" s="25">
        <v>49303</v>
      </c>
      <c r="BP46" s="25">
        <v>52992</v>
      </c>
      <c r="BQ46" s="25">
        <v>57358</v>
      </c>
      <c r="BR46" s="25">
        <v>74727</v>
      </c>
      <c r="BS46" s="25">
        <v>234380</v>
      </c>
      <c r="BT46" s="25">
        <v>55654</v>
      </c>
      <c r="BU46" s="25">
        <v>54672</v>
      </c>
      <c r="BV46" s="25">
        <v>57863</v>
      </c>
      <c r="BW46" s="25">
        <v>78400</v>
      </c>
      <c r="BX46" s="25">
        <v>246589</v>
      </c>
      <c r="BY46" s="25">
        <v>71777</v>
      </c>
      <c r="BZ46" s="25">
        <v>77674</v>
      </c>
      <c r="CA46" s="25">
        <v>82939</v>
      </c>
      <c r="CB46" s="25">
        <v>112130</v>
      </c>
      <c r="CC46" s="25">
        <v>344520</v>
      </c>
      <c r="CD46" s="25">
        <v>81053</v>
      </c>
      <c r="CE46" s="25">
        <v>84253</v>
      </c>
      <c r="CF46" s="25">
        <v>83212</v>
      </c>
      <c r="CG46" s="25">
        <v>109128</v>
      </c>
      <c r="CH46" s="25">
        <v>357646</v>
      </c>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10136</v>
      </c>
      <c r="AB48" s="25">
        <v>5385</v>
      </c>
      <c r="AC48" s="25">
        <v>24238</v>
      </c>
      <c r="AD48" s="25">
        <v>53527</v>
      </c>
      <c r="AE48" s="25">
        <v>93287</v>
      </c>
      <c r="AF48" s="25">
        <v>50695</v>
      </c>
      <c r="AG48" s="25">
        <v>57157</v>
      </c>
      <c r="AH48" s="25">
        <v>86289</v>
      </c>
      <c r="AI48" s="25">
        <v>143723</v>
      </c>
      <c r="AJ48" s="25">
        <v>337864</v>
      </c>
      <c r="AK48" s="25">
        <v>142378</v>
      </c>
      <c r="AL48" s="25">
        <v>170030</v>
      </c>
      <c r="AM48" s="25">
        <v>226127</v>
      </c>
      <c r="AN48" s="25">
        <v>229644</v>
      </c>
      <c r="AO48" s="25">
        <v>768179</v>
      </c>
      <c r="AP48" s="25">
        <v>102504</v>
      </c>
      <c r="AQ48" s="25">
        <v>69227</v>
      </c>
      <c r="AR48" s="25">
        <v>70387</v>
      </c>
      <c r="AS48" s="25">
        <v>100832</v>
      </c>
      <c r="AT48" s="25">
        <v>342950</v>
      </c>
      <c r="AU48" s="25">
        <v>60427</v>
      </c>
      <c r="AV48" s="25">
        <v>68497</v>
      </c>
      <c r="AW48" s="25">
        <v>74442</v>
      </c>
      <c r="AX48" s="25">
        <v>85046</v>
      </c>
      <c r="AY48" s="25">
        <v>288412</v>
      </c>
      <c r="AZ48" s="25">
        <v>67514</v>
      </c>
      <c r="BA48" s="25">
        <v>71439</v>
      </c>
      <c r="BB48" s="25">
        <v>73652</v>
      </c>
      <c r="BC48" s="25">
        <v>73242</v>
      </c>
      <c r="BD48" s="25">
        <v>285847</v>
      </c>
      <c r="BE48" s="25">
        <v>60250</v>
      </c>
      <c r="BF48" s="25">
        <v>51840</v>
      </c>
      <c r="BG48" s="25">
        <v>41342</v>
      </c>
      <c r="BH48" s="25">
        <v>62958</v>
      </c>
      <c r="BI48" s="25">
        <v>216390</v>
      </c>
      <c r="BJ48" s="25">
        <v>49679</v>
      </c>
      <c r="BK48" s="25">
        <v>54685</v>
      </c>
      <c r="BL48" s="25">
        <v>49406</v>
      </c>
      <c r="BM48" s="25">
        <v>64183</v>
      </c>
      <c r="BN48" s="25">
        <v>217953</v>
      </c>
      <c r="BO48" s="25">
        <v>64493</v>
      </c>
      <c r="BP48" s="25">
        <v>58084</v>
      </c>
      <c r="BQ48" s="25">
        <v>87876</v>
      </c>
      <c r="BR48" s="25">
        <v>178038</v>
      </c>
      <c r="BS48" s="25">
        <v>388491</v>
      </c>
      <c r="BT48" s="25">
        <v>82327</v>
      </c>
      <c r="BU48" s="25">
        <v>64968</v>
      </c>
      <c r="BV48" s="25">
        <v>59059</v>
      </c>
      <c r="BW48" s="25">
        <v>87567</v>
      </c>
      <c r="BX48" s="25">
        <v>293921</v>
      </c>
      <c r="BY48" s="25">
        <v>53716</v>
      </c>
      <c r="BZ48" s="25">
        <v>63380</v>
      </c>
      <c r="CA48" s="25">
        <v>67105</v>
      </c>
      <c r="CB48" s="25">
        <v>84177</v>
      </c>
      <c r="CC48" s="25">
        <v>268378</v>
      </c>
      <c r="CD48" s="25">
        <v>62339</v>
      </c>
      <c r="CE48" s="25">
        <v>67045</v>
      </c>
      <c r="CF48" s="25">
        <v>84317</v>
      </c>
      <c r="CG48" s="25">
        <v>97509</v>
      </c>
      <c r="CH48" s="25">
        <v>311210</v>
      </c>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hidden="1" outlineLevel="1" thickBot="1" x14ac:dyDescent="0.3">
      <c r="A49" s="7" t="s">
        <v>60</v>
      </c>
      <c r="B49" s="21">
        <v>1356.33755</v>
      </c>
      <c r="C49" s="21">
        <v>-2310.02963</v>
      </c>
      <c r="D49" s="21">
        <v>301.19662000000028</v>
      </c>
      <c r="E49" s="21">
        <v>47.318599999999947</v>
      </c>
      <c r="F49" s="21">
        <v>-605.17685999999958</v>
      </c>
      <c r="G49" s="21">
        <v>59.951140000000002</v>
      </c>
      <c r="H49" s="21">
        <v>42.906700000000008</v>
      </c>
      <c r="I49" s="21">
        <v>45.878149999999998</v>
      </c>
      <c r="J49" s="21">
        <v>40.337170000000015</v>
      </c>
      <c r="K49" s="21">
        <v>189.07316000000003</v>
      </c>
      <c r="L49" s="21">
        <v>36.620179999999998</v>
      </c>
      <c r="M49" s="21">
        <v>13</v>
      </c>
      <c r="N49" s="21">
        <v>12</v>
      </c>
      <c r="O49" s="21">
        <v>1</v>
      </c>
      <c r="P49" s="21">
        <v>61.620179999999998</v>
      </c>
      <c r="Q49" s="21">
        <v>24.36496</v>
      </c>
      <c r="R49" s="21">
        <v>-25</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3909</v>
      </c>
      <c r="AJ49" s="21">
        <v>3909</v>
      </c>
      <c r="AK49" s="21">
        <v>4418</v>
      </c>
      <c r="AL49" s="21">
        <v>2213</v>
      </c>
      <c r="AM49" s="21">
        <v>2276</v>
      </c>
      <c r="AN49" s="21">
        <v>2090</v>
      </c>
      <c r="AO49" s="21">
        <v>10997</v>
      </c>
      <c r="AP49" s="21">
        <v>3711</v>
      </c>
      <c r="AQ49" s="21">
        <v>3309</v>
      </c>
      <c r="AR49" s="21">
        <v>610</v>
      </c>
      <c r="AS49" s="21">
        <v>4745</v>
      </c>
      <c r="AT49" s="21">
        <v>12375</v>
      </c>
      <c r="AU49" s="21">
        <v>2835</v>
      </c>
      <c r="AV49" s="21">
        <v>4060</v>
      </c>
      <c r="AW49" s="21">
        <v>3935</v>
      </c>
      <c r="AX49" s="21">
        <v>4559</v>
      </c>
      <c r="AY49" s="21">
        <v>15389</v>
      </c>
      <c r="AZ49" s="21">
        <v>3843</v>
      </c>
      <c r="BA49" s="21">
        <v>4654</v>
      </c>
      <c r="BB49" s="21">
        <v>4700</v>
      </c>
      <c r="BC49" s="21">
        <v>6785</v>
      </c>
      <c r="BD49" s="21">
        <v>19982</v>
      </c>
      <c r="BE49" s="21">
        <v>9086</v>
      </c>
      <c r="BF49" s="21">
        <v>8571</v>
      </c>
      <c r="BG49" s="21">
        <v>7171</v>
      </c>
      <c r="BH49" s="21">
        <v>8435</v>
      </c>
      <c r="BI49" s="21">
        <v>33263</v>
      </c>
      <c r="BJ49" s="21">
        <v>7721</v>
      </c>
      <c r="BK49" s="21">
        <v>7925</v>
      </c>
      <c r="BL49" s="21">
        <v>8006</v>
      </c>
      <c r="BM49" s="21">
        <v>7137</v>
      </c>
      <c r="BN49" s="21">
        <v>30789</v>
      </c>
      <c r="BO49" s="21">
        <v>7345</v>
      </c>
      <c r="BP49" s="21">
        <v>10979</v>
      </c>
      <c r="BQ49" s="21">
        <v>-477260</v>
      </c>
      <c r="BR49" s="21">
        <v>-3013</v>
      </c>
      <c r="BS49" s="21">
        <v>-461949</v>
      </c>
      <c r="BT49" s="21">
        <v>-127</v>
      </c>
      <c r="BU49" s="21">
        <v>5110</v>
      </c>
      <c r="BV49" s="21">
        <v>148</v>
      </c>
      <c r="BW49" s="21">
        <v>-1691</v>
      </c>
      <c r="BX49" s="21">
        <v>3440</v>
      </c>
      <c r="BY49" s="21">
        <v>458</v>
      </c>
      <c r="BZ49" s="21">
        <v>168</v>
      </c>
      <c r="CA49" s="21">
        <v>340</v>
      </c>
      <c r="CB49" s="21">
        <v>17</v>
      </c>
      <c r="CC49" s="21">
        <v>983</v>
      </c>
      <c r="CD49" s="21">
        <v>93</v>
      </c>
      <c r="CE49" s="21">
        <v>108</v>
      </c>
      <c r="CF49" s="21">
        <v>126</v>
      </c>
      <c r="CG49" s="21">
        <v>133</v>
      </c>
      <c r="CH49" s="21">
        <v>460</v>
      </c>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18889</v>
      </c>
      <c r="AJ50" s="25">
        <v>18889</v>
      </c>
      <c r="AK50" s="25">
        <v>55151</v>
      </c>
      <c r="AL50" s="25">
        <v>51890</v>
      </c>
      <c r="AM50" s="25">
        <v>57283</v>
      </c>
      <c r="AN50" s="25">
        <v>61422</v>
      </c>
      <c r="AO50" s="25">
        <v>225746</v>
      </c>
      <c r="AP50" s="25">
        <v>65778</v>
      </c>
      <c r="AQ50" s="25">
        <v>62515</v>
      </c>
      <c r="AR50" s="25">
        <v>59215</v>
      </c>
      <c r="AS50" s="25">
        <v>65273</v>
      </c>
      <c r="AT50" s="25">
        <v>252781</v>
      </c>
      <c r="AU50" s="25">
        <v>67426</v>
      </c>
      <c r="AV50" s="25">
        <v>74908</v>
      </c>
      <c r="AW50" s="25">
        <v>84857</v>
      </c>
      <c r="AX50" s="25">
        <v>96399</v>
      </c>
      <c r="AY50" s="25">
        <v>323590</v>
      </c>
      <c r="AZ50" s="25">
        <v>81473</v>
      </c>
      <c r="BA50" s="25">
        <v>86805</v>
      </c>
      <c r="BB50" s="25">
        <v>94798</v>
      </c>
      <c r="BC50" s="25">
        <v>103783</v>
      </c>
      <c r="BD50" s="25">
        <v>366859</v>
      </c>
      <c r="BE50" s="25">
        <v>104356</v>
      </c>
      <c r="BF50" s="25">
        <v>91729</v>
      </c>
      <c r="BG50" s="25">
        <v>66237</v>
      </c>
      <c r="BH50" s="25">
        <v>89970</v>
      </c>
      <c r="BI50" s="25">
        <v>352292</v>
      </c>
      <c r="BJ50" s="25">
        <v>102658</v>
      </c>
      <c r="BK50" s="25">
        <v>84243</v>
      </c>
      <c r="BL50" s="25">
        <v>146668</v>
      </c>
      <c r="BM50" s="25">
        <v>162033</v>
      </c>
      <c r="BN50" s="25">
        <v>495602</v>
      </c>
      <c r="BO50" s="25">
        <v>147387</v>
      </c>
      <c r="BP50" s="25">
        <v>143672</v>
      </c>
      <c r="BQ50" s="25">
        <v>53942</v>
      </c>
      <c r="BR50" s="25">
        <v>0</v>
      </c>
      <c r="BS50" s="25">
        <v>345001</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5344</v>
      </c>
      <c r="BM51" s="21">
        <v>8979</v>
      </c>
      <c r="BN51" s="21">
        <v>14323</v>
      </c>
      <c r="BO51" s="21">
        <v>11594</v>
      </c>
      <c r="BP51" s="21">
        <v>66467</v>
      </c>
      <c r="BQ51" s="21">
        <v>83960</v>
      </c>
      <c r="BR51" s="21">
        <v>94179</v>
      </c>
      <c r="BS51" s="21">
        <v>256200</v>
      </c>
      <c r="BT51" s="21">
        <v>84381</v>
      </c>
      <c r="BU51" s="21">
        <v>100286</v>
      </c>
      <c r="BV51" s="21">
        <v>147769</v>
      </c>
      <c r="BW51" s="21">
        <v>292253</v>
      </c>
      <c r="BX51" s="21">
        <v>624689</v>
      </c>
      <c r="BY51" s="21">
        <v>221767</v>
      </c>
      <c r="BZ51" s="21">
        <v>297998</v>
      </c>
      <c r="CA51" s="21">
        <v>439199</v>
      </c>
      <c r="CB51" s="21">
        <v>365331</v>
      </c>
      <c r="CC51" s="21">
        <v>1324295</v>
      </c>
      <c r="CD51" s="21">
        <v>144829</v>
      </c>
      <c r="CE51" s="21">
        <v>121792</v>
      </c>
      <c r="CF51" s="21">
        <v>116678</v>
      </c>
      <c r="CG51" s="21">
        <v>130564</v>
      </c>
      <c r="CH51" s="21">
        <v>513863</v>
      </c>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405</v>
      </c>
      <c r="BM52" s="25">
        <v>2586</v>
      </c>
      <c r="BN52" s="25">
        <v>2991</v>
      </c>
      <c r="BO52" s="25">
        <v>7760</v>
      </c>
      <c r="BP52" s="25">
        <v>43921</v>
      </c>
      <c r="BQ52" s="25">
        <v>60457</v>
      </c>
      <c r="BR52" s="25">
        <v>72763</v>
      </c>
      <c r="BS52" s="25">
        <v>184901</v>
      </c>
      <c r="BT52" s="25">
        <v>55629</v>
      </c>
      <c r="BU52" s="25">
        <v>59563</v>
      </c>
      <c r="BV52" s="25">
        <v>70350</v>
      </c>
      <c r="BW52" s="25">
        <v>121233</v>
      </c>
      <c r="BX52" s="25">
        <v>306775</v>
      </c>
      <c r="BY52" s="25">
        <v>129724</v>
      </c>
      <c r="BZ52" s="25">
        <v>164876</v>
      </c>
      <c r="CA52" s="25">
        <v>190760</v>
      </c>
      <c r="CB52" s="25">
        <v>197088</v>
      </c>
      <c r="CC52" s="25">
        <v>682448</v>
      </c>
      <c r="CD52" s="25">
        <v>99336</v>
      </c>
      <c r="CE52" s="25">
        <v>80725</v>
      </c>
      <c r="CF52" s="25">
        <v>70938</v>
      </c>
      <c r="CG52" s="25">
        <v>119763</v>
      </c>
      <c r="CH52" s="25">
        <v>370762</v>
      </c>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338</v>
      </c>
      <c r="BP53" s="21">
        <v>2713</v>
      </c>
      <c r="BQ53" s="21">
        <v>6207</v>
      </c>
      <c r="BR53" s="21">
        <v>7550</v>
      </c>
      <c r="BS53" s="21">
        <v>16808</v>
      </c>
      <c r="BT53" s="21">
        <v>7069</v>
      </c>
      <c r="BU53" s="21">
        <v>4545</v>
      </c>
      <c r="BV53" s="21">
        <v>5358</v>
      </c>
      <c r="BW53" s="21">
        <v>27480</v>
      </c>
      <c r="BX53" s="21">
        <v>44452</v>
      </c>
      <c r="BY53" s="21">
        <v>5872</v>
      </c>
      <c r="BZ53" s="21">
        <v>12290</v>
      </c>
      <c r="CA53" s="21">
        <v>9372</v>
      </c>
      <c r="CB53" s="21">
        <v>22605</v>
      </c>
      <c r="CC53" s="21">
        <v>50139</v>
      </c>
      <c r="CD53" s="21">
        <v>8456</v>
      </c>
      <c r="CE53" s="21">
        <v>12932</v>
      </c>
      <c r="CF53" s="21">
        <v>11617</v>
      </c>
      <c r="CG53" s="21">
        <v>35811</v>
      </c>
      <c r="CH53" s="21">
        <v>68816</v>
      </c>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collapsed="1" thickBot="1" x14ac:dyDescent="0.3">
      <c r="A54" s="11" t="s">
        <v>290</v>
      </c>
      <c r="B54" s="23">
        <v>-2043.1950198550112</v>
      </c>
      <c r="C54" s="23">
        <v>8757.8627853200014</v>
      </c>
      <c r="D54" s="23">
        <v>3092.3091902949964</v>
      </c>
      <c r="E54" s="23">
        <v>17098.23896479205</v>
      </c>
      <c r="F54" s="23">
        <v>26905.215920552029</v>
      </c>
      <c r="G54" s="23">
        <v>7473.3858139450895</v>
      </c>
      <c r="H54" s="23">
        <v>23425.988156089967</v>
      </c>
      <c r="I54" s="23">
        <v>14438.284768299964</v>
      </c>
      <c r="J54" s="23">
        <v>-2801.0298389990057</v>
      </c>
      <c r="K54" s="23">
        <v>42536.628899336036</v>
      </c>
      <c r="L54" s="23">
        <v>774.206380299991</v>
      </c>
      <c r="M54" s="23">
        <v>27588</v>
      </c>
      <c r="N54" s="23">
        <v>8270</v>
      </c>
      <c r="O54" s="23">
        <v>10145</v>
      </c>
      <c r="P54" s="23">
        <v>46787.206380299991</v>
      </c>
      <c r="Q54" s="23">
        <v>22153.762110000003</v>
      </c>
      <c r="R54" s="23">
        <v>31943</v>
      </c>
      <c r="S54" s="23">
        <v>26796.438569999998</v>
      </c>
      <c r="T54" s="23">
        <v>37970</v>
      </c>
      <c r="U54" s="23">
        <v>118858</v>
      </c>
      <c r="V54" s="23">
        <v>24517</v>
      </c>
      <c r="W54" s="23">
        <v>34340</v>
      </c>
      <c r="X54" s="23">
        <v>23145</v>
      </c>
      <c r="Y54" s="23">
        <v>-37652</v>
      </c>
      <c r="Z54" s="23">
        <v>43380</v>
      </c>
      <c r="AA54" s="23">
        <v>13331</v>
      </c>
      <c r="AB54" s="23">
        <v>34486</v>
      </c>
      <c r="AC54" s="23">
        <v>30091</v>
      </c>
      <c r="AD54" s="23">
        <v>30912</v>
      </c>
      <c r="AE54" s="23">
        <v>108831</v>
      </c>
      <c r="AF54" s="23">
        <v>26235</v>
      </c>
      <c r="AG54" s="23">
        <v>53659</v>
      </c>
      <c r="AH54" s="23">
        <v>14026</v>
      </c>
      <c r="AI54" s="23">
        <v>60977</v>
      </c>
      <c r="AJ54" s="23">
        <v>158566</v>
      </c>
      <c r="AK54" s="23">
        <v>37278</v>
      </c>
      <c r="AL54" s="23">
        <v>63499</v>
      </c>
      <c r="AM54" s="23">
        <v>-1292177</v>
      </c>
      <c r="AN54" s="23">
        <v>-7342</v>
      </c>
      <c r="AO54" s="23">
        <v>-1198741</v>
      </c>
      <c r="AP54" s="23">
        <v>-26317</v>
      </c>
      <c r="AQ54" s="23">
        <v>-537965</v>
      </c>
      <c r="AR54" s="23">
        <v>-12622</v>
      </c>
      <c r="AS54" s="23">
        <v>-8528</v>
      </c>
      <c r="AT54" s="23">
        <v>-585466</v>
      </c>
      <c r="AU54" s="23">
        <v>-18134</v>
      </c>
      <c r="AV54" s="23">
        <v>26134</v>
      </c>
      <c r="AW54" s="23">
        <v>69003</v>
      </c>
      <c r="AX54" s="23">
        <v>165580</v>
      </c>
      <c r="AY54" s="23">
        <v>242583</v>
      </c>
      <c r="AZ54" s="23">
        <v>26226</v>
      </c>
      <c r="BA54" s="23">
        <v>22922</v>
      </c>
      <c r="BB54" s="23">
        <v>30355</v>
      </c>
      <c r="BC54" s="23">
        <v>-7754</v>
      </c>
      <c r="BD54" s="23">
        <v>71749</v>
      </c>
      <c r="BE54" s="23">
        <v>34904</v>
      </c>
      <c r="BF54" s="23">
        <v>32976</v>
      </c>
      <c r="BG54" s="23">
        <v>42227</v>
      </c>
      <c r="BH54" s="23">
        <v>13717</v>
      </c>
      <c r="BI54" s="23">
        <v>123824</v>
      </c>
      <c r="BJ54" s="23">
        <v>14141</v>
      </c>
      <c r="BK54" s="23">
        <v>9522</v>
      </c>
      <c r="BL54" s="23">
        <v>40920</v>
      </c>
      <c r="BM54" s="23">
        <v>61233</v>
      </c>
      <c r="BN54" s="23">
        <v>125816</v>
      </c>
      <c r="BO54" s="23">
        <v>106200</v>
      </c>
      <c r="BP54" s="23">
        <v>96486</v>
      </c>
      <c r="BQ54" s="23">
        <v>82490</v>
      </c>
      <c r="BR54" s="23">
        <v>55139</v>
      </c>
      <c r="BS54" s="23">
        <v>340315</v>
      </c>
      <c r="BT54" s="23">
        <v>203009</v>
      </c>
      <c r="BU54" s="23">
        <v>59524</v>
      </c>
      <c r="BV54" s="23">
        <v>57234</v>
      </c>
      <c r="BW54" s="23">
        <v>85861</v>
      </c>
      <c r="BX54" s="23">
        <v>405628</v>
      </c>
      <c r="BY54" s="23">
        <v>36361</v>
      </c>
      <c r="BZ54" s="23">
        <v>86859</v>
      </c>
      <c r="CA54" s="23">
        <v>122939</v>
      </c>
      <c r="CB54" s="23">
        <v>73484</v>
      </c>
      <c r="CC54" s="23">
        <v>319643</v>
      </c>
      <c r="CD54" s="23">
        <v>29759</v>
      </c>
      <c r="CE54" s="23">
        <v>116706</v>
      </c>
      <c r="CF54" s="23">
        <v>95174</v>
      </c>
      <c r="CG54" s="23">
        <v>133723</v>
      </c>
      <c r="CH54" s="23">
        <v>375362</v>
      </c>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idden="1" outlineLevel="1" x14ac:dyDescent="0.25">
      <c r="A55" s="25" t="s">
        <v>27</v>
      </c>
      <c r="B55" s="25">
        <v>24708.020620000003</v>
      </c>
      <c r="C55" s="25">
        <v>29142.547569999992</v>
      </c>
      <c r="D55" s="25">
        <v>24926.567260000003</v>
      </c>
      <c r="E55" s="25">
        <v>32767.530420552008</v>
      </c>
      <c r="F55" s="25">
        <v>111544.66587055199</v>
      </c>
      <c r="G55" s="25">
        <v>24292.337530000004</v>
      </c>
      <c r="H55" s="25">
        <v>26094.650979999969</v>
      </c>
      <c r="I55" s="25">
        <v>25311.735700000001</v>
      </c>
      <c r="J55" s="25">
        <v>37840.521629336028</v>
      </c>
      <c r="K55" s="25">
        <v>113539.245839336</v>
      </c>
      <c r="L55" s="25">
        <v>34804.041859999998</v>
      </c>
      <c r="M55" s="25">
        <v>58480</v>
      </c>
      <c r="N55" s="25">
        <v>38025</v>
      </c>
      <c r="O55" s="25">
        <v>40127</v>
      </c>
      <c r="P55" s="25">
        <v>171436.04186</v>
      </c>
      <c r="Q55" s="25">
        <v>48520.059360000007</v>
      </c>
      <c r="R55" s="25">
        <v>58163</v>
      </c>
      <c r="S55" s="25">
        <v>50634.438569999998</v>
      </c>
      <c r="T55" s="25">
        <v>59600</v>
      </c>
      <c r="U55" s="25">
        <v>216926</v>
      </c>
      <c r="V55" s="25">
        <v>45474</v>
      </c>
      <c r="W55" s="25">
        <v>55474</v>
      </c>
      <c r="X55" s="25">
        <v>41990</v>
      </c>
      <c r="Y55" s="25">
        <v>-52045</v>
      </c>
      <c r="Z55" s="25">
        <v>91355</v>
      </c>
      <c r="AA55" s="25">
        <v>44957</v>
      </c>
      <c r="AB55" s="25">
        <v>69540</v>
      </c>
      <c r="AC55" s="25">
        <v>43934</v>
      </c>
      <c r="AD55" s="25">
        <v>50824</v>
      </c>
      <c r="AE55" s="25">
        <v>209260</v>
      </c>
      <c r="AF55" s="25">
        <v>45418</v>
      </c>
      <c r="AG55" s="25">
        <v>67231</v>
      </c>
      <c r="AH55" s="25">
        <v>45399</v>
      </c>
      <c r="AI55" s="25">
        <v>31348</v>
      </c>
      <c r="AJ55" s="25">
        <v>189396</v>
      </c>
      <c r="AK55" s="25">
        <v>45573</v>
      </c>
      <c r="AL55" s="25">
        <v>59987</v>
      </c>
      <c r="AM55" s="25">
        <v>-1248726</v>
      </c>
      <c r="AN55" s="25">
        <v>45481</v>
      </c>
      <c r="AO55" s="25">
        <v>-1097685</v>
      </c>
      <c r="AP55" s="25">
        <v>41789</v>
      </c>
      <c r="AQ55" s="25">
        <v>-482594</v>
      </c>
      <c r="AR55" s="25">
        <v>51508</v>
      </c>
      <c r="AS55" s="25">
        <v>54440</v>
      </c>
      <c r="AT55" s="25">
        <v>-334857</v>
      </c>
      <c r="AU55" s="25">
        <v>41632</v>
      </c>
      <c r="AV55" s="25">
        <v>85773</v>
      </c>
      <c r="AW55" s="25">
        <v>96337</v>
      </c>
      <c r="AX55" s="25">
        <v>222294</v>
      </c>
      <c r="AY55" s="25">
        <v>446036</v>
      </c>
      <c r="AZ55" s="25">
        <v>65560</v>
      </c>
      <c r="BA55" s="25">
        <v>64591</v>
      </c>
      <c r="BB55" s="25">
        <v>61991</v>
      </c>
      <c r="BC55" s="25">
        <v>53923</v>
      </c>
      <c r="BD55" s="25">
        <v>246065</v>
      </c>
      <c r="BE55" s="25">
        <v>68795</v>
      </c>
      <c r="BF55" s="25">
        <v>61755</v>
      </c>
      <c r="BG55" s="25">
        <v>69800</v>
      </c>
      <c r="BH55" s="25">
        <v>50992</v>
      </c>
      <c r="BI55" s="25">
        <v>251342</v>
      </c>
      <c r="BJ55" s="25">
        <v>49961</v>
      </c>
      <c r="BK55" s="25">
        <v>42922</v>
      </c>
      <c r="BL55" s="25">
        <v>68922</v>
      </c>
      <c r="BM55" s="25">
        <v>119345</v>
      </c>
      <c r="BN55" s="25">
        <v>281150</v>
      </c>
      <c r="BO55" s="25">
        <v>141643</v>
      </c>
      <c r="BP55" s="25">
        <v>96618</v>
      </c>
      <c r="BQ55" s="25">
        <v>89227</v>
      </c>
      <c r="BR55" s="25">
        <v>58691</v>
      </c>
      <c r="BS55" s="25">
        <v>386179</v>
      </c>
      <c r="BT55" s="25">
        <v>72050</v>
      </c>
      <c r="BU55" s="25">
        <v>46717</v>
      </c>
      <c r="BV55" s="25">
        <v>65448</v>
      </c>
      <c r="BW55" s="25">
        <v>73050</v>
      </c>
      <c r="BX55" s="25">
        <v>257265</v>
      </c>
      <c r="BY55" s="25">
        <v>29667</v>
      </c>
      <c r="BZ55" s="25">
        <v>78438</v>
      </c>
      <c r="CA55" s="25">
        <v>91749</v>
      </c>
      <c r="CB55" s="25">
        <v>137813</v>
      </c>
      <c r="CC55" s="25">
        <v>337667</v>
      </c>
      <c r="CD55" s="25">
        <v>34303</v>
      </c>
      <c r="CE55" s="25">
        <v>119429</v>
      </c>
      <c r="CF55" s="25">
        <v>97187</v>
      </c>
      <c r="CG55" s="25">
        <v>137852</v>
      </c>
      <c r="CH55" s="25">
        <v>388771</v>
      </c>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18961.102339999998</v>
      </c>
      <c r="C56" s="21">
        <v>20077.273790000003</v>
      </c>
      <c r="D56" s="21">
        <v>24905.071979999997</v>
      </c>
      <c r="E56" s="21">
        <v>43204.374360000002</v>
      </c>
      <c r="F56" s="21">
        <v>107147.82247</v>
      </c>
      <c r="G56" s="21">
        <v>24675.963520000001</v>
      </c>
      <c r="H56" s="21">
        <v>8323.1129299999993</v>
      </c>
      <c r="I56" s="21">
        <v>0</v>
      </c>
      <c r="J56" s="21">
        <v>1.4000000010128133E-4</v>
      </c>
      <c r="K56" s="21">
        <v>32999.076589999997</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idden="1" outlineLevel="1" x14ac:dyDescent="0.25">
      <c r="A57" s="25" t="s">
        <v>242</v>
      </c>
      <c r="B57" s="25">
        <v>5408.2695600000006</v>
      </c>
      <c r="C57" s="25">
        <v>5319.7111800000002</v>
      </c>
      <c r="D57" s="25">
        <v>5388.5591599999989</v>
      </c>
      <c r="E57" s="25">
        <v>5434.7356</v>
      </c>
      <c r="F57" s="25">
        <v>21551.2755</v>
      </c>
      <c r="G57" s="25">
        <v>5452.718789999999</v>
      </c>
      <c r="H57" s="25">
        <v>5436.3548300000002</v>
      </c>
      <c r="I57" s="25">
        <v>-0.79044999999635213</v>
      </c>
      <c r="J57" s="25">
        <v>22.077119999995375</v>
      </c>
      <c r="K57" s="25">
        <v>10910.360289999997</v>
      </c>
      <c r="L57" s="25">
        <v>24.516810000000003</v>
      </c>
      <c r="M57" s="25">
        <v>61</v>
      </c>
      <c r="N57" s="25">
        <v>23</v>
      </c>
      <c r="O57" s="25">
        <v>-54</v>
      </c>
      <c r="P57" s="25">
        <v>53.516810000000007</v>
      </c>
      <c r="Q57" s="25">
        <v>2.7875100000000002</v>
      </c>
      <c r="R57" s="25">
        <v>6</v>
      </c>
      <c r="S57" s="25">
        <v>5</v>
      </c>
      <c r="T57" s="25">
        <v>5</v>
      </c>
      <c r="U57" s="25">
        <v>19</v>
      </c>
      <c r="V57" s="25">
        <v>71</v>
      </c>
      <c r="W57" s="25">
        <v>62</v>
      </c>
      <c r="X57" s="25">
        <v>40</v>
      </c>
      <c r="Y57" s="25">
        <v>9</v>
      </c>
      <c r="Z57" s="25">
        <v>184</v>
      </c>
      <c r="AA57" s="25">
        <v>31</v>
      </c>
      <c r="AB57" s="25">
        <v>16</v>
      </c>
      <c r="AC57" s="25">
        <v>31</v>
      </c>
      <c r="AD57" s="25">
        <v>18</v>
      </c>
      <c r="AE57" s="25">
        <v>95</v>
      </c>
      <c r="AF57" s="25">
        <v>106</v>
      </c>
      <c r="AG57" s="25">
        <v>49</v>
      </c>
      <c r="AH57" s="25">
        <v>26</v>
      </c>
      <c r="AI57" s="25">
        <v>24</v>
      </c>
      <c r="AJ57" s="25">
        <v>205</v>
      </c>
      <c r="AK57" s="25">
        <v>88</v>
      </c>
      <c r="AL57" s="25">
        <v>14</v>
      </c>
      <c r="AM57" s="25">
        <v>67</v>
      </c>
      <c r="AN57" s="25">
        <v>54</v>
      </c>
      <c r="AO57" s="25">
        <v>223</v>
      </c>
      <c r="AP57" s="25">
        <v>115</v>
      </c>
      <c r="AQ57" s="25">
        <v>25</v>
      </c>
      <c r="AR57" s="25">
        <v>34</v>
      </c>
      <c r="AS57" s="25">
        <v>51</v>
      </c>
      <c r="AT57" s="25">
        <v>225</v>
      </c>
      <c r="AU57" s="25">
        <v>50</v>
      </c>
      <c r="AV57" s="25">
        <v>164</v>
      </c>
      <c r="AW57" s="25">
        <v>59</v>
      </c>
      <c r="AX57" s="25">
        <v>20</v>
      </c>
      <c r="AY57" s="25">
        <v>293</v>
      </c>
      <c r="AZ57" s="25">
        <v>30</v>
      </c>
      <c r="BA57" s="25">
        <v>-15685</v>
      </c>
      <c r="BB57" s="25">
        <v>-13232</v>
      </c>
      <c r="BC57" s="25">
        <v>-12980</v>
      </c>
      <c r="BD57" s="25">
        <v>-41867</v>
      </c>
      <c r="BE57" s="25">
        <v>7423</v>
      </c>
      <c r="BF57" s="25">
        <v>4966</v>
      </c>
      <c r="BG57" s="25">
        <v>7132</v>
      </c>
      <c r="BH57" s="25">
        <v>-6267</v>
      </c>
      <c r="BI57" s="25">
        <v>13254</v>
      </c>
      <c r="BJ57" s="25">
        <v>4059</v>
      </c>
      <c r="BK57" s="25">
        <v>2842</v>
      </c>
      <c r="BL57" s="25">
        <v>2692</v>
      </c>
      <c r="BM57" s="25">
        <v>4826</v>
      </c>
      <c r="BN57" s="25">
        <v>14419</v>
      </c>
      <c r="BO57" s="25">
        <v>1995</v>
      </c>
      <c r="BP57" s="25">
        <v>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2682.8949599999996</v>
      </c>
      <c r="C58" s="21">
        <v>3658.533300000001</v>
      </c>
      <c r="D58" s="21">
        <v>2866.1290599999993</v>
      </c>
      <c r="E58" s="21">
        <v>3429.1319399999998</v>
      </c>
      <c r="F58" s="21">
        <v>12636.689259999999</v>
      </c>
      <c r="G58" s="21">
        <v>3568.1148800000005</v>
      </c>
      <c r="H58" s="21">
        <v>2166.6760100000001</v>
      </c>
      <c r="I58" s="21">
        <v>0</v>
      </c>
      <c r="J58" s="21">
        <v>-2.7000000022781023E-4</v>
      </c>
      <c r="K58" s="21">
        <v>5734.7906199999998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v>
      </c>
      <c r="BZ60" s="21">
        <v>11</v>
      </c>
      <c r="CA60" s="21">
        <v>98</v>
      </c>
      <c r="CB60" s="21">
        <v>83</v>
      </c>
      <c r="CC60" s="21">
        <v>239</v>
      </c>
      <c r="CD60" s="21">
        <v>190</v>
      </c>
      <c r="CE60" s="21">
        <v>41</v>
      </c>
      <c r="CF60" s="21">
        <v>101</v>
      </c>
      <c r="CG60" s="21">
        <v>5</v>
      </c>
      <c r="CH60" s="21">
        <v>337</v>
      </c>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4378</v>
      </c>
      <c r="BG61" s="25">
        <v>2518</v>
      </c>
      <c r="BH61" s="25">
        <v>5230</v>
      </c>
      <c r="BI61" s="25">
        <v>12126</v>
      </c>
      <c r="BJ61" s="25">
        <v>6013</v>
      </c>
      <c r="BK61" s="25">
        <v>7663</v>
      </c>
      <c r="BL61" s="25">
        <v>13357</v>
      </c>
      <c r="BM61" s="25">
        <v>10258</v>
      </c>
      <c r="BN61" s="25">
        <v>37291</v>
      </c>
      <c r="BO61" s="25">
        <v>8039</v>
      </c>
      <c r="BP61" s="25">
        <v>0</v>
      </c>
      <c r="BQ61" s="25">
        <v>0</v>
      </c>
      <c r="BR61" s="25">
        <v>0</v>
      </c>
      <c r="BS61" s="25">
        <v>8039</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11967.160573575</v>
      </c>
      <c r="C62" s="21">
        <v>15267.390937875</v>
      </c>
      <c r="D62" s="21">
        <v>12605.286972149999</v>
      </c>
      <c r="E62" s="21">
        <v>12411.313126400004</v>
      </c>
      <c r="F62" s="21">
        <v>52251.151610000001</v>
      </c>
      <c r="G62" s="21">
        <v>14180.780064824998</v>
      </c>
      <c r="H62" s="21">
        <v>15735.061428750001</v>
      </c>
      <c r="I62" s="21">
        <v>16992.127903499997</v>
      </c>
      <c r="J62" s="21">
        <v>19769.214742925007</v>
      </c>
      <c r="K62" s="21">
        <v>66677.184139999998</v>
      </c>
      <c r="L62" s="21">
        <v>19108.288544400002</v>
      </c>
      <c r="M62" s="21">
        <v>19230</v>
      </c>
      <c r="N62" s="21">
        <v>22813</v>
      </c>
      <c r="O62" s="21">
        <v>25028</v>
      </c>
      <c r="P62" s="21">
        <v>86183.288544399999</v>
      </c>
      <c r="Q62" s="21">
        <v>23624.580719999998</v>
      </c>
      <c r="R62" s="21">
        <v>25565</v>
      </c>
      <c r="S62" s="21">
        <v>26354</v>
      </c>
      <c r="T62" s="21">
        <v>28830</v>
      </c>
      <c r="U62" s="21">
        <v>104367</v>
      </c>
      <c r="V62" s="21">
        <v>27707</v>
      </c>
      <c r="W62" s="21">
        <v>29011</v>
      </c>
      <c r="X62" s="21">
        <v>28834</v>
      </c>
      <c r="Y62" s="21">
        <v>29193</v>
      </c>
      <c r="Z62" s="21">
        <v>114738</v>
      </c>
      <c r="AA62" s="21">
        <v>27359</v>
      </c>
      <c r="AB62" s="21">
        <v>29117</v>
      </c>
      <c r="AC62" s="21">
        <v>33724</v>
      </c>
      <c r="AD62" s="21">
        <v>39130</v>
      </c>
      <c r="AE62" s="21">
        <v>129331</v>
      </c>
      <c r="AF62" s="21">
        <v>38625</v>
      </c>
      <c r="AG62" s="21">
        <v>43934</v>
      </c>
      <c r="AH62" s="21">
        <v>44063</v>
      </c>
      <c r="AI62" s="21">
        <v>79462</v>
      </c>
      <c r="AJ62" s="21">
        <v>206084</v>
      </c>
      <c r="AK62" s="21">
        <v>47752</v>
      </c>
      <c r="AL62" s="21">
        <v>51649</v>
      </c>
      <c r="AM62" s="21">
        <v>13519</v>
      </c>
      <c r="AN62" s="21">
        <v>0</v>
      </c>
      <c r="AO62" s="21">
        <v>112920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idden="1" outlineLevel="1" x14ac:dyDescent="0.25">
      <c r="A63" s="25" t="s">
        <v>29</v>
      </c>
      <c r="B63" s="25">
        <v>0</v>
      </c>
      <c r="C63" s="25">
        <v>0</v>
      </c>
      <c r="D63" s="25">
        <v>4890.7207080000007</v>
      </c>
      <c r="E63" s="25">
        <v>9092.4668619999993</v>
      </c>
      <c r="F63" s="25">
        <v>13983.18757</v>
      </c>
      <c r="G63" s="25">
        <v>9497.9309850000027</v>
      </c>
      <c r="H63" s="25">
        <v>13195.619896499999</v>
      </c>
      <c r="I63" s="25">
        <v>14887.354023</v>
      </c>
      <c r="J63" s="25">
        <v>15881.081335499995</v>
      </c>
      <c r="K63" s="25">
        <v>53461.986239999998</v>
      </c>
      <c r="L63" s="25">
        <v>13842.835996500002</v>
      </c>
      <c r="M63" s="25">
        <v>14840</v>
      </c>
      <c r="N63" s="25">
        <v>17211</v>
      </c>
      <c r="O63" s="25">
        <v>15011</v>
      </c>
      <c r="P63" s="25">
        <v>60902.835996499998</v>
      </c>
      <c r="Q63" s="25">
        <v>12899.787850000001</v>
      </c>
      <c r="R63" s="25">
        <v>11699</v>
      </c>
      <c r="S63" s="25">
        <v>14408</v>
      </c>
      <c r="T63" s="25">
        <v>15561</v>
      </c>
      <c r="U63" s="25">
        <v>54545</v>
      </c>
      <c r="V63" s="25">
        <v>11116</v>
      </c>
      <c r="W63" s="25">
        <v>12802</v>
      </c>
      <c r="X63" s="25">
        <v>14996</v>
      </c>
      <c r="Y63" s="25">
        <v>49186</v>
      </c>
      <c r="Z63" s="25">
        <v>87134</v>
      </c>
      <c r="AA63" s="25">
        <v>2886</v>
      </c>
      <c r="AB63" s="25">
        <v>-334</v>
      </c>
      <c r="AC63" s="25">
        <v>62</v>
      </c>
      <c r="AD63" s="25">
        <v>814</v>
      </c>
      <c r="AE63" s="25">
        <v>3426</v>
      </c>
      <c r="AF63" s="25">
        <v>422</v>
      </c>
      <c r="AG63" s="25">
        <v>757</v>
      </c>
      <c r="AH63" s="25">
        <v>71</v>
      </c>
      <c r="AI63" s="25">
        <v>251</v>
      </c>
      <c r="AJ63" s="25">
        <v>1501</v>
      </c>
      <c r="AK63" s="25">
        <v>332</v>
      </c>
      <c r="AL63" s="25">
        <v>342</v>
      </c>
      <c r="AM63" s="25">
        <v>216</v>
      </c>
      <c r="AN63" s="25">
        <v>436</v>
      </c>
      <c r="AO63" s="25">
        <v>1326</v>
      </c>
      <c r="AP63" s="25">
        <v>18</v>
      </c>
      <c r="AQ63" s="25">
        <v>331</v>
      </c>
      <c r="AR63" s="25">
        <v>373</v>
      </c>
      <c r="AS63" s="25">
        <v>678</v>
      </c>
      <c r="AT63" s="25">
        <v>1400</v>
      </c>
      <c r="AU63" s="25">
        <v>207</v>
      </c>
      <c r="AV63" s="25">
        <v>242</v>
      </c>
      <c r="AW63" s="25">
        <v>306</v>
      </c>
      <c r="AX63" s="25">
        <v>-2454</v>
      </c>
      <c r="AY63" s="25">
        <v>-1699</v>
      </c>
      <c r="AZ63" s="25">
        <v>156</v>
      </c>
      <c r="BA63" s="25">
        <v>271</v>
      </c>
      <c r="BB63" s="25">
        <v>385</v>
      </c>
      <c r="BC63" s="25">
        <v>78</v>
      </c>
      <c r="BD63" s="25">
        <v>890</v>
      </c>
      <c r="BE63" s="25">
        <v>56</v>
      </c>
      <c r="BF63" s="25">
        <v>63</v>
      </c>
      <c r="BG63" s="25">
        <v>43</v>
      </c>
      <c r="BH63" s="25">
        <v>97</v>
      </c>
      <c r="BI63" s="25">
        <v>259</v>
      </c>
      <c r="BJ63" s="25">
        <v>48</v>
      </c>
      <c r="BK63" s="25">
        <v>55</v>
      </c>
      <c r="BL63" s="25">
        <v>159</v>
      </c>
      <c r="BM63" s="25">
        <v>100</v>
      </c>
      <c r="BN63" s="25">
        <v>362</v>
      </c>
      <c r="BO63" s="25">
        <v>91</v>
      </c>
      <c r="BP63" s="25">
        <v>149</v>
      </c>
      <c r="BQ63" s="25">
        <v>113</v>
      </c>
      <c r="BR63" s="25">
        <v>131</v>
      </c>
      <c r="BS63" s="25">
        <v>484</v>
      </c>
      <c r="BT63" s="25">
        <v>97</v>
      </c>
      <c r="BU63" s="25">
        <v>126</v>
      </c>
      <c r="BV63" s="25">
        <v>105</v>
      </c>
      <c r="BW63" s="25">
        <v>108</v>
      </c>
      <c r="BX63" s="25">
        <v>436</v>
      </c>
      <c r="BY63" s="25">
        <v>98</v>
      </c>
      <c r="BZ63" s="25">
        <v>101</v>
      </c>
      <c r="CA63" s="25">
        <v>104</v>
      </c>
      <c r="CB63" s="25">
        <v>106</v>
      </c>
      <c r="CC63" s="25">
        <v>409</v>
      </c>
      <c r="CD63" s="25">
        <v>113</v>
      </c>
      <c r="CE63" s="25">
        <v>110</v>
      </c>
      <c r="CF63" s="25">
        <v>1680</v>
      </c>
      <c r="CG63" s="25">
        <v>107</v>
      </c>
      <c r="CH63" s="25">
        <v>2010</v>
      </c>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5" t="s">
        <v>379</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1040</v>
      </c>
      <c r="AJ64" s="21">
        <v>4709</v>
      </c>
      <c r="AK64" s="21">
        <v>1040</v>
      </c>
      <c r="AL64" s="21">
        <v>674</v>
      </c>
      <c r="AM64" s="21">
        <v>861</v>
      </c>
      <c r="AN64" s="21">
        <v>1113</v>
      </c>
      <c r="AO64" s="21">
        <v>3688</v>
      </c>
      <c r="AP64" s="21">
        <v>348</v>
      </c>
      <c r="AQ64" s="21">
        <v>3829</v>
      </c>
      <c r="AR64" s="21">
        <v>259</v>
      </c>
      <c r="AS64" s="21">
        <v>331</v>
      </c>
      <c r="AT64" s="21">
        <v>4767</v>
      </c>
      <c r="AU64" s="21">
        <v>337</v>
      </c>
      <c r="AV64" s="21">
        <v>4474</v>
      </c>
      <c r="AW64" s="21">
        <v>613</v>
      </c>
      <c r="AX64" s="21">
        <v>3885</v>
      </c>
      <c r="AY64" s="21">
        <v>9309</v>
      </c>
      <c r="AZ64" s="21">
        <v>15073</v>
      </c>
      <c r="BA64" s="21">
        <v>32489</v>
      </c>
      <c r="BB64" s="21">
        <v>38888</v>
      </c>
      <c r="BC64" s="21">
        <v>8153</v>
      </c>
      <c r="BD64" s="21">
        <v>94603</v>
      </c>
      <c r="BE64" s="21">
        <v>19836</v>
      </c>
      <c r="BF64" s="21">
        <v>18281</v>
      </c>
      <c r="BG64" s="21">
        <v>15259</v>
      </c>
      <c r="BH64" s="21">
        <v>21295</v>
      </c>
      <c r="BI64" s="21">
        <v>74671</v>
      </c>
      <c r="BJ64" s="21">
        <v>10429</v>
      </c>
      <c r="BK64" s="21">
        <v>14408</v>
      </c>
      <c r="BL64" s="21">
        <v>14477</v>
      </c>
      <c r="BM64" s="21">
        <v>2029</v>
      </c>
      <c r="BN64" s="21">
        <v>41343</v>
      </c>
      <c r="BO64" s="21">
        <v>1719</v>
      </c>
      <c r="BP64" s="21">
        <v>1011</v>
      </c>
      <c r="BQ64" s="21">
        <v>680</v>
      </c>
      <c r="BR64" s="21">
        <v>1430</v>
      </c>
      <c r="BS64" s="21">
        <v>4840</v>
      </c>
      <c r="BT64" s="21">
        <v>122735</v>
      </c>
      <c r="BU64" s="21">
        <v>2909</v>
      </c>
      <c r="BV64" s="21">
        <v>-1949</v>
      </c>
      <c r="BW64" s="21">
        <v>1030</v>
      </c>
      <c r="BX64" s="21">
        <v>124725</v>
      </c>
      <c r="BY64" s="21">
        <v>0</v>
      </c>
      <c r="BZ64" s="21">
        <v>0</v>
      </c>
      <c r="CA64" s="21">
        <v>0</v>
      </c>
      <c r="CB64" s="21">
        <v>0</v>
      </c>
      <c r="CC64" s="21">
        <v>0</v>
      </c>
      <c r="CD64" s="21">
        <v>0</v>
      </c>
      <c r="CE64" s="21">
        <v>0</v>
      </c>
      <c r="CF64" s="21">
        <v>0</v>
      </c>
      <c r="CG64" s="21">
        <v>0</v>
      </c>
      <c r="CH64" s="21">
        <v>0</v>
      </c>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3" ht="15.75" hidden="1" outlineLevel="1" thickBot="1" x14ac:dyDescent="0.3">
      <c r="A65" s="25" t="s">
        <v>72</v>
      </c>
      <c r="B65" s="25">
        <v>-65770.643073430008</v>
      </c>
      <c r="C65" s="25">
        <v>-64707.59399255499</v>
      </c>
      <c r="D65" s="25">
        <v>-72490.025949855015</v>
      </c>
      <c r="E65" s="25">
        <v>-89241.313344159978</v>
      </c>
      <c r="F65" s="25">
        <v>-292209.57635999995</v>
      </c>
      <c r="G65" s="25">
        <v>-74194.459955879909</v>
      </c>
      <c r="H65" s="25">
        <v>-47525.48791915999</v>
      </c>
      <c r="I65" s="25">
        <v>-42752.142408200038</v>
      </c>
      <c r="J65" s="25">
        <v>-76313.924536760038</v>
      </c>
      <c r="K65" s="25">
        <v>-240786.01481999998</v>
      </c>
      <c r="L65" s="25">
        <v>-67005.476830600004</v>
      </c>
      <c r="M65" s="25">
        <v>-65023</v>
      </c>
      <c r="N65" s="25">
        <v>-69802</v>
      </c>
      <c r="O65" s="25">
        <v>-69967</v>
      </c>
      <c r="P65" s="25">
        <v>-271788.4768306</v>
      </c>
      <c r="Q65" s="25">
        <v>-62893.453329999997</v>
      </c>
      <c r="R65" s="25">
        <v>-63490</v>
      </c>
      <c r="S65" s="25">
        <v>-64605</v>
      </c>
      <c r="T65" s="25">
        <v>-66026</v>
      </c>
      <c r="U65" s="25">
        <v>-256999</v>
      </c>
      <c r="V65" s="25">
        <v>-59851</v>
      </c>
      <c r="W65" s="25">
        <v>-63009</v>
      </c>
      <c r="X65" s="25">
        <v>-62715</v>
      </c>
      <c r="Y65" s="25">
        <v>-63995</v>
      </c>
      <c r="Z65" s="25">
        <v>-250031</v>
      </c>
      <c r="AA65" s="25">
        <v>-61902</v>
      </c>
      <c r="AB65" s="25">
        <v>-63853</v>
      </c>
      <c r="AC65" s="25">
        <v>-47660</v>
      </c>
      <c r="AD65" s="25">
        <v>-59874</v>
      </c>
      <c r="AE65" s="25">
        <v>-233281</v>
      </c>
      <c r="AF65" s="25">
        <v>-58336</v>
      </c>
      <c r="AG65" s="25">
        <v>-58312</v>
      </c>
      <c r="AH65" s="25">
        <v>-75533</v>
      </c>
      <c r="AI65" s="25">
        <v>-51148</v>
      </c>
      <c r="AJ65" s="25">
        <v>-243329</v>
      </c>
      <c r="AK65" s="25">
        <v>-57507</v>
      </c>
      <c r="AL65" s="25">
        <v>-49167</v>
      </c>
      <c r="AM65" s="25">
        <v>-58114</v>
      </c>
      <c r="AN65" s="25">
        <v>-54426</v>
      </c>
      <c r="AO65" s="25">
        <v>-219213</v>
      </c>
      <c r="AP65" s="25">
        <v>-68587</v>
      </c>
      <c r="AQ65" s="25">
        <v>-59556</v>
      </c>
      <c r="AR65" s="25">
        <v>-64796</v>
      </c>
      <c r="AS65" s="25">
        <v>-64028</v>
      </c>
      <c r="AT65" s="25">
        <v>-257001</v>
      </c>
      <c r="AU65" s="25">
        <v>-60360</v>
      </c>
      <c r="AV65" s="25">
        <v>-64519</v>
      </c>
      <c r="AW65" s="25">
        <v>-28312</v>
      </c>
      <c r="AX65" s="25">
        <v>-58165</v>
      </c>
      <c r="AY65" s="25">
        <v>-211356</v>
      </c>
      <c r="AZ65" s="25">
        <v>-54593</v>
      </c>
      <c r="BA65" s="25">
        <v>-58744</v>
      </c>
      <c r="BB65" s="25">
        <v>-57677</v>
      </c>
      <c r="BC65" s="25">
        <v>-56928</v>
      </c>
      <c r="BD65" s="25">
        <v>-227942</v>
      </c>
      <c r="BE65" s="25">
        <v>-61206</v>
      </c>
      <c r="BF65" s="25">
        <v>-56467</v>
      </c>
      <c r="BG65" s="25">
        <v>-52525</v>
      </c>
      <c r="BH65" s="25">
        <v>-57630</v>
      </c>
      <c r="BI65" s="25">
        <v>-227828</v>
      </c>
      <c r="BJ65" s="25">
        <v>-56369</v>
      </c>
      <c r="BK65" s="25">
        <v>-58368</v>
      </c>
      <c r="BL65" s="25">
        <v>-58687</v>
      </c>
      <c r="BM65" s="25">
        <v>-75325</v>
      </c>
      <c r="BN65" s="25">
        <v>-248749</v>
      </c>
      <c r="BO65" s="25">
        <v>-47287</v>
      </c>
      <c r="BP65" s="25">
        <v>-1295</v>
      </c>
      <c r="BQ65" s="25">
        <v>-7530</v>
      </c>
      <c r="BR65" s="25">
        <v>-5113</v>
      </c>
      <c r="BS65" s="25">
        <v>-61225</v>
      </c>
      <c r="BT65" s="25">
        <v>8127</v>
      </c>
      <c r="BU65" s="25">
        <v>9772</v>
      </c>
      <c r="BV65" s="25">
        <v>-6370</v>
      </c>
      <c r="BW65" s="25">
        <v>11673</v>
      </c>
      <c r="BX65" s="25">
        <v>23202</v>
      </c>
      <c r="BY65" s="25">
        <v>6549</v>
      </c>
      <c r="BZ65" s="25">
        <v>8309</v>
      </c>
      <c r="CA65" s="25">
        <v>30988</v>
      </c>
      <c r="CB65" s="25">
        <v>-64518</v>
      </c>
      <c r="CC65" s="25">
        <v>-18672</v>
      </c>
      <c r="CD65" s="25">
        <v>-4847</v>
      </c>
      <c r="CE65" s="25">
        <v>-2874</v>
      </c>
      <c r="CF65" s="25">
        <v>-3794</v>
      </c>
      <c r="CG65" s="25">
        <v>-4241</v>
      </c>
      <c r="CH65" s="25">
        <v>-15756</v>
      </c>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3" collapsed="1" x14ac:dyDescent="0.25">
      <c r="A66" s="40" t="s">
        <v>292</v>
      </c>
      <c r="B66" s="41">
        <v>460434.77321094496</v>
      </c>
      <c r="C66" s="41">
        <v>565661.07836771989</v>
      </c>
      <c r="D66" s="41">
        <v>595715.05921809492</v>
      </c>
      <c r="E66" s="41">
        <v>663615.91798044043</v>
      </c>
      <c r="F66" s="41">
        <v>2285426.8287772001</v>
      </c>
      <c r="G66" s="41">
        <v>598437.52234834502</v>
      </c>
      <c r="H66" s="41">
        <v>694176.5892612898</v>
      </c>
      <c r="I66" s="41">
        <v>718543.72475010005</v>
      </c>
      <c r="J66" s="41">
        <v>944846.56472026499</v>
      </c>
      <c r="K66" s="41">
        <v>2956004.4010800002</v>
      </c>
      <c r="L66" s="41">
        <v>695806.30581489985</v>
      </c>
      <c r="M66" s="41">
        <v>736289</v>
      </c>
      <c r="N66" s="41">
        <v>714666</v>
      </c>
      <c r="O66" s="41">
        <v>710515</v>
      </c>
      <c r="P66" s="41">
        <v>2857276.3058148995</v>
      </c>
      <c r="Q66" s="41">
        <v>661235.78939999989</v>
      </c>
      <c r="R66" s="41">
        <v>726210</v>
      </c>
      <c r="S66" s="41">
        <v>895773</v>
      </c>
      <c r="T66" s="41">
        <v>987045</v>
      </c>
      <c r="U66" s="41">
        <v>3270262</v>
      </c>
      <c r="V66" s="41">
        <v>851031</v>
      </c>
      <c r="W66" s="41">
        <v>944947</v>
      </c>
      <c r="X66" s="41">
        <v>1066574</v>
      </c>
      <c r="Y66" s="41">
        <v>1200582</v>
      </c>
      <c r="Z66" s="41">
        <v>4063128</v>
      </c>
      <c r="AA66" s="41">
        <v>1042915</v>
      </c>
      <c r="AB66" s="41">
        <v>1357852</v>
      </c>
      <c r="AC66" s="41">
        <v>1432825</v>
      </c>
      <c r="AD66" s="41">
        <v>1604990</v>
      </c>
      <c r="AE66" s="41">
        <v>5438582</v>
      </c>
      <c r="AF66" s="41">
        <v>1518387</v>
      </c>
      <c r="AG66" s="41">
        <v>1753640</v>
      </c>
      <c r="AH66" s="41">
        <v>1799937</v>
      </c>
      <c r="AI66" s="41">
        <v>2003543</v>
      </c>
      <c r="AJ66" s="41">
        <v>7075507</v>
      </c>
      <c r="AK66" s="41">
        <v>1860839</v>
      </c>
      <c r="AL66" s="41">
        <v>2416663</v>
      </c>
      <c r="AM66" s="41">
        <v>749522</v>
      </c>
      <c r="AN66" s="41">
        <v>2306789</v>
      </c>
      <c r="AO66" s="41">
        <v>7333814</v>
      </c>
      <c r="AP66" s="41">
        <v>1874266</v>
      </c>
      <c r="AQ66" s="41">
        <v>1179401</v>
      </c>
      <c r="AR66" s="41">
        <v>1648274</v>
      </c>
      <c r="AS66" s="41">
        <v>2692243</v>
      </c>
      <c r="AT66" s="41">
        <v>7394150</v>
      </c>
      <c r="AU66" s="41">
        <v>1681130</v>
      </c>
      <c r="AV66" s="41">
        <v>1846376</v>
      </c>
      <c r="AW66" s="41">
        <v>1794429</v>
      </c>
      <c r="AX66" s="41">
        <v>2704620</v>
      </c>
      <c r="AY66" s="41">
        <v>8026555</v>
      </c>
      <c r="AZ66" s="41">
        <v>1663055</v>
      </c>
      <c r="BA66" s="41">
        <v>1794332</v>
      </c>
      <c r="BB66" s="41">
        <v>1920511</v>
      </c>
      <c r="BC66" s="41">
        <v>2182370</v>
      </c>
      <c r="BD66" s="41">
        <v>7560268</v>
      </c>
      <c r="BE66" s="41">
        <v>1894527</v>
      </c>
      <c r="BF66" s="41">
        <v>1889312</v>
      </c>
      <c r="BG66" s="41">
        <v>1826400</v>
      </c>
      <c r="BH66" s="41">
        <v>2521801</v>
      </c>
      <c r="BI66" s="41">
        <v>8132040</v>
      </c>
      <c r="BJ66" s="41">
        <v>2012922</v>
      </c>
      <c r="BK66" s="41">
        <v>2332724</v>
      </c>
      <c r="BL66" s="41">
        <v>2048828</v>
      </c>
      <c r="BM66" s="41">
        <v>2596627</v>
      </c>
      <c r="BN66" s="41">
        <v>8991101</v>
      </c>
      <c r="BO66" s="41">
        <v>1935140</v>
      </c>
      <c r="BP66" s="41">
        <v>2210441</v>
      </c>
      <c r="BQ66" s="41">
        <v>2180872</v>
      </c>
      <c r="BR66" s="41">
        <v>3331689</v>
      </c>
      <c r="BS66" s="41">
        <v>9658142</v>
      </c>
      <c r="BT66" s="41">
        <v>2697258</v>
      </c>
      <c r="BU66" s="41">
        <v>2748573</v>
      </c>
      <c r="BV66" s="41">
        <v>3331967</v>
      </c>
      <c r="BW66" s="41">
        <v>4537321</v>
      </c>
      <c r="BX66" s="41">
        <v>13315119</v>
      </c>
      <c r="BY66" s="41">
        <v>3412635</v>
      </c>
      <c r="BZ66" s="41">
        <v>4149753</v>
      </c>
      <c r="CA66" s="41">
        <v>4303978</v>
      </c>
      <c r="CB66" s="41">
        <v>5231284</v>
      </c>
      <c r="CC66" s="41">
        <v>17097650</v>
      </c>
      <c r="CD66" s="41">
        <v>2880981</v>
      </c>
      <c r="CE66" s="41">
        <v>3212981</v>
      </c>
      <c r="CF66" s="41">
        <v>3498364</v>
      </c>
      <c r="CG66" s="41">
        <v>2280475</v>
      </c>
      <c r="CH66" s="41">
        <v>11872801</v>
      </c>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3" ht="68.25" x14ac:dyDescent="0.25">
      <c r="A67" s="100" t="s">
        <v>377</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row>
    <row r="68" spans="1:113" ht="15.75" customHeight="1" x14ac:dyDescent="0.25">
      <c r="A68" s="37" t="s">
        <v>86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306</v>
      </c>
      <c r="CE68" s="39" t="s">
        <v>320</v>
      </c>
      <c r="CF68" s="39" t="s">
        <v>359</v>
      </c>
      <c r="CG68" s="39" t="s">
        <v>372</v>
      </c>
      <c r="CH68" s="39">
        <v>2025</v>
      </c>
    </row>
    <row r="69" spans="1:113"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307</v>
      </c>
      <c r="CE69" s="39" t="s">
        <v>321</v>
      </c>
      <c r="CF69" s="39" t="s">
        <v>360</v>
      </c>
      <c r="CG69" s="39" t="s">
        <v>373</v>
      </c>
      <c r="CH69" s="39">
        <v>2025</v>
      </c>
    </row>
    <row r="70" spans="1:113" s="15" customFormat="1" ht="15.75" thickBot="1" x14ac:dyDescent="0.3">
      <c r="A70" s="11" t="s">
        <v>288</v>
      </c>
      <c r="B70" s="23">
        <v>47433.531103999994</v>
      </c>
      <c r="C70" s="23">
        <v>49561.121676000002</v>
      </c>
      <c r="D70" s="23">
        <v>53324.819467999994</v>
      </c>
      <c r="E70" s="23">
        <v>60438.689034000003</v>
      </c>
      <c r="F70" s="23">
        <v>210758.16128199999</v>
      </c>
      <c r="G70" s="23">
        <v>62080.368146000008</v>
      </c>
      <c r="H70" s="23">
        <v>67655.222005999996</v>
      </c>
      <c r="I70" s="23">
        <v>72346.793024000028</v>
      </c>
      <c r="J70" s="23">
        <v>80891.025414000003</v>
      </c>
      <c r="K70" s="23">
        <v>282973.40859000006</v>
      </c>
      <c r="L70" s="23">
        <v>91932.382700000016</v>
      </c>
      <c r="M70" s="23">
        <v>99274.287119999994</v>
      </c>
      <c r="N70" s="23">
        <v>95664</v>
      </c>
      <c r="O70" s="23">
        <v>94949</v>
      </c>
      <c r="P70" s="23">
        <v>381816.66982000001</v>
      </c>
      <c r="Q70" s="23">
        <v>102013.80411</v>
      </c>
      <c r="R70" s="23">
        <v>110238</v>
      </c>
      <c r="S70" s="23">
        <v>116182</v>
      </c>
      <c r="T70" s="23">
        <v>121465</v>
      </c>
      <c r="U70" s="23">
        <v>449895</v>
      </c>
      <c r="V70" s="23">
        <v>121679</v>
      </c>
      <c r="W70" s="23">
        <v>132900</v>
      </c>
      <c r="X70" s="23">
        <v>139430</v>
      </c>
      <c r="Y70" s="23">
        <v>149669</v>
      </c>
      <c r="Z70" s="23">
        <v>543673</v>
      </c>
      <c r="AA70" s="23">
        <v>145797</v>
      </c>
      <c r="AB70" s="23">
        <v>157703</v>
      </c>
      <c r="AC70" s="23">
        <v>168870</v>
      </c>
      <c r="AD70" s="23">
        <v>181147</v>
      </c>
      <c r="AE70" s="23">
        <v>653513</v>
      </c>
      <c r="AF70" s="23">
        <v>176112</v>
      </c>
      <c r="AG70" s="23">
        <v>184653</v>
      </c>
      <c r="AH70" s="23">
        <v>189062</v>
      </c>
      <c r="AI70" s="23">
        <v>208216</v>
      </c>
      <c r="AJ70" s="23">
        <v>758043</v>
      </c>
      <c r="AK70" s="23">
        <v>203740</v>
      </c>
      <c r="AL70" s="23">
        <v>216948</v>
      </c>
      <c r="AM70" s="23">
        <v>222156</v>
      </c>
      <c r="AN70" s="23">
        <v>238323</v>
      </c>
      <c r="AO70" s="23">
        <v>881167</v>
      </c>
      <c r="AP70" s="23">
        <v>231299</v>
      </c>
      <c r="AQ70" s="23">
        <v>248245</v>
      </c>
      <c r="AR70" s="23">
        <v>254208</v>
      </c>
      <c r="AS70" s="23">
        <v>272410</v>
      </c>
      <c r="AT70" s="23">
        <v>1006162</v>
      </c>
      <c r="AU70" s="23">
        <v>264183</v>
      </c>
      <c r="AV70" s="23">
        <v>290964</v>
      </c>
      <c r="AW70" s="23">
        <v>309347</v>
      </c>
      <c r="AX70" s="23">
        <v>340628</v>
      </c>
      <c r="AY70" s="23">
        <v>1205122</v>
      </c>
      <c r="AZ70" s="23">
        <v>339421</v>
      </c>
      <c r="BA70" s="23">
        <v>358732</v>
      </c>
      <c r="BB70" s="23">
        <v>374181</v>
      </c>
      <c r="BC70" s="23">
        <v>398879</v>
      </c>
      <c r="BD70" s="23">
        <v>1471213</v>
      </c>
      <c r="BE70" s="23">
        <v>406909</v>
      </c>
      <c r="BF70" s="23">
        <v>433211</v>
      </c>
      <c r="BG70" s="23">
        <v>458264</v>
      </c>
      <c r="BH70" s="23">
        <v>522844</v>
      </c>
      <c r="BI70" s="23">
        <v>1821228</v>
      </c>
      <c r="BJ70" s="23">
        <v>517974</v>
      </c>
      <c r="BK70" s="23">
        <v>963409</v>
      </c>
      <c r="BL70" s="23">
        <v>499667</v>
      </c>
      <c r="BM70" s="23">
        <v>596657</v>
      </c>
      <c r="BN70" s="23">
        <v>2577707</v>
      </c>
      <c r="BO70" s="23">
        <v>253106</v>
      </c>
      <c r="BP70" s="23">
        <v>248654</v>
      </c>
      <c r="BQ70" s="23">
        <v>542465</v>
      </c>
      <c r="BR70" s="23">
        <v>78372</v>
      </c>
      <c r="BS70" s="23">
        <v>1122597</v>
      </c>
      <c r="BT70" s="23">
        <v>220373</v>
      </c>
      <c r="BU70" s="23">
        <v>231872</v>
      </c>
      <c r="BV70" s="23">
        <v>238897</v>
      </c>
      <c r="BW70" s="23">
        <v>249798</v>
      </c>
      <c r="BX70" s="23">
        <v>940940</v>
      </c>
      <c r="BY70" s="23">
        <v>235218</v>
      </c>
      <c r="BZ70" s="23">
        <v>248440</v>
      </c>
      <c r="CA70" s="23">
        <v>257158</v>
      </c>
      <c r="CB70" s="23">
        <v>241076</v>
      </c>
      <c r="CC70" s="23">
        <v>981892</v>
      </c>
      <c r="CD70" s="23">
        <v>218889</v>
      </c>
      <c r="CE70" s="23">
        <v>239878</v>
      </c>
      <c r="CF70" s="23">
        <v>270250</v>
      </c>
      <c r="CG70" s="23">
        <v>289920</v>
      </c>
      <c r="CH70" s="23">
        <v>1018937</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3" ht="15.75" hidden="1" outlineLevel="1" thickBot="1" x14ac:dyDescent="0.3">
      <c r="A72" s="7" t="s">
        <v>6</v>
      </c>
      <c r="B72" s="21">
        <v>2662.2281000000003</v>
      </c>
      <c r="C72" s="21">
        <v>2762.46621</v>
      </c>
      <c r="D72" s="21">
        <v>2929.13267</v>
      </c>
      <c r="E72" s="21">
        <v>3106.0397099999973</v>
      </c>
      <c r="F72" s="21">
        <v>11459.866689999999</v>
      </c>
      <c r="G72" s="21">
        <v>3087.4659700000002</v>
      </c>
      <c r="H72" s="21">
        <v>3030.6813499999998</v>
      </c>
      <c r="I72" s="21">
        <v>3277.3818899999992</v>
      </c>
      <c r="J72" s="21">
        <v>3391.9841400000023</v>
      </c>
      <c r="K72" s="21">
        <v>12787.513350000001</v>
      </c>
      <c r="L72" s="21">
        <v>3533.10844</v>
      </c>
      <c r="M72" s="21">
        <v>3657.58385</v>
      </c>
      <c r="N72" s="21">
        <v>4039</v>
      </c>
      <c r="O72" s="21">
        <v>4107</v>
      </c>
      <c r="P72" s="21">
        <v>15336.692289999999</v>
      </c>
      <c r="Q72" s="21">
        <v>4616.5437499999998</v>
      </c>
      <c r="R72" s="21">
        <v>4650</v>
      </c>
      <c r="S72" s="21">
        <v>4961</v>
      </c>
      <c r="T72" s="21">
        <v>5054</v>
      </c>
      <c r="U72" s="21">
        <v>19281</v>
      </c>
      <c r="V72" s="21">
        <v>4910</v>
      </c>
      <c r="W72" s="21">
        <v>4819</v>
      </c>
      <c r="X72" s="21">
        <v>5478</v>
      </c>
      <c r="Y72" s="21">
        <v>7024</v>
      </c>
      <c r="Z72" s="21">
        <v>22230</v>
      </c>
      <c r="AA72" s="21">
        <v>7425</v>
      </c>
      <c r="AB72" s="21">
        <v>8371</v>
      </c>
      <c r="AC72" s="21">
        <v>9074</v>
      </c>
      <c r="AD72" s="21">
        <v>9402</v>
      </c>
      <c r="AE72" s="21">
        <v>34271</v>
      </c>
      <c r="AF72" s="21">
        <v>9282</v>
      </c>
      <c r="AG72" s="21">
        <v>5945</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3" hidden="1" outlineLevel="1" x14ac:dyDescent="0.25">
      <c r="A73" s="25" t="s">
        <v>7</v>
      </c>
      <c r="B73" s="25">
        <v>14824.87241</v>
      </c>
      <c r="C73" s="25">
        <v>15619.160880000003</v>
      </c>
      <c r="D73" s="25">
        <v>16636.203249999999</v>
      </c>
      <c r="E73" s="25">
        <v>17959.774429999998</v>
      </c>
      <c r="F73" s="25">
        <v>65040.010969999996</v>
      </c>
      <c r="G73" s="25">
        <v>17559.520679999998</v>
      </c>
      <c r="H73" s="25">
        <v>18995.545109999999</v>
      </c>
      <c r="I73" s="25">
        <v>20071.767120000011</v>
      </c>
      <c r="J73" s="25">
        <v>21717.735249999991</v>
      </c>
      <c r="K73" s="25">
        <v>78344.56816000001</v>
      </c>
      <c r="L73" s="25">
        <v>21243.152020000009</v>
      </c>
      <c r="M73" s="25">
        <v>23078.78125</v>
      </c>
      <c r="N73" s="25">
        <v>23811</v>
      </c>
      <c r="O73" s="25">
        <v>23160</v>
      </c>
      <c r="P73" s="25">
        <v>91291.933270000009</v>
      </c>
      <c r="Q73" s="25">
        <v>25002.728159999999</v>
      </c>
      <c r="R73" s="25">
        <v>27940</v>
      </c>
      <c r="S73" s="25">
        <v>29632</v>
      </c>
      <c r="T73" s="25">
        <v>31508</v>
      </c>
      <c r="U73" s="25">
        <v>114082</v>
      </c>
      <c r="V73" s="25">
        <v>34633</v>
      </c>
      <c r="W73" s="25">
        <v>38149</v>
      </c>
      <c r="X73" s="25">
        <v>40287</v>
      </c>
      <c r="Y73" s="25">
        <v>42658</v>
      </c>
      <c r="Z73" s="25">
        <v>155728</v>
      </c>
      <c r="AA73" s="25">
        <v>41934</v>
      </c>
      <c r="AB73" s="25">
        <v>44521</v>
      </c>
      <c r="AC73" s="25">
        <v>45977</v>
      </c>
      <c r="AD73" s="25">
        <v>48935</v>
      </c>
      <c r="AE73" s="25">
        <v>181366</v>
      </c>
      <c r="AF73" s="25">
        <v>47990</v>
      </c>
      <c r="AG73" s="25">
        <v>50942</v>
      </c>
      <c r="AH73" s="25">
        <v>55898</v>
      </c>
      <c r="AI73" s="25">
        <v>62973</v>
      </c>
      <c r="AJ73" s="25">
        <v>217803</v>
      </c>
      <c r="AK73" s="25">
        <v>61951</v>
      </c>
      <c r="AL73" s="25">
        <v>64393</v>
      </c>
      <c r="AM73" s="25">
        <v>65923</v>
      </c>
      <c r="AN73" s="25">
        <v>69616</v>
      </c>
      <c r="AO73" s="25">
        <v>261883</v>
      </c>
      <c r="AP73" s="25">
        <v>66982</v>
      </c>
      <c r="AQ73" s="25">
        <v>69904</v>
      </c>
      <c r="AR73" s="25">
        <v>71984</v>
      </c>
      <c r="AS73" s="25">
        <v>75859</v>
      </c>
      <c r="AT73" s="25">
        <v>284729</v>
      </c>
      <c r="AU73" s="25">
        <v>73728</v>
      </c>
      <c r="AV73" s="25">
        <v>83729</v>
      </c>
      <c r="AW73" s="25">
        <v>88562</v>
      </c>
      <c r="AX73" s="25">
        <v>97663</v>
      </c>
      <c r="AY73" s="25">
        <v>343682</v>
      </c>
      <c r="AZ73" s="25">
        <v>94225</v>
      </c>
      <c r="BA73" s="25">
        <v>98774</v>
      </c>
      <c r="BB73" s="25">
        <v>105452</v>
      </c>
      <c r="BC73" s="25">
        <v>112498</v>
      </c>
      <c r="BD73" s="25">
        <v>410949</v>
      </c>
      <c r="BE73" s="25">
        <v>112518</v>
      </c>
      <c r="BF73" s="25">
        <v>117670</v>
      </c>
      <c r="BG73" s="25">
        <v>135673</v>
      </c>
      <c r="BH73" s="25">
        <v>149743</v>
      </c>
      <c r="BI73" s="25">
        <v>515604</v>
      </c>
      <c r="BJ73" s="25">
        <v>124426</v>
      </c>
      <c r="BK73" s="25">
        <v>0</v>
      </c>
      <c r="BL73" s="25">
        <v>0</v>
      </c>
      <c r="BM73" s="25">
        <v>0</v>
      </c>
      <c r="BN73" s="25">
        <v>124426</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3" ht="15.75" hidden="1" outlineLevel="1" thickBot="1" x14ac:dyDescent="0.3">
      <c r="A74" s="7" t="s">
        <v>8</v>
      </c>
      <c r="B74" s="21">
        <v>1475.42723</v>
      </c>
      <c r="C74" s="21">
        <v>1051.0484600000002</v>
      </c>
      <c r="D74" s="21">
        <v>1177.5167400000009</v>
      </c>
      <c r="E74" s="21">
        <v>1366.5378999999984</v>
      </c>
      <c r="F74" s="21">
        <v>5070.5303299999996</v>
      </c>
      <c r="G74" s="21">
        <v>1493.9270500000005</v>
      </c>
      <c r="H74" s="21">
        <v>1067.3751299999992</v>
      </c>
      <c r="I74" s="21">
        <v>1113.0219299999999</v>
      </c>
      <c r="J74" s="21">
        <v>1338.57708</v>
      </c>
      <c r="K74" s="21">
        <v>5012.9011899999996</v>
      </c>
      <c r="L74" s="21">
        <v>1585.7800000000002</v>
      </c>
      <c r="M74" s="21">
        <v>1141.0156999999999</v>
      </c>
      <c r="N74" s="21">
        <v>1186</v>
      </c>
      <c r="O74" s="21">
        <v>1407</v>
      </c>
      <c r="P74" s="21">
        <v>5319.7957000000006</v>
      </c>
      <c r="Q74" s="21">
        <v>626.61198999999999</v>
      </c>
      <c r="R74" s="21">
        <v>505</v>
      </c>
      <c r="S74" s="21">
        <v>538</v>
      </c>
      <c r="T74" s="21">
        <v>628</v>
      </c>
      <c r="U74" s="21">
        <v>2298</v>
      </c>
      <c r="V74" s="21">
        <v>657</v>
      </c>
      <c r="W74" s="21">
        <v>518</v>
      </c>
      <c r="X74" s="21">
        <v>542</v>
      </c>
      <c r="Y74" s="21">
        <v>675</v>
      </c>
      <c r="Z74" s="21">
        <v>2394</v>
      </c>
      <c r="AA74" s="21">
        <v>696</v>
      </c>
      <c r="AB74" s="21">
        <v>637</v>
      </c>
      <c r="AC74" s="21">
        <v>753</v>
      </c>
      <c r="AD74" s="21">
        <v>1236</v>
      </c>
      <c r="AE74" s="21">
        <v>3322</v>
      </c>
      <c r="AF74" s="21">
        <v>1508</v>
      </c>
      <c r="AG74" s="21">
        <v>1305</v>
      </c>
      <c r="AH74" s="21">
        <v>1750</v>
      </c>
      <c r="AI74" s="21">
        <v>2439</v>
      </c>
      <c r="AJ74" s="21">
        <v>7002</v>
      </c>
      <c r="AK74" s="21">
        <v>2594</v>
      </c>
      <c r="AL74" s="21">
        <v>1875</v>
      </c>
      <c r="AM74" s="21">
        <v>2091</v>
      </c>
      <c r="AN74" s="21">
        <v>2666</v>
      </c>
      <c r="AO74" s="21">
        <v>9226</v>
      </c>
      <c r="AP74" s="21">
        <v>1798</v>
      </c>
      <c r="AQ74" s="21">
        <v>1284</v>
      </c>
      <c r="AR74" s="21">
        <v>1339</v>
      </c>
      <c r="AS74" s="21">
        <v>1669</v>
      </c>
      <c r="AT74" s="21">
        <v>6090</v>
      </c>
      <c r="AU74" s="21">
        <v>1845</v>
      </c>
      <c r="AV74" s="21">
        <v>1361</v>
      </c>
      <c r="AW74" s="21">
        <v>1452</v>
      </c>
      <c r="AX74" s="21">
        <v>1762</v>
      </c>
      <c r="AY74" s="21">
        <v>6420</v>
      </c>
      <c r="AZ74" s="21">
        <v>1930</v>
      </c>
      <c r="BA74" s="21">
        <v>1422</v>
      </c>
      <c r="BB74" s="21">
        <v>1560</v>
      </c>
      <c r="BC74" s="21">
        <v>1948</v>
      </c>
      <c r="BD74" s="21">
        <v>6860</v>
      </c>
      <c r="BE74" s="21">
        <v>2099</v>
      </c>
      <c r="BF74" s="21">
        <v>1578</v>
      </c>
      <c r="BG74" s="21">
        <v>1712</v>
      </c>
      <c r="BH74" s="21">
        <v>2133</v>
      </c>
      <c r="BI74" s="21">
        <v>7522</v>
      </c>
      <c r="BJ74" s="21">
        <v>2247</v>
      </c>
      <c r="BK74" s="21">
        <v>1680</v>
      </c>
      <c r="BL74" s="21">
        <v>1790</v>
      </c>
      <c r="BM74" s="21">
        <v>2188</v>
      </c>
      <c r="BN74" s="21">
        <v>7905</v>
      </c>
      <c r="BO74" s="21">
        <v>2333</v>
      </c>
      <c r="BP74" s="21">
        <v>1730</v>
      </c>
      <c r="BQ74" s="21">
        <v>1824</v>
      </c>
      <c r="BR74" s="21">
        <v>2270</v>
      </c>
      <c r="BS74" s="21">
        <v>8157</v>
      </c>
      <c r="BT74" s="21">
        <v>2371</v>
      </c>
      <c r="BU74" s="21">
        <v>1749</v>
      </c>
      <c r="BV74" s="21">
        <v>1883</v>
      </c>
      <c r="BW74" s="21">
        <v>2293</v>
      </c>
      <c r="BX74" s="21">
        <v>8296</v>
      </c>
      <c r="BY74" s="21">
        <v>2457</v>
      </c>
      <c r="BZ74" s="21">
        <v>1813</v>
      </c>
      <c r="CA74" s="21">
        <v>1881</v>
      </c>
      <c r="CB74" s="21">
        <v>2430</v>
      </c>
      <c r="CC74" s="21">
        <v>8581</v>
      </c>
      <c r="CD74" s="21">
        <v>2612</v>
      </c>
      <c r="CE74" s="21">
        <v>2002</v>
      </c>
      <c r="CF74" s="21">
        <v>2142</v>
      </c>
      <c r="CG74" s="21">
        <v>2578</v>
      </c>
      <c r="CH74" s="21">
        <v>9334</v>
      </c>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3" hidden="1" outlineLevel="1" x14ac:dyDescent="0.25">
      <c r="A75" s="25" t="s">
        <v>52</v>
      </c>
      <c r="B75" s="25">
        <v>7312.7693500000005</v>
      </c>
      <c r="C75" s="25">
        <v>7816.5664599999991</v>
      </c>
      <c r="D75" s="25">
        <v>7774.7589800000005</v>
      </c>
      <c r="E75" s="25">
        <v>8491.4111099999991</v>
      </c>
      <c r="F75" s="25">
        <v>31395.5059</v>
      </c>
      <c r="G75" s="25">
        <v>9215.9624999999996</v>
      </c>
      <c r="H75" s="25">
        <v>9635.325429999999</v>
      </c>
      <c r="I75" s="25">
        <v>10094.616369999996</v>
      </c>
      <c r="J75" s="25">
        <v>10822.560460000006</v>
      </c>
      <c r="K75" s="25">
        <v>39768.464760000003</v>
      </c>
      <c r="L75" s="25">
        <v>10712.686050000002</v>
      </c>
      <c r="M75" s="25">
        <v>10686.350979999999</v>
      </c>
      <c r="N75" s="25">
        <v>8289</v>
      </c>
      <c r="O75" s="25">
        <v>11093</v>
      </c>
      <c r="P75" s="25">
        <v>40781.03703</v>
      </c>
      <c r="Q75" s="25">
        <v>11365.72214</v>
      </c>
      <c r="R75" s="25">
        <v>11305</v>
      </c>
      <c r="S75" s="25">
        <v>11250</v>
      </c>
      <c r="T75" s="25">
        <v>11650</v>
      </c>
      <c r="U75" s="25">
        <v>45569</v>
      </c>
      <c r="V75" s="25">
        <v>11819</v>
      </c>
      <c r="W75" s="25">
        <v>11894</v>
      </c>
      <c r="X75" s="25">
        <v>11936</v>
      </c>
      <c r="Y75" s="25">
        <v>12728</v>
      </c>
      <c r="Z75" s="25">
        <v>48379</v>
      </c>
      <c r="AA75" s="25">
        <v>13781</v>
      </c>
      <c r="AB75" s="25">
        <v>13931</v>
      </c>
      <c r="AC75" s="25">
        <v>14723</v>
      </c>
      <c r="AD75" s="25">
        <v>15817</v>
      </c>
      <c r="AE75" s="25">
        <v>58252</v>
      </c>
      <c r="AF75" s="25">
        <v>16121</v>
      </c>
      <c r="AG75" s="25">
        <v>16254</v>
      </c>
      <c r="AH75" s="25">
        <v>16317</v>
      </c>
      <c r="AI75" s="25">
        <v>17291</v>
      </c>
      <c r="AJ75" s="25">
        <v>65983</v>
      </c>
      <c r="AK75" s="25">
        <v>19351</v>
      </c>
      <c r="AL75" s="25">
        <v>23228</v>
      </c>
      <c r="AM75" s="25">
        <v>24191</v>
      </c>
      <c r="AN75" s="25">
        <v>29627</v>
      </c>
      <c r="AO75" s="25">
        <v>96397</v>
      </c>
      <c r="AP75" s="25">
        <v>31819</v>
      </c>
      <c r="AQ75" s="25">
        <v>33824</v>
      </c>
      <c r="AR75" s="25">
        <v>35034</v>
      </c>
      <c r="AS75" s="25">
        <v>41622</v>
      </c>
      <c r="AT75" s="25">
        <v>142299</v>
      </c>
      <c r="AU75" s="25">
        <v>44033</v>
      </c>
      <c r="AV75" s="25">
        <v>46152</v>
      </c>
      <c r="AW75" s="25">
        <v>52394</v>
      </c>
      <c r="AX75" s="25">
        <v>68478</v>
      </c>
      <c r="AY75" s="25">
        <v>211057</v>
      </c>
      <c r="AZ75" s="25">
        <v>83303</v>
      </c>
      <c r="BA75" s="25">
        <v>86268</v>
      </c>
      <c r="BB75" s="25">
        <v>90324</v>
      </c>
      <c r="BC75" s="25">
        <v>99700</v>
      </c>
      <c r="BD75" s="25">
        <v>359595</v>
      </c>
      <c r="BE75" s="25">
        <v>120484</v>
      </c>
      <c r="BF75" s="25">
        <v>129920</v>
      </c>
      <c r="BG75" s="25">
        <v>131126</v>
      </c>
      <c r="BH75" s="25">
        <v>172642</v>
      </c>
      <c r="BI75" s="25">
        <v>554172</v>
      </c>
      <c r="BJ75" s="25">
        <v>208077</v>
      </c>
      <c r="BK75" s="25">
        <v>235670</v>
      </c>
      <c r="BL75" s="25">
        <v>245860</v>
      </c>
      <c r="BM75" s="25">
        <v>323261</v>
      </c>
      <c r="BN75" s="25">
        <v>1012868</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v>
      </c>
      <c r="P76" s="21">
        <v>3071</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3" hidden="1" outlineLevel="1" x14ac:dyDescent="0.25">
      <c r="A77" s="25" t="s">
        <v>45</v>
      </c>
      <c r="B77" s="25">
        <v>9667.3291099999988</v>
      </c>
      <c r="C77" s="25">
        <v>10325.092799999995</v>
      </c>
      <c r="D77" s="25">
        <v>12288.161910000006</v>
      </c>
      <c r="E77" s="25">
        <v>15800.010220000002</v>
      </c>
      <c r="F77" s="25">
        <v>48080.594039999996</v>
      </c>
      <c r="G77" s="25">
        <v>13991.80091</v>
      </c>
      <c r="H77" s="25">
        <v>15311.510369999995</v>
      </c>
      <c r="I77" s="25">
        <v>17277.543600000008</v>
      </c>
      <c r="J77" s="25">
        <v>20428.171329999994</v>
      </c>
      <c r="K77" s="25">
        <v>67009.026209999996</v>
      </c>
      <c r="L77" s="25">
        <v>20089.564539999996</v>
      </c>
      <c r="M77" s="25">
        <v>21451.099109999999</v>
      </c>
      <c r="N77" s="25">
        <v>21374</v>
      </c>
      <c r="O77" s="25">
        <v>15914</v>
      </c>
      <c r="P77" s="25">
        <v>78827.663649999988</v>
      </c>
      <c r="Q77" s="25">
        <v>20581.770690000001</v>
      </c>
      <c r="R77" s="25">
        <v>22282</v>
      </c>
      <c r="S77" s="25">
        <v>23972</v>
      </c>
      <c r="T77" s="25">
        <v>24459</v>
      </c>
      <c r="U77" s="25">
        <v>91296</v>
      </c>
      <c r="V77" s="25">
        <v>22730</v>
      </c>
      <c r="W77" s="25">
        <v>26217</v>
      </c>
      <c r="X77" s="25">
        <v>28366</v>
      </c>
      <c r="Y77" s="25">
        <v>29726</v>
      </c>
      <c r="Z77" s="25">
        <v>107034</v>
      </c>
      <c r="AA77" s="25">
        <v>27344</v>
      </c>
      <c r="AB77" s="25">
        <v>31493</v>
      </c>
      <c r="AC77" s="25">
        <v>35741</v>
      </c>
      <c r="AD77" s="25">
        <v>36947</v>
      </c>
      <c r="AE77" s="25">
        <v>131528</v>
      </c>
      <c r="AF77" s="25">
        <v>35374</v>
      </c>
      <c r="AG77" s="25">
        <v>39999</v>
      </c>
      <c r="AH77" s="25">
        <v>42220</v>
      </c>
      <c r="AI77" s="25">
        <v>44538</v>
      </c>
      <c r="AJ77" s="25">
        <v>162131</v>
      </c>
      <c r="AK77" s="25">
        <v>40897</v>
      </c>
      <c r="AL77" s="25">
        <v>42943</v>
      </c>
      <c r="AM77" s="25">
        <v>45241</v>
      </c>
      <c r="AN77" s="25">
        <v>46825</v>
      </c>
      <c r="AO77" s="25">
        <v>175906</v>
      </c>
      <c r="AP77" s="25">
        <v>42880</v>
      </c>
      <c r="AQ77" s="25">
        <v>46389</v>
      </c>
      <c r="AR77" s="25">
        <v>48018</v>
      </c>
      <c r="AS77" s="25">
        <v>49896</v>
      </c>
      <c r="AT77" s="25">
        <v>187183</v>
      </c>
      <c r="AU77" s="25">
        <v>44980</v>
      </c>
      <c r="AV77" s="25">
        <v>51259</v>
      </c>
      <c r="AW77" s="25">
        <v>54153</v>
      </c>
      <c r="AX77" s="25">
        <v>55793</v>
      </c>
      <c r="AY77" s="25">
        <v>206185</v>
      </c>
      <c r="AZ77" s="25">
        <v>49761</v>
      </c>
      <c r="BA77" s="25">
        <v>54889</v>
      </c>
      <c r="BB77" s="25">
        <v>57265</v>
      </c>
      <c r="BC77" s="25">
        <v>58847</v>
      </c>
      <c r="BD77" s="25">
        <v>220762</v>
      </c>
      <c r="BE77" s="25">
        <v>52414</v>
      </c>
      <c r="BF77" s="25">
        <v>57407</v>
      </c>
      <c r="BG77" s="25">
        <v>59915</v>
      </c>
      <c r="BH77" s="25">
        <v>62189</v>
      </c>
      <c r="BI77" s="25">
        <v>231925</v>
      </c>
      <c r="BJ77" s="25">
        <v>54185</v>
      </c>
      <c r="BK77" s="25">
        <v>168941</v>
      </c>
      <c r="BL77" s="25">
        <v>71824</v>
      </c>
      <c r="BM77" s="25">
        <v>73717</v>
      </c>
      <c r="BN77" s="25">
        <v>368667</v>
      </c>
      <c r="BO77" s="25">
        <v>64976</v>
      </c>
      <c r="BP77" s="25">
        <v>90308</v>
      </c>
      <c r="BQ77" s="25">
        <v>94182</v>
      </c>
      <c r="BR77" s="25">
        <v>96754</v>
      </c>
      <c r="BS77" s="25">
        <v>346220</v>
      </c>
      <c r="BT77" s="25">
        <v>84653</v>
      </c>
      <c r="BU77" s="25">
        <v>93164</v>
      </c>
      <c r="BV77" s="25">
        <v>98354</v>
      </c>
      <c r="BW77" s="25">
        <v>101442</v>
      </c>
      <c r="BX77" s="25">
        <v>377613</v>
      </c>
      <c r="BY77" s="25">
        <v>89465</v>
      </c>
      <c r="BZ77" s="25">
        <v>99557</v>
      </c>
      <c r="CA77" s="25">
        <v>105000</v>
      </c>
      <c r="CB77" s="25">
        <v>109460</v>
      </c>
      <c r="CC77" s="25">
        <v>403482</v>
      </c>
      <c r="CD77" s="25">
        <v>97018</v>
      </c>
      <c r="CE77" s="25">
        <v>106970</v>
      </c>
      <c r="CF77" s="25">
        <v>112595</v>
      </c>
      <c r="CG77" s="25">
        <v>117702</v>
      </c>
      <c r="CH77" s="25">
        <v>434285</v>
      </c>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3" ht="15.75" hidden="1" outlineLevel="1" thickBot="1" x14ac:dyDescent="0.3">
      <c r="A78" s="7" t="s">
        <v>9</v>
      </c>
      <c r="B78" s="21">
        <v>8018.1050899999991</v>
      </c>
      <c r="C78" s="21">
        <v>8387.2853400000004</v>
      </c>
      <c r="D78" s="21">
        <v>8489.9328699999969</v>
      </c>
      <c r="E78" s="21">
        <v>9591.3719900000051</v>
      </c>
      <c r="F78" s="21">
        <v>34486.695290000003</v>
      </c>
      <c r="G78" s="21">
        <v>12673.640040000002</v>
      </c>
      <c r="H78" s="21">
        <v>15252.928049999999</v>
      </c>
      <c r="I78" s="21">
        <v>15888.784170000003</v>
      </c>
      <c r="J78" s="21">
        <v>17021.440139999995</v>
      </c>
      <c r="K78" s="21">
        <v>60836.792399999998</v>
      </c>
      <c r="L78" s="21">
        <v>16136.501599999998</v>
      </c>
      <c r="M78" s="21">
        <v>19014</v>
      </c>
      <c r="N78" s="21">
        <v>16896</v>
      </c>
      <c r="O78" s="21">
        <v>20032</v>
      </c>
      <c r="P78" s="21">
        <v>72078.501600000003</v>
      </c>
      <c r="Q78" s="21">
        <v>19002.733850000001</v>
      </c>
      <c r="R78" s="21">
        <v>21308</v>
      </c>
      <c r="S78" s="21">
        <v>21895</v>
      </c>
      <c r="T78" s="21">
        <v>22572</v>
      </c>
      <c r="U78" s="21">
        <v>84777</v>
      </c>
      <c r="V78" s="21">
        <v>21428</v>
      </c>
      <c r="W78" s="21">
        <v>23574</v>
      </c>
      <c r="X78" s="21">
        <v>23542</v>
      </c>
      <c r="Y78" s="21">
        <v>24639</v>
      </c>
      <c r="Z78" s="21">
        <v>93180</v>
      </c>
      <c r="AA78" s="21">
        <v>23305</v>
      </c>
      <c r="AB78" s="21">
        <v>25674</v>
      </c>
      <c r="AC78" s="21">
        <v>25769</v>
      </c>
      <c r="AD78" s="21">
        <v>27273</v>
      </c>
      <c r="AE78" s="21">
        <v>102018</v>
      </c>
      <c r="AF78" s="21">
        <v>25821</v>
      </c>
      <c r="AG78" s="21">
        <v>28375</v>
      </c>
      <c r="AH78" s="21">
        <v>28249</v>
      </c>
      <c r="AI78" s="21">
        <v>31130</v>
      </c>
      <c r="AJ78" s="21">
        <v>113575</v>
      </c>
      <c r="AK78" s="21">
        <v>29261</v>
      </c>
      <c r="AL78" s="21">
        <v>32215</v>
      </c>
      <c r="AM78" s="21">
        <v>32015</v>
      </c>
      <c r="AN78" s="21">
        <v>33054</v>
      </c>
      <c r="AO78" s="21">
        <v>126545</v>
      </c>
      <c r="AP78" s="21">
        <v>32227</v>
      </c>
      <c r="AQ78" s="21">
        <v>37071</v>
      </c>
      <c r="AR78" s="21">
        <v>36147</v>
      </c>
      <c r="AS78" s="21">
        <v>40216</v>
      </c>
      <c r="AT78" s="21">
        <v>145661</v>
      </c>
      <c r="AU78" s="21">
        <v>38522</v>
      </c>
      <c r="AV78" s="21">
        <v>42868</v>
      </c>
      <c r="AW78" s="21">
        <v>43096</v>
      </c>
      <c r="AX78" s="21">
        <v>45474</v>
      </c>
      <c r="AY78" s="21">
        <v>169960</v>
      </c>
      <c r="AZ78" s="21">
        <v>42043</v>
      </c>
      <c r="BA78" s="21">
        <v>46410</v>
      </c>
      <c r="BB78" s="21">
        <v>47000</v>
      </c>
      <c r="BC78" s="21">
        <v>49061</v>
      </c>
      <c r="BD78" s="21">
        <v>184514</v>
      </c>
      <c r="BE78" s="21">
        <v>45285</v>
      </c>
      <c r="BF78" s="21">
        <v>49789</v>
      </c>
      <c r="BG78" s="21">
        <v>48912</v>
      </c>
      <c r="BH78" s="21">
        <v>51665</v>
      </c>
      <c r="BI78" s="21">
        <v>195651</v>
      </c>
      <c r="BJ78" s="21">
        <v>47165</v>
      </c>
      <c r="BK78" s="21">
        <v>437095</v>
      </c>
      <c r="BL78" s="21">
        <v>85283</v>
      </c>
      <c r="BM78" s="21">
        <v>92102</v>
      </c>
      <c r="BN78" s="21">
        <v>661645</v>
      </c>
      <c r="BO78" s="21">
        <v>85697</v>
      </c>
      <c r="BP78" s="21">
        <v>45606</v>
      </c>
      <c r="BQ78" s="21">
        <v>328614</v>
      </c>
      <c r="BR78" s="21">
        <v>-142054</v>
      </c>
      <c r="BS78" s="21">
        <v>317863</v>
      </c>
      <c r="BT78" s="21">
        <v>14736</v>
      </c>
      <c r="BU78" s="21">
        <v>16212</v>
      </c>
      <c r="BV78" s="21">
        <v>5972</v>
      </c>
      <c r="BW78" s="21">
        <v>6412</v>
      </c>
      <c r="BX78" s="21">
        <v>43332</v>
      </c>
      <c r="BY78" s="21">
        <v>5666</v>
      </c>
      <c r="BZ78" s="21">
        <v>5523</v>
      </c>
      <c r="CA78" s="21">
        <v>5588</v>
      </c>
      <c r="CB78" s="21">
        <v>5137</v>
      </c>
      <c r="CC78" s="21">
        <v>21914</v>
      </c>
      <c r="CD78" s="21">
        <v>3983</v>
      </c>
      <c r="CE78" s="21">
        <v>28</v>
      </c>
      <c r="CF78" s="21">
        <v>0</v>
      </c>
      <c r="CG78" s="21">
        <v>1</v>
      </c>
      <c r="CH78" s="21">
        <v>4012</v>
      </c>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3" hidden="1" outlineLevel="1" x14ac:dyDescent="0.25">
      <c r="A79" s="25" t="s">
        <v>28</v>
      </c>
      <c r="B79" s="25">
        <v>1897.8441700000001</v>
      </c>
      <c r="C79" s="25">
        <v>1925.53351</v>
      </c>
      <c r="D79" s="25">
        <v>2034.6865399999999</v>
      </c>
      <c r="E79" s="25">
        <v>2295.6147899999996</v>
      </c>
      <c r="F79" s="25">
        <v>8153.6790099999998</v>
      </c>
      <c r="G79" s="25">
        <v>2252.9693600000001</v>
      </c>
      <c r="H79" s="25">
        <v>2406.5982699999995</v>
      </c>
      <c r="I79" s="25">
        <v>2545.7520400000003</v>
      </c>
      <c r="J79" s="25">
        <v>-3424.0709899999997</v>
      </c>
      <c r="K79" s="25">
        <v>3781.2486800000001</v>
      </c>
      <c r="L79" s="25">
        <v>2820.4604999999997</v>
      </c>
      <c r="M79" s="25">
        <v>3084.9986899999999</v>
      </c>
      <c r="N79" s="25">
        <v>3252</v>
      </c>
      <c r="O79" s="25">
        <v>148</v>
      </c>
      <c r="P79" s="25">
        <v>9305.4591899999996</v>
      </c>
      <c r="Q79" s="25">
        <v>3337.4568199999999</v>
      </c>
      <c r="R79" s="25">
        <v>3740</v>
      </c>
      <c r="S79" s="25">
        <v>4086</v>
      </c>
      <c r="T79" s="25">
        <v>4372</v>
      </c>
      <c r="U79" s="25">
        <v>15535</v>
      </c>
      <c r="V79" s="25">
        <v>4381</v>
      </c>
      <c r="W79" s="25">
        <v>4509</v>
      </c>
      <c r="X79" s="25">
        <v>4628</v>
      </c>
      <c r="Y79" s="25">
        <v>4751</v>
      </c>
      <c r="Z79" s="25">
        <v>18265</v>
      </c>
      <c r="AA79" s="25">
        <v>4603</v>
      </c>
      <c r="AB79" s="25">
        <v>4608</v>
      </c>
      <c r="AC79" s="25">
        <v>4675</v>
      </c>
      <c r="AD79" s="25">
        <v>4901</v>
      </c>
      <c r="AE79" s="25">
        <v>18785</v>
      </c>
      <c r="AF79" s="25">
        <v>4853</v>
      </c>
      <c r="AG79" s="25">
        <v>5054</v>
      </c>
      <c r="AH79" s="25">
        <v>5161</v>
      </c>
      <c r="AI79" s="25">
        <v>5517</v>
      </c>
      <c r="AJ79" s="25">
        <v>20585</v>
      </c>
      <c r="AK79" s="25">
        <v>5263</v>
      </c>
      <c r="AL79" s="25">
        <v>5609</v>
      </c>
      <c r="AM79" s="25">
        <v>5786</v>
      </c>
      <c r="AN79" s="25">
        <v>5806</v>
      </c>
      <c r="AO79" s="25">
        <v>22464</v>
      </c>
      <c r="AP79" s="25">
        <v>5521</v>
      </c>
      <c r="AQ79" s="25">
        <v>5765</v>
      </c>
      <c r="AR79" s="25">
        <v>5847</v>
      </c>
      <c r="AS79" s="25">
        <v>5888</v>
      </c>
      <c r="AT79" s="25">
        <v>23021</v>
      </c>
      <c r="AU79" s="25">
        <v>5548</v>
      </c>
      <c r="AV79" s="25">
        <v>6089</v>
      </c>
      <c r="AW79" s="25">
        <v>6428</v>
      </c>
      <c r="AX79" s="25">
        <v>6689</v>
      </c>
      <c r="AY79" s="25">
        <v>24754</v>
      </c>
      <c r="AZ79" s="25">
        <v>4755</v>
      </c>
      <c r="BA79" s="25">
        <v>5013</v>
      </c>
      <c r="BB79" s="25">
        <v>5304</v>
      </c>
      <c r="BC79" s="25">
        <v>5521</v>
      </c>
      <c r="BD79" s="25">
        <v>20593</v>
      </c>
      <c r="BE79" s="25">
        <v>4931</v>
      </c>
      <c r="BF79" s="25">
        <v>5189</v>
      </c>
      <c r="BG79" s="25">
        <v>5407</v>
      </c>
      <c r="BH79" s="25">
        <v>5717</v>
      </c>
      <c r="BI79" s="25">
        <v>21244</v>
      </c>
      <c r="BJ79" s="25">
        <v>5138</v>
      </c>
      <c r="BK79" s="25">
        <v>5423</v>
      </c>
      <c r="BL79" s="25">
        <v>5667</v>
      </c>
      <c r="BM79" s="25">
        <v>5959</v>
      </c>
      <c r="BN79" s="25">
        <v>22187</v>
      </c>
      <c r="BO79" s="25">
        <v>5347</v>
      </c>
      <c r="BP79" s="25">
        <v>5453</v>
      </c>
      <c r="BQ79" s="25">
        <v>5564</v>
      </c>
      <c r="BR79" s="25">
        <v>5795</v>
      </c>
      <c r="BS79" s="25">
        <v>22159</v>
      </c>
      <c r="BT79" s="25">
        <v>5310</v>
      </c>
      <c r="BU79" s="25">
        <v>5697</v>
      </c>
      <c r="BV79" s="25">
        <v>7463</v>
      </c>
      <c r="BW79" s="25">
        <v>7814</v>
      </c>
      <c r="BX79" s="25">
        <v>26284</v>
      </c>
      <c r="BY79" s="25">
        <v>8414</v>
      </c>
      <c r="BZ79" s="25">
        <v>9108</v>
      </c>
      <c r="CA79" s="25">
        <v>9520</v>
      </c>
      <c r="CB79" s="25">
        <v>10053</v>
      </c>
      <c r="CC79" s="25">
        <v>37095</v>
      </c>
      <c r="CD79" s="25">
        <v>9609</v>
      </c>
      <c r="CE79" s="25">
        <v>10542</v>
      </c>
      <c r="CF79" s="25">
        <v>11559</v>
      </c>
      <c r="CG79" s="25">
        <v>12668</v>
      </c>
      <c r="CH79" s="25">
        <v>44378</v>
      </c>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v>
      </c>
      <c r="P80" s="21">
        <v>7</v>
      </c>
      <c r="Q80" s="21">
        <v>336.16757999999999</v>
      </c>
      <c r="R80" s="21">
        <v>546</v>
      </c>
      <c r="S80" s="21">
        <v>1048</v>
      </c>
      <c r="T80" s="21">
        <v>1492</v>
      </c>
      <c r="U80" s="21">
        <v>3421</v>
      </c>
      <c r="V80" s="21">
        <v>1970</v>
      </c>
      <c r="W80" s="21">
        <v>3057</v>
      </c>
      <c r="X80" s="21">
        <v>3432</v>
      </c>
      <c r="Y80" s="21">
        <v>4476</v>
      </c>
      <c r="Z80" s="21">
        <v>12936</v>
      </c>
      <c r="AA80" s="21">
        <v>4598</v>
      </c>
      <c r="AB80" s="21">
        <v>5279</v>
      </c>
      <c r="AC80" s="21">
        <v>6028</v>
      </c>
      <c r="AD80" s="21">
        <v>8078</v>
      </c>
      <c r="AE80" s="21">
        <v>23984</v>
      </c>
      <c r="AF80" s="21">
        <v>7429</v>
      </c>
      <c r="AG80" s="21">
        <v>7141</v>
      </c>
      <c r="AH80" s="21">
        <v>7643</v>
      </c>
      <c r="AI80" s="21">
        <v>9084</v>
      </c>
      <c r="AJ80" s="21">
        <v>31297</v>
      </c>
      <c r="AK80" s="21">
        <v>9769</v>
      </c>
      <c r="AL80" s="21">
        <v>10133</v>
      </c>
      <c r="AM80" s="21">
        <v>10027</v>
      </c>
      <c r="AN80" s="21">
        <v>10642</v>
      </c>
      <c r="AO80" s="21">
        <v>40571</v>
      </c>
      <c r="AP80" s="21">
        <v>10344</v>
      </c>
      <c r="AQ80" s="21">
        <v>10629</v>
      </c>
      <c r="AR80" s="21">
        <v>10115</v>
      </c>
      <c r="AS80" s="21">
        <v>10069</v>
      </c>
      <c r="AT80" s="21">
        <v>41157</v>
      </c>
      <c r="AU80" s="21">
        <v>9619</v>
      </c>
      <c r="AV80" s="21">
        <v>9222</v>
      </c>
      <c r="AW80" s="21">
        <v>8948</v>
      </c>
      <c r="AX80" s="21">
        <v>9395</v>
      </c>
      <c r="AY80" s="21">
        <v>37184</v>
      </c>
      <c r="AZ80" s="21">
        <v>9931</v>
      </c>
      <c r="BA80" s="21">
        <v>10414</v>
      </c>
      <c r="BB80" s="21">
        <v>8685</v>
      </c>
      <c r="BC80" s="21">
        <v>10835</v>
      </c>
      <c r="BD80" s="21">
        <v>39865</v>
      </c>
      <c r="BE80" s="21">
        <v>9829</v>
      </c>
      <c r="BF80" s="21">
        <v>10239</v>
      </c>
      <c r="BG80" s="21">
        <v>10818</v>
      </c>
      <c r="BH80" s="21">
        <v>12236</v>
      </c>
      <c r="BI80" s="21">
        <v>43122</v>
      </c>
      <c r="BJ80" s="21">
        <v>12001</v>
      </c>
      <c r="BK80" s="21">
        <v>9752</v>
      </c>
      <c r="BL80" s="21">
        <v>9698</v>
      </c>
      <c r="BM80" s="21">
        <v>16341</v>
      </c>
      <c r="BN80" s="21">
        <v>47792</v>
      </c>
      <c r="BO80" s="21">
        <v>10057</v>
      </c>
      <c r="BP80" s="21">
        <v>9585</v>
      </c>
      <c r="BQ80" s="21">
        <v>8678</v>
      </c>
      <c r="BR80" s="21">
        <v>11462</v>
      </c>
      <c r="BS80" s="21">
        <v>39782</v>
      </c>
      <c r="BT80" s="21">
        <v>10149</v>
      </c>
      <c r="BU80" s="21">
        <v>9961</v>
      </c>
      <c r="BV80" s="21">
        <v>12568</v>
      </c>
      <c r="BW80" s="21">
        <v>13460</v>
      </c>
      <c r="BX80" s="21">
        <v>46138</v>
      </c>
      <c r="BY80" s="21">
        <v>10675</v>
      </c>
      <c r="BZ80" s="21">
        <v>8046</v>
      </c>
      <c r="CA80" s="21">
        <v>0</v>
      </c>
      <c r="CB80" s="21">
        <v>0</v>
      </c>
      <c r="CC80" s="21">
        <v>18721</v>
      </c>
      <c r="CD80" s="21">
        <v>0</v>
      </c>
      <c r="CE80" s="21">
        <v>0</v>
      </c>
      <c r="CF80" s="21">
        <v>0</v>
      </c>
      <c r="CG80" s="21">
        <v>0</v>
      </c>
      <c r="CH80" s="21">
        <v>0</v>
      </c>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7482.4120300000013</v>
      </c>
      <c r="K81" s="25">
        <v>7482.4120300000013</v>
      </c>
      <c r="L81" s="25">
        <v>13802.347890000001</v>
      </c>
      <c r="M81" s="25">
        <v>15066.457539999999</v>
      </c>
      <c r="N81" s="25">
        <v>14377</v>
      </c>
      <c r="O81" s="25">
        <v>17149</v>
      </c>
      <c r="P81" s="25">
        <v>60395.80543</v>
      </c>
      <c r="Q81" s="25">
        <v>14906.686750000001</v>
      </c>
      <c r="R81" s="25">
        <v>15585</v>
      </c>
      <c r="S81" s="25">
        <v>16279</v>
      </c>
      <c r="T81" s="25">
        <v>17113</v>
      </c>
      <c r="U81" s="25">
        <v>63886</v>
      </c>
      <c r="V81" s="25">
        <v>16576</v>
      </c>
      <c r="W81" s="25">
        <v>17354</v>
      </c>
      <c r="X81" s="25">
        <v>17991</v>
      </c>
      <c r="Y81" s="25">
        <v>19745</v>
      </c>
      <c r="Z81" s="25">
        <v>71668</v>
      </c>
      <c r="AA81" s="25">
        <v>19073</v>
      </c>
      <c r="AB81" s="25">
        <v>20040</v>
      </c>
      <c r="AC81" s="25">
        <v>22800</v>
      </c>
      <c r="AD81" s="25">
        <v>25146</v>
      </c>
      <c r="AE81" s="25">
        <v>87060</v>
      </c>
      <c r="AF81" s="25">
        <v>24463</v>
      </c>
      <c r="AG81" s="25">
        <v>26240</v>
      </c>
      <c r="AH81" s="25">
        <v>27646</v>
      </c>
      <c r="AI81" s="25">
        <v>29188</v>
      </c>
      <c r="AJ81" s="25">
        <v>107537</v>
      </c>
      <c r="AK81" s="25">
        <v>28005</v>
      </c>
      <c r="AL81" s="25">
        <v>28796</v>
      </c>
      <c r="AM81" s="25">
        <v>27292</v>
      </c>
      <c r="AN81" s="25">
        <v>28910</v>
      </c>
      <c r="AO81" s="25">
        <v>113003</v>
      </c>
      <c r="AP81" s="25">
        <v>27519</v>
      </c>
      <c r="AQ81" s="25">
        <v>28820</v>
      </c>
      <c r="AR81" s="25">
        <v>29819</v>
      </c>
      <c r="AS81" s="25">
        <v>31173</v>
      </c>
      <c r="AT81" s="25">
        <v>117331</v>
      </c>
      <c r="AU81" s="25">
        <v>29611</v>
      </c>
      <c r="AV81" s="25">
        <v>32796</v>
      </c>
      <c r="AW81" s="25">
        <v>34862</v>
      </c>
      <c r="AX81" s="25">
        <v>36146</v>
      </c>
      <c r="AY81" s="25">
        <v>133415</v>
      </c>
      <c r="AZ81" s="25">
        <v>34236</v>
      </c>
      <c r="BA81" s="25">
        <v>35992</v>
      </c>
      <c r="BB81" s="25">
        <v>37253</v>
      </c>
      <c r="BC81" s="25">
        <v>38510</v>
      </c>
      <c r="BD81" s="25">
        <v>145991</v>
      </c>
      <c r="BE81" s="25">
        <v>36232</v>
      </c>
      <c r="BF81" s="25">
        <v>37835</v>
      </c>
      <c r="BG81" s="25">
        <v>39711</v>
      </c>
      <c r="BH81" s="25">
        <v>41397</v>
      </c>
      <c r="BI81" s="25">
        <v>155175</v>
      </c>
      <c r="BJ81" s="25">
        <v>38615</v>
      </c>
      <c r="BK81" s="25">
        <v>77317</v>
      </c>
      <c r="BL81" s="25">
        <v>48754</v>
      </c>
      <c r="BM81" s="25">
        <v>50273</v>
      </c>
      <c r="BN81" s="25">
        <v>214959</v>
      </c>
      <c r="BO81" s="25">
        <v>47041</v>
      </c>
      <c r="BP81" s="25">
        <v>49272</v>
      </c>
      <c r="BQ81" s="25">
        <v>46261</v>
      </c>
      <c r="BR81" s="25">
        <v>45014</v>
      </c>
      <c r="BS81" s="25">
        <v>187588</v>
      </c>
      <c r="BT81" s="25">
        <v>42029</v>
      </c>
      <c r="BU81" s="25">
        <v>43933</v>
      </c>
      <c r="BV81" s="25">
        <v>45678</v>
      </c>
      <c r="BW81" s="25">
        <v>46906</v>
      </c>
      <c r="BX81" s="25">
        <v>178546</v>
      </c>
      <c r="BY81" s="25">
        <v>44100</v>
      </c>
      <c r="BZ81" s="25">
        <v>48124</v>
      </c>
      <c r="CA81" s="25">
        <v>49948</v>
      </c>
      <c r="CB81" s="25">
        <v>52025</v>
      </c>
      <c r="CC81" s="25">
        <v>194197</v>
      </c>
      <c r="CD81" s="25">
        <v>48413</v>
      </c>
      <c r="CE81" s="25">
        <v>61148</v>
      </c>
      <c r="CF81" s="25">
        <v>73093</v>
      </c>
      <c r="CG81" s="25">
        <v>61320</v>
      </c>
      <c r="CH81" s="25">
        <v>243974</v>
      </c>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v>
      </c>
      <c r="U83" s="25">
        <v>-1</v>
      </c>
      <c r="V83" s="25">
        <v>1</v>
      </c>
      <c r="W83" s="25">
        <v>5</v>
      </c>
      <c r="X83" s="25">
        <v>31</v>
      </c>
      <c r="Y83" s="25">
        <v>18</v>
      </c>
      <c r="Z83" s="25">
        <v>55</v>
      </c>
      <c r="AA83" s="25">
        <v>18</v>
      </c>
      <c r="AB83" s="25">
        <v>21</v>
      </c>
      <c r="AC83" s="25">
        <v>25</v>
      </c>
      <c r="AD83" s="25">
        <v>25</v>
      </c>
      <c r="AE83" s="25">
        <v>88</v>
      </c>
      <c r="AF83" s="25">
        <v>26</v>
      </c>
      <c r="AG83" s="25">
        <v>27</v>
      </c>
      <c r="AH83" s="25">
        <v>20</v>
      </c>
      <c r="AI83" s="25">
        <v>16</v>
      </c>
      <c r="AJ83" s="25">
        <v>89</v>
      </c>
      <c r="AK83" s="25">
        <v>16</v>
      </c>
      <c r="AL83" s="25">
        <v>15</v>
      </c>
      <c r="AM83" s="25">
        <v>563</v>
      </c>
      <c r="AN83" s="25">
        <v>1688</v>
      </c>
      <c r="AO83" s="25">
        <v>2282</v>
      </c>
      <c r="AP83" s="25">
        <v>1922</v>
      </c>
      <c r="AQ83" s="25">
        <v>3705</v>
      </c>
      <c r="AR83" s="25">
        <v>4593</v>
      </c>
      <c r="AS83" s="25">
        <v>4582</v>
      </c>
      <c r="AT83" s="25">
        <v>14802</v>
      </c>
      <c r="AU83" s="25">
        <v>4789</v>
      </c>
      <c r="AV83" s="25">
        <v>4688</v>
      </c>
      <c r="AW83" s="25">
        <v>4730</v>
      </c>
      <c r="AX83" s="25">
        <v>4795</v>
      </c>
      <c r="AY83" s="25">
        <v>19002</v>
      </c>
      <c r="AZ83" s="25">
        <v>4979</v>
      </c>
      <c r="BA83" s="25">
        <v>5019</v>
      </c>
      <c r="BB83" s="25">
        <v>5121</v>
      </c>
      <c r="BC83" s="25">
        <v>5167</v>
      </c>
      <c r="BD83" s="25">
        <v>20286</v>
      </c>
      <c r="BE83" s="25">
        <v>5286</v>
      </c>
      <c r="BF83" s="25">
        <v>5309</v>
      </c>
      <c r="BG83" s="25">
        <v>5323</v>
      </c>
      <c r="BH83" s="25">
        <v>5260</v>
      </c>
      <c r="BI83" s="25">
        <v>21178</v>
      </c>
      <c r="BJ83" s="25">
        <v>5251</v>
      </c>
      <c r="BK83" s="25">
        <v>5307</v>
      </c>
      <c r="BL83" s="25">
        <v>5372</v>
      </c>
      <c r="BM83" s="25">
        <v>5360</v>
      </c>
      <c r="BN83" s="25">
        <v>21290</v>
      </c>
      <c r="BO83" s="25">
        <v>5387</v>
      </c>
      <c r="BP83" s="25">
        <v>5445</v>
      </c>
      <c r="BQ83" s="25">
        <v>5488</v>
      </c>
      <c r="BR83" s="25">
        <v>5536</v>
      </c>
      <c r="BS83" s="25">
        <v>21856</v>
      </c>
      <c r="BT83" s="25">
        <v>5582</v>
      </c>
      <c r="BU83" s="25">
        <v>5635</v>
      </c>
      <c r="BV83" s="25">
        <v>5687</v>
      </c>
      <c r="BW83" s="25">
        <v>5685</v>
      </c>
      <c r="BX83" s="25">
        <v>22589</v>
      </c>
      <c r="BY83" s="25">
        <v>5720</v>
      </c>
      <c r="BZ83" s="25">
        <v>5723</v>
      </c>
      <c r="CA83" s="25">
        <v>5733</v>
      </c>
      <c r="CB83" s="25">
        <v>5709</v>
      </c>
      <c r="CC83" s="25">
        <v>22885</v>
      </c>
      <c r="CD83" s="25">
        <v>5711</v>
      </c>
      <c r="CE83" s="25">
        <v>5726</v>
      </c>
      <c r="CF83" s="25">
        <v>5805</v>
      </c>
      <c r="CG83" s="25">
        <v>5817</v>
      </c>
      <c r="CH83" s="25">
        <v>23059</v>
      </c>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15</v>
      </c>
      <c r="AD84" s="21">
        <v>101</v>
      </c>
      <c r="AE84" s="21">
        <v>116</v>
      </c>
      <c r="AF84" s="21">
        <v>173</v>
      </c>
      <c r="AG84" s="21">
        <v>226</v>
      </c>
      <c r="AH84" s="21">
        <v>929</v>
      </c>
      <c r="AI84" s="21">
        <v>2753</v>
      </c>
      <c r="AJ84" s="21">
        <v>4081</v>
      </c>
      <c r="AK84" s="21">
        <v>3676</v>
      </c>
      <c r="AL84" s="21">
        <v>4765</v>
      </c>
      <c r="AM84" s="21">
        <v>5996</v>
      </c>
      <c r="AN84" s="21">
        <v>6530</v>
      </c>
      <c r="AO84" s="21">
        <v>20967</v>
      </c>
      <c r="AP84" s="21">
        <v>7615</v>
      </c>
      <c r="AQ84" s="21">
        <v>8205</v>
      </c>
      <c r="AR84" s="21">
        <v>8646</v>
      </c>
      <c r="AS84" s="21">
        <v>8827</v>
      </c>
      <c r="AT84" s="21">
        <v>33293</v>
      </c>
      <c r="AU84" s="21">
        <v>9157</v>
      </c>
      <c r="AV84" s="21">
        <v>10480</v>
      </c>
      <c r="AW84" s="21">
        <v>12364</v>
      </c>
      <c r="AX84" s="21">
        <v>11993</v>
      </c>
      <c r="AY84" s="21">
        <v>43994</v>
      </c>
      <c r="AZ84" s="21">
        <v>11944</v>
      </c>
      <c r="BA84" s="21">
        <v>12147</v>
      </c>
      <c r="BB84" s="21">
        <v>13429</v>
      </c>
      <c r="BC84" s="21">
        <v>13238</v>
      </c>
      <c r="BD84" s="21">
        <v>50758</v>
      </c>
      <c r="BE84" s="21">
        <v>13409</v>
      </c>
      <c r="BF84" s="21">
        <v>13426</v>
      </c>
      <c r="BG84" s="21">
        <v>14306</v>
      </c>
      <c r="BH84" s="21">
        <v>13724</v>
      </c>
      <c r="BI84" s="21">
        <v>54865</v>
      </c>
      <c r="BJ84" s="21">
        <v>13710</v>
      </c>
      <c r="BK84" s="21">
        <v>13553</v>
      </c>
      <c r="BL84" s="21">
        <v>14374</v>
      </c>
      <c r="BM84" s="21">
        <v>14764</v>
      </c>
      <c r="BN84" s="21">
        <v>56401</v>
      </c>
      <c r="BO84" s="21">
        <v>14568</v>
      </c>
      <c r="BP84" s="21">
        <v>14567</v>
      </c>
      <c r="BQ84" s="21">
        <v>15406</v>
      </c>
      <c r="BR84" s="21">
        <v>14938</v>
      </c>
      <c r="BS84" s="21">
        <v>59479</v>
      </c>
      <c r="BT84" s="21">
        <v>14902</v>
      </c>
      <c r="BU84" s="21">
        <v>14536</v>
      </c>
      <c r="BV84" s="21">
        <v>15312</v>
      </c>
      <c r="BW84" s="21">
        <v>14840</v>
      </c>
      <c r="BX84" s="21">
        <v>59590</v>
      </c>
      <c r="BY84" s="21">
        <v>14996</v>
      </c>
      <c r="BZ84" s="21">
        <v>14787</v>
      </c>
      <c r="CA84" s="21">
        <v>15447</v>
      </c>
      <c r="CB84" s="21">
        <v>9977</v>
      </c>
      <c r="CC84" s="21">
        <v>55207</v>
      </c>
      <c r="CD84" s="21">
        <v>12</v>
      </c>
      <c r="CE84" s="21">
        <v>14</v>
      </c>
      <c r="CF84" s="21">
        <v>1634</v>
      </c>
      <c r="CG84" s="21">
        <v>2700</v>
      </c>
      <c r="CH84" s="21">
        <v>4360</v>
      </c>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1574.9556440000003</v>
      </c>
      <c r="C85" s="25">
        <v>1673.968016</v>
      </c>
      <c r="D85" s="25">
        <v>1994.426508</v>
      </c>
      <c r="E85" s="25">
        <v>1827.9288839999999</v>
      </c>
      <c r="F85" s="25">
        <v>7071.2790520000008</v>
      </c>
      <c r="G85" s="25">
        <v>1805.0816359999999</v>
      </c>
      <c r="H85" s="25">
        <v>1955.2582960000002</v>
      </c>
      <c r="I85" s="25">
        <v>2077.9259040000002</v>
      </c>
      <c r="J85" s="25">
        <v>2112.2159739999988</v>
      </c>
      <c r="K85" s="25">
        <v>7950.4818099999993</v>
      </c>
      <c r="L85" s="25">
        <v>2008.781660000001</v>
      </c>
      <c r="M85" s="25">
        <v>2094</v>
      </c>
      <c r="N85" s="25">
        <v>2440</v>
      </c>
      <c r="O85" s="25">
        <v>-1139</v>
      </c>
      <c r="P85" s="25">
        <v>5401.7816600000006</v>
      </c>
      <c r="Q85" s="25">
        <v>2237.38238</v>
      </c>
      <c r="R85" s="25">
        <v>2377</v>
      </c>
      <c r="S85" s="25">
        <v>2521</v>
      </c>
      <c r="T85" s="25">
        <v>2618</v>
      </c>
      <c r="U85" s="25">
        <v>9751</v>
      </c>
      <c r="V85" s="25">
        <v>2574</v>
      </c>
      <c r="W85" s="25">
        <v>2804</v>
      </c>
      <c r="X85" s="25">
        <v>3197</v>
      </c>
      <c r="Y85" s="25">
        <v>3229</v>
      </c>
      <c r="Z85" s="25">
        <v>11804</v>
      </c>
      <c r="AA85" s="25">
        <v>3020</v>
      </c>
      <c r="AB85" s="25">
        <v>3128</v>
      </c>
      <c r="AC85" s="25">
        <v>3290</v>
      </c>
      <c r="AD85" s="25">
        <v>3286</v>
      </c>
      <c r="AE85" s="25">
        <v>12723</v>
      </c>
      <c r="AF85" s="25">
        <v>3072</v>
      </c>
      <c r="AG85" s="25">
        <v>3145</v>
      </c>
      <c r="AH85" s="25">
        <v>3229</v>
      </c>
      <c r="AI85" s="25">
        <v>3287</v>
      </c>
      <c r="AJ85" s="25">
        <v>12733</v>
      </c>
      <c r="AK85" s="25">
        <v>2957</v>
      </c>
      <c r="AL85" s="25">
        <v>2976</v>
      </c>
      <c r="AM85" s="25">
        <v>3031</v>
      </c>
      <c r="AN85" s="25">
        <v>2959</v>
      </c>
      <c r="AO85" s="25">
        <v>11923</v>
      </c>
      <c r="AP85" s="25">
        <v>2672</v>
      </c>
      <c r="AQ85" s="25">
        <v>2649</v>
      </c>
      <c r="AR85" s="25">
        <v>2666</v>
      </c>
      <c r="AS85" s="25">
        <v>2609</v>
      </c>
      <c r="AT85" s="25">
        <v>10596</v>
      </c>
      <c r="AU85" s="25">
        <v>2351</v>
      </c>
      <c r="AV85" s="25">
        <v>2320</v>
      </c>
      <c r="AW85" s="25">
        <v>2358</v>
      </c>
      <c r="AX85" s="25">
        <v>2440</v>
      </c>
      <c r="AY85" s="25">
        <v>9469</v>
      </c>
      <c r="AZ85" s="25">
        <v>2314</v>
      </c>
      <c r="BA85" s="25">
        <v>2371</v>
      </c>
      <c r="BB85" s="25">
        <v>2484</v>
      </c>
      <c r="BC85" s="25">
        <v>2573</v>
      </c>
      <c r="BD85" s="25">
        <v>9742</v>
      </c>
      <c r="BE85" s="25">
        <v>2509</v>
      </c>
      <c r="BF85" s="25">
        <v>2667</v>
      </c>
      <c r="BG85" s="25">
        <v>2763</v>
      </c>
      <c r="BH85" s="25">
        <v>2725</v>
      </c>
      <c r="BI85" s="25">
        <v>10664</v>
      </c>
      <c r="BJ85" s="25">
        <v>2487</v>
      </c>
      <c r="BK85" s="25">
        <v>2741</v>
      </c>
      <c r="BL85" s="25">
        <v>3278</v>
      </c>
      <c r="BM85" s="25">
        <v>3712</v>
      </c>
      <c r="BN85" s="25">
        <v>12218</v>
      </c>
      <c r="BO85" s="25">
        <v>4235</v>
      </c>
      <c r="BP85" s="25">
        <v>7548</v>
      </c>
      <c r="BQ85" s="25">
        <v>16144</v>
      </c>
      <c r="BR85" s="25">
        <v>16071</v>
      </c>
      <c r="BS85" s="25">
        <v>43998</v>
      </c>
      <c r="BT85" s="25">
        <v>14936</v>
      </c>
      <c r="BU85" s="25">
        <v>15753</v>
      </c>
      <c r="BV85" s="25">
        <v>17091</v>
      </c>
      <c r="BW85" s="25">
        <v>19409</v>
      </c>
      <c r="BX85" s="25">
        <v>67189</v>
      </c>
      <c r="BY85" s="25">
        <v>19260</v>
      </c>
      <c r="BZ85" s="25">
        <v>21085</v>
      </c>
      <c r="CA85" s="25">
        <v>25959</v>
      </c>
      <c r="CB85" s="25">
        <v>1632</v>
      </c>
      <c r="CC85" s="25">
        <v>67936</v>
      </c>
      <c r="CD85" s="25">
        <v>1637</v>
      </c>
      <c r="CE85" s="25">
        <v>2246</v>
      </c>
      <c r="CF85" s="25">
        <v>5536</v>
      </c>
      <c r="CG85" s="25">
        <v>6464</v>
      </c>
      <c r="CH85" s="25">
        <v>15883</v>
      </c>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13</v>
      </c>
      <c r="BB86" s="21">
        <v>304</v>
      </c>
      <c r="BC86" s="21">
        <v>981</v>
      </c>
      <c r="BD86" s="21">
        <v>1298</v>
      </c>
      <c r="BE86" s="21">
        <v>1913</v>
      </c>
      <c r="BF86" s="21">
        <v>2182</v>
      </c>
      <c r="BG86" s="21">
        <v>2598</v>
      </c>
      <c r="BH86" s="21">
        <v>3413</v>
      </c>
      <c r="BI86" s="21">
        <v>10106</v>
      </c>
      <c r="BJ86" s="21">
        <v>4487</v>
      </c>
      <c r="BK86" s="21">
        <v>4567</v>
      </c>
      <c r="BL86" s="21">
        <v>5576</v>
      </c>
      <c r="BM86" s="21">
        <v>6603</v>
      </c>
      <c r="BN86" s="21">
        <v>21233</v>
      </c>
      <c r="BO86" s="21">
        <v>7496</v>
      </c>
      <c r="BP86" s="21">
        <v>6464</v>
      </c>
      <c r="BQ86" s="21">
        <v>6940</v>
      </c>
      <c r="BR86" s="21">
        <v>8377</v>
      </c>
      <c r="BS86" s="21">
        <v>29277</v>
      </c>
      <c r="BT86" s="21">
        <v>10581</v>
      </c>
      <c r="BU86" s="21">
        <v>8753</v>
      </c>
      <c r="BV86" s="21">
        <v>9313</v>
      </c>
      <c r="BW86" s="21">
        <v>10401</v>
      </c>
      <c r="BX86" s="21">
        <v>39048</v>
      </c>
      <c r="BY86" s="21">
        <v>12246</v>
      </c>
      <c r="BZ86" s="21">
        <v>11027</v>
      </c>
      <c r="CA86" s="21">
        <v>12061</v>
      </c>
      <c r="CB86" s="21">
        <v>15151</v>
      </c>
      <c r="CC86" s="21">
        <v>50485</v>
      </c>
      <c r="CD86" s="21">
        <v>17985</v>
      </c>
      <c r="CE86" s="21">
        <v>15343</v>
      </c>
      <c r="CF86" s="21">
        <v>16331</v>
      </c>
      <c r="CG86" s="21">
        <v>21233</v>
      </c>
      <c r="CH86" s="21">
        <v>70892</v>
      </c>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185</v>
      </c>
      <c r="BK87" s="25">
        <v>1363</v>
      </c>
      <c r="BL87" s="25">
        <v>2191</v>
      </c>
      <c r="BM87" s="25">
        <v>2377</v>
      </c>
      <c r="BN87" s="25">
        <v>6116</v>
      </c>
      <c r="BO87" s="25">
        <v>2717</v>
      </c>
      <c r="BP87" s="25">
        <v>2611</v>
      </c>
      <c r="BQ87" s="25">
        <v>2650</v>
      </c>
      <c r="BR87" s="25">
        <v>2783</v>
      </c>
      <c r="BS87" s="25">
        <v>10761</v>
      </c>
      <c r="BT87" s="25">
        <v>3451</v>
      </c>
      <c r="BU87" s="25">
        <v>3233</v>
      </c>
      <c r="BV87" s="25">
        <v>3390</v>
      </c>
      <c r="BW87" s="25">
        <v>3653</v>
      </c>
      <c r="BX87" s="25">
        <v>13727</v>
      </c>
      <c r="BY87" s="25">
        <v>4408</v>
      </c>
      <c r="BZ87" s="25">
        <v>4662</v>
      </c>
      <c r="CA87" s="25">
        <v>4829</v>
      </c>
      <c r="CB87" s="25">
        <v>6064</v>
      </c>
      <c r="CC87" s="25">
        <v>19963</v>
      </c>
      <c r="CD87" s="25">
        <v>6284</v>
      </c>
      <c r="CE87" s="25">
        <v>6613</v>
      </c>
      <c r="CF87" s="25">
        <v>6961</v>
      </c>
      <c r="CG87" s="25">
        <v>9351</v>
      </c>
      <c r="CH87" s="25">
        <v>29209</v>
      </c>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3252</v>
      </c>
      <c r="BP88" s="21">
        <v>10065</v>
      </c>
      <c r="BQ88" s="21">
        <v>10714</v>
      </c>
      <c r="BR88" s="21">
        <v>11426</v>
      </c>
      <c r="BS88" s="21">
        <v>35457</v>
      </c>
      <c r="BT88" s="21">
        <v>11673</v>
      </c>
      <c r="BU88" s="21">
        <v>13246</v>
      </c>
      <c r="BV88" s="21">
        <v>16186</v>
      </c>
      <c r="BW88" s="21">
        <v>17483</v>
      </c>
      <c r="BX88" s="21">
        <v>58588</v>
      </c>
      <c r="BY88" s="21">
        <v>17811</v>
      </c>
      <c r="BZ88" s="21">
        <v>18985</v>
      </c>
      <c r="CA88" s="21">
        <v>21192</v>
      </c>
      <c r="CB88" s="21">
        <v>23438</v>
      </c>
      <c r="CC88" s="21">
        <v>81426</v>
      </c>
      <c r="CD88" s="21">
        <v>25592</v>
      </c>
      <c r="CE88" s="21">
        <v>27381</v>
      </c>
      <c r="CF88" s="21">
        <v>26586</v>
      </c>
      <c r="CG88" s="21">
        <v>39795</v>
      </c>
      <c r="CH88" s="21">
        <v>119354</v>
      </c>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v>
      </c>
      <c r="CE89" s="25">
        <v>1514</v>
      </c>
      <c r="CF89" s="25">
        <v>1618</v>
      </c>
      <c r="CG89" s="25">
        <v>3897</v>
      </c>
      <c r="CH89" s="25">
        <v>7062</v>
      </c>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0</v>
      </c>
      <c r="CE90" s="21">
        <v>351</v>
      </c>
      <c r="CF90" s="21">
        <v>6390</v>
      </c>
      <c r="CG90" s="21">
        <v>6394</v>
      </c>
      <c r="CH90" s="21">
        <v>13135</v>
      </c>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308</v>
      </c>
      <c r="B91" s="23">
        <v>16.264255599999998</v>
      </c>
      <c r="C91" s="23">
        <v>20.365702400000004</v>
      </c>
      <c r="D91" s="23">
        <v>21.434364000000002</v>
      </c>
      <c r="E91" s="23">
        <v>33.660596199999979</v>
      </c>
      <c r="F91" s="23">
        <v>91.724918199999991</v>
      </c>
      <c r="G91" s="23">
        <v>51.799591199999995</v>
      </c>
      <c r="H91" s="23">
        <v>60.783379400000001</v>
      </c>
      <c r="I91" s="23">
        <v>1529.8109405999999</v>
      </c>
      <c r="J91" s="23">
        <v>-801.35203119999983</v>
      </c>
      <c r="K91" s="23">
        <v>841.04187999999999</v>
      </c>
      <c r="L91" s="23">
        <v>1983.8331889999997</v>
      </c>
      <c r="M91" s="23">
        <v>2223.7207896</v>
      </c>
      <c r="N91" s="23">
        <v>2367</v>
      </c>
      <c r="O91" s="23">
        <v>2779</v>
      </c>
      <c r="P91" s="23">
        <v>9354.553978599999</v>
      </c>
      <c r="Q91" s="23">
        <v>3748.3008599999998</v>
      </c>
      <c r="R91" s="23">
        <v>4031</v>
      </c>
      <c r="S91" s="23">
        <v>9542</v>
      </c>
      <c r="T91" s="23">
        <v>9504</v>
      </c>
      <c r="U91" s="23">
        <v>26823</v>
      </c>
      <c r="V91" s="23">
        <v>9601</v>
      </c>
      <c r="W91" s="23">
        <v>10282</v>
      </c>
      <c r="X91" s="23">
        <v>10026</v>
      </c>
      <c r="Y91" s="23">
        <v>10268</v>
      </c>
      <c r="Z91" s="23">
        <v>40183</v>
      </c>
      <c r="AA91" s="23">
        <v>10504</v>
      </c>
      <c r="AB91" s="23">
        <v>11002</v>
      </c>
      <c r="AC91" s="23">
        <v>11647</v>
      </c>
      <c r="AD91" s="23">
        <v>12671</v>
      </c>
      <c r="AE91" s="23">
        <v>45828</v>
      </c>
      <c r="AF91" s="23">
        <v>12753</v>
      </c>
      <c r="AG91" s="23">
        <v>13654</v>
      </c>
      <c r="AH91" s="23">
        <v>12089</v>
      </c>
      <c r="AI91" s="23">
        <v>11827</v>
      </c>
      <c r="AJ91" s="23">
        <v>50323</v>
      </c>
      <c r="AK91" s="23">
        <v>11763</v>
      </c>
      <c r="AL91" s="23">
        <v>12257</v>
      </c>
      <c r="AM91" s="23">
        <v>13023</v>
      </c>
      <c r="AN91" s="23">
        <v>13548</v>
      </c>
      <c r="AO91" s="23">
        <v>50591</v>
      </c>
      <c r="AP91" s="23">
        <v>13848</v>
      </c>
      <c r="AQ91" s="23">
        <v>19134</v>
      </c>
      <c r="AR91" s="23">
        <v>22502</v>
      </c>
      <c r="AS91" s="23">
        <v>25854</v>
      </c>
      <c r="AT91" s="23">
        <v>81338</v>
      </c>
      <c r="AU91" s="23">
        <v>28334</v>
      </c>
      <c r="AV91" s="23">
        <v>33282</v>
      </c>
      <c r="AW91" s="23">
        <v>40195</v>
      </c>
      <c r="AX91" s="23">
        <v>44413</v>
      </c>
      <c r="AY91" s="23">
        <v>146224</v>
      </c>
      <c r="AZ91" s="23">
        <v>47034</v>
      </c>
      <c r="BA91" s="23">
        <v>57605</v>
      </c>
      <c r="BB91" s="23">
        <v>55993</v>
      </c>
      <c r="BC91" s="23">
        <v>59159</v>
      </c>
      <c r="BD91" s="23">
        <v>219791</v>
      </c>
      <c r="BE91" s="23">
        <v>53383</v>
      </c>
      <c r="BF91" s="23">
        <v>60852</v>
      </c>
      <c r="BG91" s="23">
        <v>52500</v>
      </c>
      <c r="BH91" s="23">
        <v>59069</v>
      </c>
      <c r="BI91" s="23">
        <v>225804</v>
      </c>
      <c r="BJ91" s="23">
        <v>58722</v>
      </c>
      <c r="BK91" s="23">
        <v>64401</v>
      </c>
      <c r="BL91" s="23">
        <v>62994</v>
      </c>
      <c r="BM91" s="23">
        <v>63460</v>
      </c>
      <c r="BN91" s="23">
        <v>249577</v>
      </c>
      <c r="BO91" s="23">
        <v>68042</v>
      </c>
      <c r="BP91" s="23">
        <v>73636</v>
      </c>
      <c r="BQ91" s="23">
        <v>75393</v>
      </c>
      <c r="BR91" s="23">
        <v>76490</v>
      </c>
      <c r="BS91" s="23">
        <v>293561</v>
      </c>
      <c r="BT91" s="23">
        <v>74044</v>
      </c>
      <c r="BU91" s="23">
        <v>74968</v>
      </c>
      <c r="BV91" s="23">
        <v>78230</v>
      </c>
      <c r="BW91" s="23">
        <v>80442</v>
      </c>
      <c r="BX91" s="23">
        <v>307684</v>
      </c>
      <c r="BY91" s="23">
        <v>82957</v>
      </c>
      <c r="BZ91" s="23">
        <v>93874</v>
      </c>
      <c r="CA91" s="23">
        <v>102358</v>
      </c>
      <c r="CB91" s="23">
        <v>113353</v>
      </c>
      <c r="CC91" s="23">
        <v>392542</v>
      </c>
      <c r="CD91" s="23">
        <v>114545</v>
      </c>
      <c r="CE91" s="23">
        <v>126004</v>
      </c>
      <c r="CF91" s="23">
        <v>129570</v>
      </c>
      <c r="CG91" s="23">
        <v>116562</v>
      </c>
      <c r="CH91" s="23">
        <v>486681</v>
      </c>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265</v>
      </c>
      <c r="BZ92" s="25">
        <v>999</v>
      </c>
      <c r="CA92" s="25">
        <v>300</v>
      </c>
      <c r="CB92" s="25">
        <v>0</v>
      </c>
      <c r="CC92" s="25">
        <v>1564</v>
      </c>
      <c r="CD92" s="25">
        <v>0</v>
      </c>
      <c r="CE92" s="25">
        <v>0</v>
      </c>
      <c r="CF92" s="25">
        <v>0</v>
      </c>
      <c r="CG92" s="25">
        <v>0</v>
      </c>
      <c r="CH92" s="25">
        <v>0</v>
      </c>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16.264255599999998</v>
      </c>
      <c r="C93" s="21">
        <v>20.365702400000004</v>
      </c>
      <c r="D93" s="21">
        <v>21.434364000000002</v>
      </c>
      <c r="E93" s="21">
        <v>33.660596199999979</v>
      </c>
      <c r="F93" s="21">
        <v>91.724918199999991</v>
      </c>
      <c r="G93" s="21">
        <v>51.799591199999995</v>
      </c>
      <c r="H93" s="21">
        <v>60.783379400000001</v>
      </c>
      <c r="I93" s="21">
        <v>1529.8109405999999</v>
      </c>
      <c r="J93" s="21">
        <v>-801.35203119999983</v>
      </c>
      <c r="K93" s="21">
        <v>841.04187999999999</v>
      </c>
      <c r="L93" s="21">
        <v>1983.8331889999997</v>
      </c>
      <c r="M93" s="21">
        <v>2223.7207896</v>
      </c>
      <c r="N93" s="21">
        <v>2367</v>
      </c>
      <c r="O93" s="21">
        <v>2779</v>
      </c>
      <c r="P93" s="21">
        <v>9354.553978599999</v>
      </c>
      <c r="Q93" s="21">
        <v>3748.3008599999998</v>
      </c>
      <c r="R93" s="21">
        <v>4031</v>
      </c>
      <c r="S93" s="21">
        <v>5432</v>
      </c>
      <c r="T93" s="21">
        <v>5382</v>
      </c>
      <c r="U93" s="21">
        <v>18590</v>
      </c>
      <c r="V93" s="21">
        <v>5421</v>
      </c>
      <c r="W93" s="21">
        <v>5521</v>
      </c>
      <c r="X93" s="21">
        <v>5627</v>
      </c>
      <c r="Y93" s="21">
        <v>5681</v>
      </c>
      <c r="Z93" s="21">
        <v>22253</v>
      </c>
      <c r="AA93" s="21">
        <v>5689</v>
      </c>
      <c r="AB93" s="21">
        <v>5953</v>
      </c>
      <c r="AC93" s="21">
        <v>6114</v>
      </c>
      <c r="AD93" s="21">
        <v>6163</v>
      </c>
      <c r="AE93" s="21">
        <v>23921</v>
      </c>
      <c r="AF93" s="21">
        <v>6321</v>
      </c>
      <c r="AG93" s="21">
        <v>6591</v>
      </c>
      <c r="AH93" s="21">
        <v>5073</v>
      </c>
      <c r="AI93" s="21">
        <v>5004</v>
      </c>
      <c r="AJ93" s="21">
        <v>22989</v>
      </c>
      <c r="AK93" s="21">
        <v>4910</v>
      </c>
      <c r="AL93" s="21">
        <v>5302</v>
      </c>
      <c r="AM93" s="21">
        <v>5828</v>
      </c>
      <c r="AN93" s="21">
        <v>5965</v>
      </c>
      <c r="AO93" s="21">
        <v>22005</v>
      </c>
      <c r="AP93" s="21">
        <v>5597</v>
      </c>
      <c r="AQ93" s="21">
        <v>9528</v>
      </c>
      <c r="AR93" s="21">
        <v>10507</v>
      </c>
      <c r="AS93" s="21">
        <v>11989</v>
      </c>
      <c r="AT93" s="21">
        <v>37621</v>
      </c>
      <c r="AU93" s="21">
        <v>12408</v>
      </c>
      <c r="AV93" s="21">
        <v>13262</v>
      </c>
      <c r="AW93" s="21">
        <v>13707</v>
      </c>
      <c r="AX93" s="21">
        <v>15178</v>
      </c>
      <c r="AY93" s="21">
        <v>54555</v>
      </c>
      <c r="AZ93" s="21">
        <v>14047</v>
      </c>
      <c r="BA93" s="21">
        <v>15568</v>
      </c>
      <c r="BB93" s="21">
        <v>17058</v>
      </c>
      <c r="BC93" s="21">
        <v>17706</v>
      </c>
      <c r="BD93" s="21">
        <v>64379</v>
      </c>
      <c r="BE93" s="21">
        <v>16651</v>
      </c>
      <c r="BF93" s="21">
        <v>18488</v>
      </c>
      <c r="BG93" s="21">
        <v>19097</v>
      </c>
      <c r="BH93" s="21">
        <v>19071</v>
      </c>
      <c r="BI93" s="21">
        <v>73307</v>
      </c>
      <c r="BJ93" s="21">
        <v>18027</v>
      </c>
      <c r="BK93" s="21">
        <v>19657</v>
      </c>
      <c r="BL93" s="21">
        <v>20532</v>
      </c>
      <c r="BM93" s="21">
        <v>20752</v>
      </c>
      <c r="BN93" s="21">
        <v>78968</v>
      </c>
      <c r="BO93" s="21">
        <v>20577</v>
      </c>
      <c r="BP93" s="21">
        <v>22182</v>
      </c>
      <c r="BQ93" s="21">
        <v>23038</v>
      </c>
      <c r="BR93" s="21">
        <v>23424</v>
      </c>
      <c r="BS93" s="21">
        <v>89221</v>
      </c>
      <c r="BT93" s="21">
        <v>21599</v>
      </c>
      <c r="BU93" s="21">
        <v>23168</v>
      </c>
      <c r="BV93" s="21">
        <v>24001</v>
      </c>
      <c r="BW93" s="21">
        <v>23858</v>
      </c>
      <c r="BX93" s="21">
        <v>92626</v>
      </c>
      <c r="BY93" s="21">
        <v>21973</v>
      </c>
      <c r="BZ93" s="21">
        <v>24185</v>
      </c>
      <c r="CA93" s="21">
        <v>24994</v>
      </c>
      <c r="CB93" s="21">
        <v>25471</v>
      </c>
      <c r="CC93" s="21">
        <v>96623</v>
      </c>
      <c r="CD93" s="21">
        <v>23023</v>
      </c>
      <c r="CE93" s="21">
        <v>24631</v>
      </c>
      <c r="CF93" s="21">
        <v>25585</v>
      </c>
      <c r="CG93" s="21">
        <v>9844</v>
      </c>
      <c r="CH93" s="21">
        <v>83083</v>
      </c>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v>
      </c>
      <c r="T94" s="25">
        <v>4122</v>
      </c>
      <c r="U94" s="25">
        <v>8233</v>
      </c>
      <c r="V94" s="25">
        <v>4180</v>
      </c>
      <c r="W94" s="25">
        <v>4761</v>
      </c>
      <c r="X94" s="25">
        <v>4399</v>
      </c>
      <c r="Y94" s="25">
        <v>4587</v>
      </c>
      <c r="Z94" s="25">
        <v>17930</v>
      </c>
      <c r="AA94" s="25">
        <v>4813</v>
      </c>
      <c r="AB94" s="25">
        <v>5016</v>
      </c>
      <c r="AC94" s="25">
        <v>5464</v>
      </c>
      <c r="AD94" s="25">
        <v>6394</v>
      </c>
      <c r="AE94" s="25">
        <v>21687</v>
      </c>
      <c r="AF94" s="25">
        <v>6293</v>
      </c>
      <c r="AG94" s="25">
        <v>6772</v>
      </c>
      <c r="AH94" s="25">
        <v>6693</v>
      </c>
      <c r="AI94" s="25">
        <v>6463</v>
      </c>
      <c r="AJ94" s="25">
        <v>26221</v>
      </c>
      <c r="AK94" s="25">
        <v>6304</v>
      </c>
      <c r="AL94" s="25">
        <v>6311</v>
      </c>
      <c r="AM94" s="25">
        <v>6316</v>
      </c>
      <c r="AN94" s="25">
        <v>6320</v>
      </c>
      <c r="AO94" s="25">
        <v>25251</v>
      </c>
      <c r="AP94" s="25">
        <v>6301</v>
      </c>
      <c r="AQ94" s="25">
        <v>6265</v>
      </c>
      <c r="AR94" s="25">
        <v>6261</v>
      </c>
      <c r="AS94" s="25">
        <v>6257</v>
      </c>
      <c r="AT94" s="25">
        <v>25084</v>
      </c>
      <c r="AU94" s="25">
        <v>6365</v>
      </c>
      <c r="AV94" s="25">
        <v>6496</v>
      </c>
      <c r="AW94" s="25">
        <v>6627</v>
      </c>
      <c r="AX94" s="25">
        <v>7115</v>
      </c>
      <c r="AY94" s="25">
        <v>26603</v>
      </c>
      <c r="AZ94" s="25">
        <v>6858</v>
      </c>
      <c r="BA94" s="25">
        <v>11911</v>
      </c>
      <c r="BB94" s="25">
        <v>6649</v>
      </c>
      <c r="BC94" s="25">
        <v>5470</v>
      </c>
      <c r="BD94" s="25">
        <v>30888</v>
      </c>
      <c r="BE94" s="25">
        <v>7030</v>
      </c>
      <c r="BF94" s="25">
        <v>6986</v>
      </c>
      <c r="BG94" s="25">
        <v>-2558</v>
      </c>
      <c r="BH94" s="25">
        <v>3812</v>
      </c>
      <c r="BI94" s="25">
        <v>15270</v>
      </c>
      <c r="BJ94" s="25">
        <v>3693</v>
      </c>
      <c r="BK94" s="25">
        <v>7154</v>
      </c>
      <c r="BL94" s="25">
        <v>4162</v>
      </c>
      <c r="BM94" s="25">
        <v>4164</v>
      </c>
      <c r="BN94" s="25">
        <v>19173</v>
      </c>
      <c r="BO94" s="25">
        <v>4167</v>
      </c>
      <c r="BP94" s="25">
        <v>4186</v>
      </c>
      <c r="BQ94" s="25">
        <v>4188</v>
      </c>
      <c r="BR94" s="25">
        <v>4081</v>
      </c>
      <c r="BS94" s="25">
        <v>16622</v>
      </c>
      <c r="BT94" s="25">
        <v>2684</v>
      </c>
      <c r="BU94" s="25">
        <v>264</v>
      </c>
      <c r="BV94" s="25">
        <v>3</v>
      </c>
      <c r="BW94" s="25">
        <v>9</v>
      </c>
      <c r="BX94" s="25">
        <v>2960</v>
      </c>
      <c r="BY94" s="25">
        <v>9</v>
      </c>
      <c r="BZ94" s="25">
        <v>8</v>
      </c>
      <c r="CA94" s="25">
        <v>9</v>
      </c>
      <c r="CB94" s="25">
        <v>9</v>
      </c>
      <c r="CC94" s="25">
        <v>35</v>
      </c>
      <c r="CD94" s="25">
        <v>3</v>
      </c>
      <c r="CE94" s="25">
        <v>0</v>
      </c>
      <c r="CF94" s="25">
        <v>0</v>
      </c>
      <c r="CG94" s="25">
        <v>0</v>
      </c>
      <c r="CH94" s="25">
        <v>3</v>
      </c>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v>
      </c>
      <c r="AE95" s="21">
        <v>2</v>
      </c>
      <c r="AF95" s="21">
        <v>1</v>
      </c>
      <c r="AG95" s="21">
        <v>0</v>
      </c>
      <c r="AH95" s="21">
        <v>1</v>
      </c>
      <c r="AI95" s="21">
        <v>0</v>
      </c>
      <c r="AJ95" s="21">
        <v>2</v>
      </c>
      <c r="AK95" s="21">
        <v>1</v>
      </c>
      <c r="AL95" s="21">
        <v>1</v>
      </c>
      <c r="AM95" s="21">
        <v>5</v>
      </c>
      <c r="AN95" s="21">
        <v>8</v>
      </c>
      <c r="AO95" s="21">
        <v>15</v>
      </c>
      <c r="AP95" s="21">
        <v>7</v>
      </c>
      <c r="AQ95" s="21">
        <v>8</v>
      </c>
      <c r="AR95" s="21">
        <v>127</v>
      </c>
      <c r="AS95" s="21">
        <v>19</v>
      </c>
      <c r="AT95" s="21">
        <v>161</v>
      </c>
      <c r="AU95" s="21">
        <v>18</v>
      </c>
      <c r="AV95" s="21">
        <v>18</v>
      </c>
      <c r="AW95" s="21">
        <v>19</v>
      </c>
      <c r="AX95" s="21">
        <v>273</v>
      </c>
      <c r="AY95" s="21">
        <v>328</v>
      </c>
      <c r="AZ95" s="21">
        <v>987</v>
      </c>
      <c r="BA95" s="21">
        <v>1842</v>
      </c>
      <c r="BB95" s="21">
        <v>2292</v>
      </c>
      <c r="BC95" s="21">
        <v>4753</v>
      </c>
      <c r="BD95" s="21">
        <v>9874</v>
      </c>
      <c r="BE95" s="21">
        <v>-1761</v>
      </c>
      <c r="BF95" s="21">
        <v>4087</v>
      </c>
      <c r="BG95" s="21">
        <v>4562</v>
      </c>
      <c r="BH95" s="21">
        <v>4579</v>
      </c>
      <c r="BI95" s="21">
        <v>11467</v>
      </c>
      <c r="BJ95" s="21">
        <v>4330</v>
      </c>
      <c r="BK95" s="21">
        <v>4581</v>
      </c>
      <c r="BL95" s="21">
        <v>4995</v>
      </c>
      <c r="BM95" s="21">
        <v>5158</v>
      </c>
      <c r="BN95" s="21">
        <v>19064</v>
      </c>
      <c r="BO95" s="21">
        <v>4739</v>
      </c>
      <c r="BP95" s="21">
        <v>4791</v>
      </c>
      <c r="BQ95" s="21">
        <v>5082</v>
      </c>
      <c r="BR95" s="21">
        <v>5062</v>
      </c>
      <c r="BS95" s="21">
        <v>19674</v>
      </c>
      <c r="BT95" s="21">
        <v>4847</v>
      </c>
      <c r="BU95" s="21">
        <v>4867</v>
      </c>
      <c r="BV95" s="21">
        <v>5169</v>
      </c>
      <c r="BW95" s="21">
        <v>5024</v>
      </c>
      <c r="BX95" s="21">
        <v>19907</v>
      </c>
      <c r="BY95" s="21">
        <v>4887</v>
      </c>
      <c r="BZ95" s="21">
        <v>5130</v>
      </c>
      <c r="CA95" s="21">
        <v>5473</v>
      </c>
      <c r="CB95" s="21">
        <v>7470</v>
      </c>
      <c r="CC95" s="21">
        <v>22960</v>
      </c>
      <c r="CD95" s="21">
        <v>7005</v>
      </c>
      <c r="CE95" s="21">
        <v>7154</v>
      </c>
      <c r="CF95" s="21">
        <v>8727</v>
      </c>
      <c r="CG95" s="21">
        <v>9356</v>
      </c>
      <c r="CH95" s="21">
        <v>32242</v>
      </c>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2</v>
      </c>
      <c r="AB96" s="25">
        <v>33</v>
      </c>
      <c r="AC96" s="25">
        <v>69</v>
      </c>
      <c r="AD96" s="25">
        <v>113</v>
      </c>
      <c r="AE96" s="25">
        <v>218</v>
      </c>
      <c r="AF96" s="25">
        <v>138</v>
      </c>
      <c r="AG96" s="25">
        <v>291</v>
      </c>
      <c r="AH96" s="25">
        <v>322</v>
      </c>
      <c r="AI96" s="25">
        <v>360</v>
      </c>
      <c r="AJ96" s="25">
        <v>1111</v>
      </c>
      <c r="AK96" s="25">
        <v>548</v>
      </c>
      <c r="AL96" s="25">
        <v>643</v>
      </c>
      <c r="AM96" s="25">
        <v>874</v>
      </c>
      <c r="AN96" s="25">
        <v>1255</v>
      </c>
      <c r="AO96" s="25">
        <v>3320</v>
      </c>
      <c r="AP96" s="25">
        <v>1943</v>
      </c>
      <c r="AQ96" s="25">
        <v>3333</v>
      </c>
      <c r="AR96" s="25">
        <v>5607</v>
      </c>
      <c r="AS96" s="25">
        <v>7589</v>
      </c>
      <c r="AT96" s="25">
        <v>18472</v>
      </c>
      <c r="AU96" s="25">
        <v>9543</v>
      </c>
      <c r="AV96" s="25">
        <v>13506</v>
      </c>
      <c r="AW96" s="25">
        <v>17997</v>
      </c>
      <c r="AX96" s="25">
        <v>18851</v>
      </c>
      <c r="AY96" s="25">
        <v>59897</v>
      </c>
      <c r="AZ96" s="25">
        <v>20867</v>
      </c>
      <c r="BA96" s="25">
        <v>22522</v>
      </c>
      <c r="BB96" s="25">
        <v>23246</v>
      </c>
      <c r="BC96" s="25">
        <v>23890</v>
      </c>
      <c r="BD96" s="25">
        <v>90525</v>
      </c>
      <c r="BE96" s="25">
        <v>23714</v>
      </c>
      <c r="BF96" s="25">
        <v>23417</v>
      </c>
      <c r="BG96" s="25">
        <v>23456</v>
      </c>
      <c r="BH96" s="25">
        <v>23565</v>
      </c>
      <c r="BI96" s="25">
        <v>94152</v>
      </c>
      <c r="BJ96" s="25">
        <v>24315</v>
      </c>
      <c r="BK96" s="25">
        <v>24311</v>
      </c>
      <c r="BL96" s="25">
        <v>24457</v>
      </c>
      <c r="BM96" s="25">
        <v>24509</v>
      </c>
      <c r="BN96" s="25">
        <v>97592</v>
      </c>
      <c r="BO96" s="25">
        <v>25187</v>
      </c>
      <c r="BP96" s="25">
        <v>25211</v>
      </c>
      <c r="BQ96" s="25">
        <v>25162</v>
      </c>
      <c r="BR96" s="25">
        <v>25268</v>
      </c>
      <c r="BS96" s="25">
        <v>100828</v>
      </c>
      <c r="BT96" s="25">
        <v>25952</v>
      </c>
      <c r="BU96" s="25">
        <v>25949</v>
      </c>
      <c r="BV96" s="25">
        <v>26082</v>
      </c>
      <c r="BW96" s="25">
        <v>26104</v>
      </c>
      <c r="BX96" s="25">
        <v>104087</v>
      </c>
      <c r="BY96" s="25">
        <v>26673</v>
      </c>
      <c r="BZ96" s="25">
        <v>26696</v>
      </c>
      <c r="CA96" s="25">
        <v>27014</v>
      </c>
      <c r="CB96" s="25">
        <v>28080</v>
      </c>
      <c r="CC96" s="25">
        <v>108463</v>
      </c>
      <c r="CD96" s="25">
        <v>29209</v>
      </c>
      <c r="CE96" s="25">
        <v>30351</v>
      </c>
      <c r="CF96" s="25">
        <v>30487</v>
      </c>
      <c r="CG96" s="25">
        <v>30461</v>
      </c>
      <c r="CH96" s="25">
        <v>120508</v>
      </c>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v>
      </c>
      <c r="AZ98" s="25">
        <v>4275</v>
      </c>
      <c r="BA98" s="25">
        <v>5762</v>
      </c>
      <c r="BB98" s="25">
        <v>6748</v>
      </c>
      <c r="BC98" s="25">
        <v>7340</v>
      </c>
      <c r="BD98" s="25">
        <v>24125</v>
      </c>
      <c r="BE98" s="25">
        <v>7749</v>
      </c>
      <c r="BF98" s="25">
        <v>7874</v>
      </c>
      <c r="BG98" s="25">
        <v>7943</v>
      </c>
      <c r="BH98" s="25">
        <v>8042</v>
      </c>
      <c r="BI98" s="25">
        <v>31608</v>
      </c>
      <c r="BJ98" s="25">
        <v>8357</v>
      </c>
      <c r="BK98" s="25">
        <v>8671</v>
      </c>
      <c r="BL98" s="25">
        <v>8808</v>
      </c>
      <c r="BM98" s="25">
        <v>8836</v>
      </c>
      <c r="BN98" s="25">
        <v>34672</v>
      </c>
      <c r="BO98" s="25">
        <v>9041</v>
      </c>
      <c r="BP98" s="25">
        <v>9851</v>
      </c>
      <c r="BQ98" s="25">
        <v>10097</v>
      </c>
      <c r="BR98" s="25">
        <v>10430</v>
      </c>
      <c r="BS98" s="25">
        <v>39419</v>
      </c>
      <c r="BT98" s="25">
        <v>10699</v>
      </c>
      <c r="BU98" s="25">
        <v>11084</v>
      </c>
      <c r="BV98" s="25">
        <v>11312</v>
      </c>
      <c r="BW98" s="25">
        <v>11885</v>
      </c>
      <c r="BX98" s="25">
        <v>44980</v>
      </c>
      <c r="BY98" s="25">
        <v>12716</v>
      </c>
      <c r="BZ98" s="25">
        <v>13035</v>
      </c>
      <c r="CA98" s="25">
        <v>13559</v>
      </c>
      <c r="CB98" s="25">
        <v>14217</v>
      </c>
      <c r="CC98" s="25">
        <v>53527</v>
      </c>
      <c r="CD98" s="25">
        <v>14911</v>
      </c>
      <c r="CE98" s="25">
        <v>15403</v>
      </c>
      <c r="CF98" s="25">
        <v>15567</v>
      </c>
      <c r="CG98" s="25">
        <v>15883</v>
      </c>
      <c r="CH98" s="25">
        <v>61764</v>
      </c>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v>
      </c>
      <c r="BL99" s="21">
        <v>40</v>
      </c>
      <c r="BM99" s="21">
        <v>41</v>
      </c>
      <c r="BN99" s="21">
        <v>108</v>
      </c>
      <c r="BO99" s="21">
        <v>41</v>
      </c>
      <c r="BP99" s="21">
        <v>40</v>
      </c>
      <c r="BQ99" s="21">
        <v>40</v>
      </c>
      <c r="BR99" s="21">
        <v>40</v>
      </c>
      <c r="BS99" s="21">
        <v>161</v>
      </c>
      <c r="BT99" s="21">
        <v>41</v>
      </c>
      <c r="BU99" s="21">
        <v>40</v>
      </c>
      <c r="BV99" s="21">
        <v>40</v>
      </c>
      <c r="BW99" s="21">
        <v>40</v>
      </c>
      <c r="BX99" s="21">
        <v>161</v>
      </c>
      <c r="BY99" s="21">
        <v>41</v>
      </c>
      <c r="BZ99" s="21">
        <v>40</v>
      </c>
      <c r="CA99" s="21">
        <v>40</v>
      </c>
      <c r="CB99" s="21">
        <v>40</v>
      </c>
      <c r="CC99" s="21">
        <v>161</v>
      </c>
      <c r="CD99" s="21">
        <v>41</v>
      </c>
      <c r="CE99" s="21">
        <v>40</v>
      </c>
      <c r="CF99" s="21">
        <v>40</v>
      </c>
      <c r="CG99" s="21">
        <v>40</v>
      </c>
      <c r="CH99" s="21">
        <v>161</v>
      </c>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4290</v>
      </c>
      <c r="BP100" s="25">
        <v>7375</v>
      </c>
      <c r="BQ100" s="25">
        <v>7786</v>
      </c>
      <c r="BR100" s="25">
        <v>8185</v>
      </c>
      <c r="BS100" s="25">
        <v>27636</v>
      </c>
      <c r="BT100" s="25">
        <v>8222</v>
      </c>
      <c r="BU100" s="25">
        <v>9596</v>
      </c>
      <c r="BV100" s="25">
        <v>11623</v>
      </c>
      <c r="BW100" s="25">
        <v>13522</v>
      </c>
      <c r="BX100" s="25">
        <v>42963</v>
      </c>
      <c r="BY100" s="25">
        <v>16393</v>
      </c>
      <c r="BZ100" s="25">
        <v>23781</v>
      </c>
      <c r="CA100" s="25">
        <v>30969</v>
      </c>
      <c r="CB100" s="25">
        <v>38066</v>
      </c>
      <c r="CC100" s="25">
        <v>109209</v>
      </c>
      <c r="CD100" s="25">
        <v>40353</v>
      </c>
      <c r="CE100" s="25">
        <v>48425</v>
      </c>
      <c r="CF100" s="25">
        <v>49164</v>
      </c>
      <c r="CG100" s="25">
        <v>50978</v>
      </c>
      <c r="CH100" s="25">
        <v>188920</v>
      </c>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2217.0105299999996</v>
      </c>
      <c r="C101" s="23">
        <v>2364.2605600000002</v>
      </c>
      <c r="D101" s="23">
        <v>3817.5574200000001</v>
      </c>
      <c r="E101" s="23">
        <v>6463.1204400000006</v>
      </c>
      <c r="F101" s="23">
        <v>14861.94895</v>
      </c>
      <c r="G101" s="23">
        <v>6314.5840100000005</v>
      </c>
      <c r="H101" s="23">
        <v>6518.1944400000011</v>
      </c>
      <c r="I101" s="23">
        <v>6862.307799999996</v>
      </c>
      <c r="J101" s="23">
        <v>7144.6481400000011</v>
      </c>
      <c r="K101" s="23">
        <v>26839.734389999998</v>
      </c>
      <c r="L101" s="23">
        <v>7587.4095599999991</v>
      </c>
      <c r="M101" s="23">
        <v>7589.1102600000004</v>
      </c>
      <c r="N101" s="23">
        <v>7837</v>
      </c>
      <c r="O101" s="23">
        <v>8004</v>
      </c>
      <c r="P101" s="23">
        <v>31021.519820000001</v>
      </c>
      <c r="Q101" s="23">
        <v>7934.8567600000006</v>
      </c>
      <c r="R101" s="23">
        <v>10442</v>
      </c>
      <c r="S101" s="23">
        <v>13789</v>
      </c>
      <c r="T101" s="23">
        <v>14887</v>
      </c>
      <c r="U101" s="23">
        <v>47026</v>
      </c>
      <c r="V101" s="23">
        <v>17687</v>
      </c>
      <c r="W101" s="23">
        <v>22595</v>
      </c>
      <c r="X101" s="23">
        <v>24466</v>
      </c>
      <c r="Y101" s="23">
        <v>23963</v>
      </c>
      <c r="Z101" s="23">
        <v>88716</v>
      </c>
      <c r="AA101" s="23">
        <v>21717</v>
      </c>
      <c r="AB101" s="23">
        <v>21145</v>
      </c>
      <c r="AC101" s="23">
        <v>7360</v>
      </c>
      <c r="AD101" s="23">
        <v>21761</v>
      </c>
      <c r="AE101" s="23">
        <v>71983</v>
      </c>
      <c r="AF101" s="23">
        <v>21707</v>
      </c>
      <c r="AG101" s="23">
        <v>25141</v>
      </c>
      <c r="AH101" s="23">
        <v>27990</v>
      </c>
      <c r="AI101" s="23">
        <v>33220</v>
      </c>
      <c r="AJ101" s="23">
        <v>108058</v>
      </c>
      <c r="AK101" s="23">
        <v>36940</v>
      </c>
      <c r="AL101" s="23">
        <v>35508</v>
      </c>
      <c r="AM101" s="23">
        <v>33784</v>
      </c>
      <c r="AN101" s="23">
        <v>31892</v>
      </c>
      <c r="AO101" s="23">
        <v>138124</v>
      </c>
      <c r="AP101" s="23">
        <v>32713</v>
      </c>
      <c r="AQ101" s="23">
        <v>36611</v>
      </c>
      <c r="AR101" s="23">
        <v>37586</v>
      </c>
      <c r="AS101" s="23">
        <v>37621</v>
      </c>
      <c r="AT101" s="23">
        <v>144531</v>
      </c>
      <c r="AU101" s="23">
        <v>39704</v>
      </c>
      <c r="AV101" s="23">
        <v>43437</v>
      </c>
      <c r="AW101" s="23">
        <v>49607</v>
      </c>
      <c r="AX101" s="23">
        <v>58348</v>
      </c>
      <c r="AY101" s="23">
        <v>191096</v>
      </c>
      <c r="AZ101" s="23">
        <v>64853</v>
      </c>
      <c r="BA101" s="23">
        <v>68910</v>
      </c>
      <c r="BB101" s="23">
        <v>74365</v>
      </c>
      <c r="BC101" s="23">
        <v>71214</v>
      </c>
      <c r="BD101" s="23">
        <v>279342</v>
      </c>
      <c r="BE101" s="23">
        <v>82911</v>
      </c>
      <c r="BF101" s="23">
        <v>100063</v>
      </c>
      <c r="BG101" s="23">
        <v>105762</v>
      </c>
      <c r="BH101" s="23">
        <v>81500</v>
      </c>
      <c r="BI101" s="23">
        <v>370236</v>
      </c>
      <c r="BJ101" s="23">
        <v>78007</v>
      </c>
      <c r="BK101" s="23">
        <v>78700</v>
      </c>
      <c r="BL101" s="23">
        <v>81823</v>
      </c>
      <c r="BM101" s="23">
        <v>81381</v>
      </c>
      <c r="BN101" s="23">
        <v>319911</v>
      </c>
      <c r="BO101" s="23">
        <v>78356</v>
      </c>
      <c r="BP101" s="23">
        <v>89665</v>
      </c>
      <c r="BQ101" s="23">
        <v>93422</v>
      </c>
      <c r="BR101" s="23">
        <v>94325</v>
      </c>
      <c r="BS101" s="23">
        <v>355768</v>
      </c>
      <c r="BT101" s="23">
        <v>94457</v>
      </c>
      <c r="BU101" s="23">
        <v>96368</v>
      </c>
      <c r="BV101" s="23">
        <v>103531</v>
      </c>
      <c r="BW101" s="23">
        <v>106155</v>
      </c>
      <c r="BX101" s="23">
        <v>400511</v>
      </c>
      <c r="BY101" s="23">
        <v>103516</v>
      </c>
      <c r="BZ101" s="23">
        <v>96975</v>
      </c>
      <c r="CA101" s="23">
        <v>115732</v>
      </c>
      <c r="CB101" s="23">
        <v>119015</v>
      </c>
      <c r="CC101" s="23">
        <v>435238</v>
      </c>
      <c r="CD101" s="23">
        <v>-1534</v>
      </c>
      <c r="CE101" s="23">
        <v>102365</v>
      </c>
      <c r="CF101" s="23">
        <v>109679</v>
      </c>
      <c r="CG101" s="23">
        <v>-256111</v>
      </c>
      <c r="CH101" s="23">
        <v>-45601</v>
      </c>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idden="1" outlineLevel="1" x14ac:dyDescent="0.25">
      <c r="A102" s="110" t="s">
        <v>384</v>
      </c>
      <c r="B102" s="110">
        <v>0</v>
      </c>
      <c r="C102" s="110">
        <v>0</v>
      </c>
      <c r="D102" s="110">
        <v>0</v>
      </c>
      <c r="E102" s="110">
        <v>0</v>
      </c>
      <c r="F102" s="110">
        <v>0</v>
      </c>
      <c r="G102" s="25">
        <v>0</v>
      </c>
      <c r="H102" s="25">
        <v>0</v>
      </c>
      <c r="I102" s="25">
        <v>0</v>
      </c>
      <c r="J102" s="25">
        <v>0</v>
      </c>
      <c r="K102" s="110">
        <v>0</v>
      </c>
      <c r="L102" s="25">
        <v>0</v>
      </c>
      <c r="M102" s="25">
        <v>0</v>
      </c>
      <c r="N102" s="25">
        <v>0</v>
      </c>
      <c r="O102" s="25">
        <v>0</v>
      </c>
      <c r="P102" s="110">
        <v>0</v>
      </c>
      <c r="Q102" s="25">
        <v>0</v>
      </c>
      <c r="R102" s="25">
        <v>0</v>
      </c>
      <c r="S102" s="25">
        <v>0</v>
      </c>
      <c r="T102" s="25">
        <v>0</v>
      </c>
      <c r="U102" s="110">
        <v>0</v>
      </c>
      <c r="V102" s="25">
        <v>0</v>
      </c>
      <c r="W102" s="25">
        <v>0</v>
      </c>
      <c r="X102" s="25">
        <v>0</v>
      </c>
      <c r="Y102" s="25">
        <v>0</v>
      </c>
      <c r="Z102" s="110">
        <v>0</v>
      </c>
      <c r="AA102" s="25">
        <v>0</v>
      </c>
      <c r="AB102" s="25">
        <v>0</v>
      </c>
      <c r="AC102" s="25">
        <v>0</v>
      </c>
      <c r="AD102" s="25">
        <v>0</v>
      </c>
      <c r="AE102" s="110">
        <v>0</v>
      </c>
      <c r="AF102" s="25">
        <v>0</v>
      </c>
      <c r="AG102" s="25">
        <v>0</v>
      </c>
      <c r="AH102" s="25">
        <v>0</v>
      </c>
      <c r="AI102" s="25">
        <v>0</v>
      </c>
      <c r="AJ102" s="110">
        <v>0</v>
      </c>
      <c r="AK102" s="25">
        <v>0</v>
      </c>
      <c r="AL102" s="25">
        <v>0</v>
      </c>
      <c r="AM102" s="25">
        <v>0</v>
      </c>
      <c r="AN102" s="25">
        <v>0</v>
      </c>
      <c r="AO102" s="110">
        <v>0</v>
      </c>
      <c r="AP102" s="25">
        <v>0</v>
      </c>
      <c r="AQ102" s="25">
        <v>0</v>
      </c>
      <c r="AR102" s="25">
        <v>0</v>
      </c>
      <c r="AS102" s="25">
        <v>0</v>
      </c>
      <c r="AT102" s="110">
        <v>0</v>
      </c>
      <c r="AU102" s="25">
        <v>0</v>
      </c>
      <c r="AV102" s="25">
        <v>0</v>
      </c>
      <c r="AW102" s="25">
        <v>0</v>
      </c>
      <c r="AX102" s="25">
        <v>0</v>
      </c>
      <c r="AY102" s="110">
        <v>0</v>
      </c>
      <c r="AZ102" s="25">
        <v>0</v>
      </c>
      <c r="BA102" s="25">
        <v>0</v>
      </c>
      <c r="BB102" s="25">
        <v>0</v>
      </c>
      <c r="BC102" s="25">
        <v>0</v>
      </c>
      <c r="BD102" s="110">
        <v>0</v>
      </c>
      <c r="BE102" s="25">
        <v>0</v>
      </c>
      <c r="BF102" s="25">
        <v>0</v>
      </c>
      <c r="BG102" s="25">
        <v>0</v>
      </c>
      <c r="BH102" s="25">
        <v>0</v>
      </c>
      <c r="BI102" s="110">
        <v>0</v>
      </c>
      <c r="BJ102" s="25">
        <v>0</v>
      </c>
      <c r="BK102" s="25">
        <v>0</v>
      </c>
      <c r="BL102" s="25">
        <v>0</v>
      </c>
      <c r="BM102" s="25">
        <v>0</v>
      </c>
      <c r="BN102" s="110">
        <v>0</v>
      </c>
      <c r="BO102" s="25">
        <v>0</v>
      </c>
      <c r="BP102" s="25">
        <v>0</v>
      </c>
      <c r="BQ102" s="25">
        <v>0</v>
      </c>
      <c r="BR102" s="25">
        <v>0</v>
      </c>
      <c r="BS102" s="110">
        <v>0</v>
      </c>
      <c r="BT102" s="25">
        <v>0</v>
      </c>
      <c r="BU102" s="25">
        <v>0</v>
      </c>
      <c r="BV102" s="25">
        <v>0</v>
      </c>
      <c r="BW102" s="25">
        <v>0</v>
      </c>
      <c r="BX102" s="110">
        <v>0</v>
      </c>
      <c r="BY102" s="25">
        <v>0</v>
      </c>
      <c r="BZ102" s="25">
        <v>0</v>
      </c>
      <c r="CA102" s="25">
        <v>0</v>
      </c>
      <c r="CB102" s="25">
        <v>0</v>
      </c>
      <c r="CC102" s="110">
        <v>0</v>
      </c>
      <c r="CD102" s="110">
        <v>0</v>
      </c>
      <c r="CE102" s="110">
        <v>0</v>
      </c>
      <c r="CF102" s="110">
        <v>0</v>
      </c>
      <c r="CG102" s="110">
        <v>-358769</v>
      </c>
      <c r="CH102" s="110">
        <v>-358769</v>
      </c>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34.292180000000002</v>
      </c>
      <c r="C103" s="21">
        <v>32.662670000000006</v>
      </c>
      <c r="D103" s="21">
        <v>29.537079999999982</v>
      </c>
      <c r="E103" s="21">
        <v>32.349680000000021</v>
      </c>
      <c r="F103" s="21">
        <v>128.84161</v>
      </c>
      <c r="G103" s="21">
        <v>13.1753</v>
      </c>
      <c r="H103" s="21">
        <v>11.727889999999999</v>
      </c>
      <c r="I103" s="21">
        <v>6.7670399999999988</v>
      </c>
      <c r="J103" s="21">
        <v>10.219569999999997</v>
      </c>
      <c r="K103" s="21">
        <v>41.889799999999994</v>
      </c>
      <c r="L103" s="21">
        <v>8.3018900000000002</v>
      </c>
      <c r="M103" s="21">
        <v>4</v>
      </c>
      <c r="N103" s="21">
        <v>4</v>
      </c>
      <c r="O103" s="21">
        <v>4</v>
      </c>
      <c r="P103" s="21">
        <v>20.30189</v>
      </c>
      <c r="Q103" s="21">
        <v>3.96828</v>
      </c>
      <c r="R103" s="21">
        <v>-2</v>
      </c>
      <c r="S103" s="21">
        <v>0</v>
      </c>
      <c r="T103" s="21">
        <v>0</v>
      </c>
      <c r="U103" s="21">
        <v>2</v>
      </c>
      <c r="V103" s="21">
        <v>0</v>
      </c>
      <c r="W103" s="21">
        <v>0</v>
      </c>
      <c r="X103" s="21">
        <v>0</v>
      </c>
      <c r="Y103" s="21">
        <v>0</v>
      </c>
      <c r="Z103" s="21">
        <v>2</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v>
      </c>
      <c r="U104" s="25">
        <v>19</v>
      </c>
      <c r="V104" s="25">
        <v>41</v>
      </c>
      <c r="W104" s="25">
        <v>42</v>
      </c>
      <c r="X104" s="25">
        <v>327</v>
      </c>
      <c r="Y104" s="25">
        <v>335</v>
      </c>
      <c r="Z104" s="25">
        <v>746</v>
      </c>
      <c r="AA104" s="25">
        <v>350</v>
      </c>
      <c r="AB104" s="25">
        <v>331</v>
      </c>
      <c r="AC104" s="25">
        <v>-680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v>
      </c>
      <c r="AW104" s="25">
        <v>68</v>
      </c>
      <c r="AX104" s="25">
        <v>0</v>
      </c>
      <c r="AY104" s="25">
        <v>0</v>
      </c>
      <c r="AZ104" s="25">
        <v>0</v>
      </c>
      <c r="BA104" s="25">
        <v>144</v>
      </c>
      <c r="BB104" s="25">
        <v>-144</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-149</v>
      </c>
      <c r="AW105" s="21">
        <v>149</v>
      </c>
      <c r="AX105" s="21">
        <v>0</v>
      </c>
      <c r="AY105" s="21">
        <v>0</v>
      </c>
      <c r="AZ105" s="21">
        <v>0</v>
      </c>
      <c r="BA105" s="21">
        <v>39</v>
      </c>
      <c r="BB105" s="21">
        <v>-39</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idden="1" outlineLevel="1" x14ac:dyDescent="0.25">
      <c r="A106" s="25" t="s">
        <v>12</v>
      </c>
      <c r="B106" s="25">
        <v>2163.4624499999995</v>
      </c>
      <c r="C106" s="25">
        <v>2325.2197200000001</v>
      </c>
      <c r="D106" s="25">
        <v>3785.11616</v>
      </c>
      <c r="E106" s="25">
        <v>6426.0144500000006</v>
      </c>
      <c r="F106" s="25">
        <v>14699.81278</v>
      </c>
      <c r="G106" s="25">
        <v>6300.4415600000002</v>
      </c>
      <c r="H106" s="25">
        <v>6505.5139900000013</v>
      </c>
      <c r="I106" s="25">
        <v>6854.5963899999961</v>
      </c>
      <c r="J106" s="25">
        <v>7133.5135200000013</v>
      </c>
      <c r="K106" s="25">
        <v>26794.065459999998</v>
      </c>
      <c r="L106" s="25">
        <v>7578.2132499999998</v>
      </c>
      <c r="M106" s="25">
        <v>7584.1102600000004</v>
      </c>
      <c r="N106" s="25">
        <v>7832</v>
      </c>
      <c r="O106" s="25">
        <v>8000</v>
      </c>
      <c r="P106" s="25">
        <v>30998.323510000002</v>
      </c>
      <c r="Q106" s="25">
        <v>7929.9729800000005</v>
      </c>
      <c r="R106" s="25">
        <v>8142</v>
      </c>
      <c r="S106" s="25">
        <v>8820</v>
      </c>
      <c r="T106" s="25">
        <v>8534</v>
      </c>
      <c r="U106" s="25">
        <v>33395</v>
      </c>
      <c r="V106" s="25">
        <v>8260</v>
      </c>
      <c r="W106" s="25">
        <v>9519</v>
      </c>
      <c r="X106" s="25">
        <v>9246</v>
      </c>
      <c r="Y106" s="25">
        <v>9438</v>
      </c>
      <c r="Z106" s="25">
        <v>36464</v>
      </c>
      <c r="AA106" s="25">
        <v>5201</v>
      </c>
      <c r="AB106" s="25">
        <v>5529</v>
      </c>
      <c r="AC106" s="25">
        <v>-7967</v>
      </c>
      <c r="AD106" s="25">
        <v>1130</v>
      </c>
      <c r="AE106" s="25">
        <v>3893</v>
      </c>
      <c r="AF106" s="25">
        <v>1161</v>
      </c>
      <c r="AG106" s="25">
        <v>1266</v>
      </c>
      <c r="AH106" s="25">
        <v>1276</v>
      </c>
      <c r="AI106" s="25">
        <v>1349</v>
      </c>
      <c r="AJ106" s="25">
        <v>5052</v>
      </c>
      <c r="AK106" s="25">
        <v>1386</v>
      </c>
      <c r="AL106" s="25">
        <v>1395</v>
      </c>
      <c r="AM106" s="25">
        <v>1354</v>
      </c>
      <c r="AN106" s="25">
        <v>1319</v>
      </c>
      <c r="AO106" s="25">
        <v>5454</v>
      </c>
      <c r="AP106" s="25">
        <v>1534</v>
      </c>
      <c r="AQ106" s="25">
        <v>1559</v>
      </c>
      <c r="AR106" s="25">
        <v>1584</v>
      </c>
      <c r="AS106" s="25">
        <v>1518</v>
      </c>
      <c r="AT106" s="25">
        <v>6195</v>
      </c>
      <c r="AU106" s="25">
        <v>1522</v>
      </c>
      <c r="AV106" s="25">
        <v>1557</v>
      </c>
      <c r="AW106" s="25">
        <v>1515</v>
      </c>
      <c r="AX106" s="25">
        <v>1255</v>
      </c>
      <c r="AY106" s="25">
        <v>5849</v>
      </c>
      <c r="AZ106" s="25">
        <v>1077</v>
      </c>
      <c r="BA106" s="25">
        <v>1125</v>
      </c>
      <c r="BB106" s="25">
        <v>1174</v>
      </c>
      <c r="BC106" s="25">
        <v>1190</v>
      </c>
      <c r="BD106" s="25">
        <v>4566</v>
      </c>
      <c r="BE106" s="25">
        <v>1233</v>
      </c>
      <c r="BF106" s="25">
        <v>1571</v>
      </c>
      <c r="BG106" s="25">
        <v>1712</v>
      </c>
      <c r="BH106" s="25">
        <v>1674</v>
      </c>
      <c r="BI106" s="25">
        <v>6190</v>
      </c>
      <c r="BJ106" s="25">
        <v>1246</v>
      </c>
      <c r="BK106" s="25">
        <v>1723</v>
      </c>
      <c r="BL106" s="25">
        <v>1849</v>
      </c>
      <c r="BM106" s="25">
        <v>2045</v>
      </c>
      <c r="BN106" s="25">
        <v>6863</v>
      </c>
      <c r="BO106" s="25">
        <v>103</v>
      </c>
      <c r="BP106" s="25">
        <v>102</v>
      </c>
      <c r="BQ106" s="25">
        <v>103</v>
      </c>
      <c r="BR106" s="25">
        <v>102</v>
      </c>
      <c r="BS106" s="25">
        <v>410</v>
      </c>
      <c r="BT106" s="25">
        <v>148</v>
      </c>
      <c r="BU106" s="25">
        <v>177</v>
      </c>
      <c r="BV106" s="25">
        <v>164</v>
      </c>
      <c r="BW106" s="25">
        <v>164</v>
      </c>
      <c r="BX106" s="25">
        <v>653</v>
      </c>
      <c r="BY106" s="25">
        <v>164</v>
      </c>
      <c r="BZ106" s="25">
        <v>165</v>
      </c>
      <c r="CA106" s="25">
        <v>158</v>
      </c>
      <c r="CB106" s="25">
        <v>112</v>
      </c>
      <c r="CC106" s="25">
        <v>599</v>
      </c>
      <c r="CD106" s="25">
        <v>41</v>
      </c>
      <c r="CE106" s="25">
        <v>14</v>
      </c>
      <c r="CF106" s="25">
        <v>22</v>
      </c>
      <c r="CG106" s="25">
        <v>40</v>
      </c>
      <c r="CH106" s="25">
        <v>117</v>
      </c>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2303</v>
      </c>
      <c r="S107" s="21">
        <v>4074</v>
      </c>
      <c r="T107" s="21">
        <v>2463</v>
      </c>
      <c r="U107" s="21">
        <v>8844</v>
      </c>
      <c r="V107" s="21">
        <v>3478</v>
      </c>
      <c r="W107" s="21">
        <v>6818</v>
      </c>
      <c r="X107" s="21">
        <v>7688</v>
      </c>
      <c r="Y107" s="21">
        <v>7162</v>
      </c>
      <c r="Z107" s="21">
        <v>25145</v>
      </c>
      <c r="AA107" s="21">
        <v>8543</v>
      </c>
      <c r="AB107" s="21">
        <v>8001</v>
      </c>
      <c r="AC107" s="21">
        <v>7899</v>
      </c>
      <c r="AD107" s="21">
        <v>8772</v>
      </c>
      <c r="AE107" s="21">
        <v>33215</v>
      </c>
      <c r="AF107" s="21">
        <v>9969</v>
      </c>
      <c r="AG107" s="21">
        <v>10719</v>
      </c>
      <c r="AH107" s="21">
        <v>12433</v>
      </c>
      <c r="AI107" s="21">
        <v>14072</v>
      </c>
      <c r="AJ107" s="21">
        <v>47193</v>
      </c>
      <c r="AK107" s="21">
        <v>15610</v>
      </c>
      <c r="AL107" s="21">
        <v>14855</v>
      </c>
      <c r="AM107" s="21">
        <v>13216</v>
      </c>
      <c r="AN107" s="21">
        <v>13450</v>
      </c>
      <c r="AO107" s="21">
        <v>57131</v>
      </c>
      <c r="AP107" s="21">
        <v>12188</v>
      </c>
      <c r="AQ107" s="21">
        <v>13136</v>
      </c>
      <c r="AR107" s="21">
        <v>12977</v>
      </c>
      <c r="AS107" s="21">
        <v>13397</v>
      </c>
      <c r="AT107" s="21">
        <v>51698</v>
      </c>
      <c r="AU107" s="21">
        <v>13488</v>
      </c>
      <c r="AV107" s="21">
        <v>15066</v>
      </c>
      <c r="AW107" s="21">
        <v>16957</v>
      </c>
      <c r="AX107" s="21">
        <v>16101</v>
      </c>
      <c r="AY107" s="21">
        <v>61612</v>
      </c>
      <c r="AZ107" s="21">
        <v>15897</v>
      </c>
      <c r="BA107" s="21">
        <v>16750</v>
      </c>
      <c r="BB107" s="21">
        <v>16521</v>
      </c>
      <c r="BC107" s="21">
        <v>16411</v>
      </c>
      <c r="BD107" s="21">
        <v>65579</v>
      </c>
      <c r="BE107" s="21">
        <v>17906</v>
      </c>
      <c r="BF107" s="21">
        <v>21798</v>
      </c>
      <c r="BG107" s="21">
        <v>22356</v>
      </c>
      <c r="BH107" s="21">
        <v>6649</v>
      </c>
      <c r="BI107" s="21">
        <v>68709</v>
      </c>
      <c r="BJ107" s="21">
        <v>8226</v>
      </c>
      <c r="BK107" s="21">
        <v>9983</v>
      </c>
      <c r="BL107" s="21">
        <v>13008</v>
      </c>
      <c r="BM107" s="21">
        <v>8827</v>
      </c>
      <c r="BN107" s="21">
        <v>40044</v>
      </c>
      <c r="BO107" s="21">
        <v>11731</v>
      </c>
      <c r="BP107" s="21">
        <v>12315</v>
      </c>
      <c r="BQ107" s="21">
        <v>18443</v>
      </c>
      <c r="BR107" s="21">
        <v>21345</v>
      </c>
      <c r="BS107" s="21">
        <v>63834</v>
      </c>
      <c r="BT107" s="21">
        <v>18520</v>
      </c>
      <c r="BU107" s="21">
        <v>19115</v>
      </c>
      <c r="BV107" s="21">
        <v>21560</v>
      </c>
      <c r="BW107" s="21">
        <v>22712</v>
      </c>
      <c r="BX107" s="21">
        <v>81907</v>
      </c>
      <c r="BY107" s="21">
        <v>20589</v>
      </c>
      <c r="BZ107" s="21">
        <v>21146</v>
      </c>
      <c r="CA107" s="21">
        <v>28998</v>
      </c>
      <c r="CB107" s="21">
        <v>24237</v>
      </c>
      <c r="CC107" s="21">
        <v>94970</v>
      </c>
      <c r="CD107" s="21">
        <v>28802</v>
      </c>
      <c r="CE107" s="21">
        <v>28522</v>
      </c>
      <c r="CF107" s="21">
        <v>33728</v>
      </c>
      <c r="CG107" s="21">
        <v>25611</v>
      </c>
      <c r="CH107" s="21">
        <v>116663</v>
      </c>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895</v>
      </c>
      <c r="T111" s="21">
        <v>2691</v>
      </c>
      <c r="U111" s="21">
        <v>3586</v>
      </c>
      <c r="V111" s="21">
        <v>4038</v>
      </c>
      <c r="W111" s="21">
        <v>3521</v>
      </c>
      <c r="X111" s="21">
        <v>3500</v>
      </c>
      <c r="Y111" s="21">
        <v>3034</v>
      </c>
      <c r="Z111" s="21">
        <v>14092</v>
      </c>
      <c r="AA111" s="21">
        <v>3518</v>
      </c>
      <c r="AB111" s="21">
        <v>3338</v>
      </c>
      <c r="AC111" s="21">
        <v>3387</v>
      </c>
      <c r="AD111" s="21">
        <v>3840</v>
      </c>
      <c r="AE111" s="21">
        <v>14083</v>
      </c>
      <c r="AF111" s="21">
        <v>4471</v>
      </c>
      <c r="AG111" s="21">
        <v>4716</v>
      </c>
      <c r="AH111" s="21">
        <v>5419</v>
      </c>
      <c r="AI111" s="21">
        <v>6250</v>
      </c>
      <c r="AJ111" s="21">
        <v>20856</v>
      </c>
      <c r="AK111" s="21">
        <v>7631</v>
      </c>
      <c r="AL111" s="21">
        <v>6883</v>
      </c>
      <c r="AM111" s="21">
        <v>6411</v>
      </c>
      <c r="AN111" s="21">
        <v>6647</v>
      </c>
      <c r="AO111" s="21">
        <v>27572</v>
      </c>
      <c r="AP111" s="21">
        <v>6799</v>
      </c>
      <c r="AQ111" s="21">
        <v>6956</v>
      </c>
      <c r="AR111" s="21">
        <v>6886</v>
      </c>
      <c r="AS111" s="21">
        <v>7482</v>
      </c>
      <c r="AT111" s="21">
        <v>28123</v>
      </c>
      <c r="AU111" s="21">
        <v>7887</v>
      </c>
      <c r="AV111" s="21">
        <v>8667</v>
      </c>
      <c r="AW111" s="21">
        <v>9758</v>
      </c>
      <c r="AX111" s="21">
        <v>19877</v>
      </c>
      <c r="AY111" s="21">
        <v>46189</v>
      </c>
      <c r="AZ111" s="21">
        <v>19950</v>
      </c>
      <c r="BA111" s="21">
        <v>23018</v>
      </c>
      <c r="BB111" s="21">
        <v>26304</v>
      </c>
      <c r="BC111" s="21">
        <v>29170</v>
      </c>
      <c r="BD111" s="21">
        <v>98442</v>
      </c>
      <c r="BE111" s="21">
        <v>34399</v>
      </c>
      <c r="BF111" s="21">
        <v>41814</v>
      </c>
      <c r="BG111" s="21">
        <v>41746</v>
      </c>
      <c r="BH111" s="21">
        <v>40141</v>
      </c>
      <c r="BI111" s="21">
        <v>158100</v>
      </c>
      <c r="BJ111" s="21">
        <v>34536</v>
      </c>
      <c r="BK111" s="21">
        <v>33461</v>
      </c>
      <c r="BL111" s="21">
        <v>33188</v>
      </c>
      <c r="BM111" s="21">
        <v>35524</v>
      </c>
      <c r="BN111" s="21">
        <v>136709</v>
      </c>
      <c r="BO111" s="21">
        <v>33886</v>
      </c>
      <c r="BP111" s="21">
        <v>33281</v>
      </c>
      <c r="BQ111" s="21">
        <v>35501</v>
      </c>
      <c r="BR111" s="21">
        <v>35582</v>
      </c>
      <c r="BS111" s="21">
        <v>138250</v>
      </c>
      <c r="BT111" s="21">
        <v>35820</v>
      </c>
      <c r="BU111" s="21">
        <v>36723</v>
      </c>
      <c r="BV111" s="21">
        <v>39895</v>
      </c>
      <c r="BW111" s="21">
        <v>40562</v>
      </c>
      <c r="BX111" s="21">
        <v>153000</v>
      </c>
      <c r="BY111" s="21">
        <v>41280</v>
      </c>
      <c r="BZ111" s="21">
        <v>32242</v>
      </c>
      <c r="CA111" s="21">
        <v>40506</v>
      </c>
      <c r="CB111" s="21">
        <v>44346</v>
      </c>
      <c r="CC111" s="21">
        <v>158374</v>
      </c>
      <c r="CD111" s="21">
        <v>-86485</v>
      </c>
      <c r="CE111" s="21">
        <v>17246</v>
      </c>
      <c r="CF111" s="21">
        <v>17795</v>
      </c>
      <c r="CG111" s="21">
        <v>16736</v>
      </c>
      <c r="CH111" s="21">
        <v>-34708</v>
      </c>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1180</v>
      </c>
      <c r="U112" s="25">
        <v>1180</v>
      </c>
      <c r="V112" s="25">
        <v>1870</v>
      </c>
      <c r="W112" s="25">
        <v>2695</v>
      </c>
      <c r="X112" s="25">
        <v>3705</v>
      </c>
      <c r="Y112" s="25">
        <v>3994</v>
      </c>
      <c r="Z112" s="25">
        <v>12267</v>
      </c>
      <c r="AA112" s="25">
        <v>4105</v>
      </c>
      <c r="AB112" s="25">
        <v>3946</v>
      </c>
      <c r="AC112" s="25">
        <v>2891</v>
      </c>
      <c r="AD112" s="25">
        <v>4547</v>
      </c>
      <c r="AE112" s="25">
        <v>15490</v>
      </c>
      <c r="AF112" s="25">
        <v>2873</v>
      </c>
      <c r="AG112" s="25">
        <v>5132</v>
      </c>
      <c r="AH112" s="25">
        <v>4959</v>
      </c>
      <c r="AI112" s="25">
        <v>6083</v>
      </c>
      <c r="AJ112" s="25">
        <v>19047</v>
      </c>
      <c r="AK112" s="25">
        <v>6148</v>
      </c>
      <c r="AL112" s="25">
        <v>5650</v>
      </c>
      <c r="AM112" s="25">
        <v>4938</v>
      </c>
      <c r="AN112" s="25">
        <v>2471</v>
      </c>
      <c r="AO112" s="25">
        <v>19207</v>
      </c>
      <c r="AP112" s="25">
        <v>4877</v>
      </c>
      <c r="AQ112" s="25">
        <v>4926</v>
      </c>
      <c r="AR112" s="25">
        <v>4790</v>
      </c>
      <c r="AS112" s="25">
        <v>5426</v>
      </c>
      <c r="AT112" s="25">
        <v>20019</v>
      </c>
      <c r="AU112" s="25">
        <v>5569</v>
      </c>
      <c r="AV112" s="25">
        <v>6536</v>
      </c>
      <c r="AW112" s="25">
        <v>7873</v>
      </c>
      <c r="AX112" s="25">
        <v>7375</v>
      </c>
      <c r="AY112" s="25">
        <v>27353</v>
      </c>
      <c r="AZ112" s="25">
        <v>7778</v>
      </c>
      <c r="BA112" s="25">
        <v>8168</v>
      </c>
      <c r="BB112" s="25">
        <v>8353</v>
      </c>
      <c r="BC112" s="25">
        <v>8979</v>
      </c>
      <c r="BD112" s="25">
        <v>33278</v>
      </c>
      <c r="BE112" s="25">
        <v>9312</v>
      </c>
      <c r="BF112" s="25">
        <v>11143</v>
      </c>
      <c r="BG112" s="25">
        <v>16045</v>
      </c>
      <c r="BH112" s="25">
        <v>11597</v>
      </c>
      <c r="BI112" s="25">
        <v>48097</v>
      </c>
      <c r="BJ112" s="25">
        <v>11590</v>
      </c>
      <c r="BK112" s="25">
        <v>11270</v>
      </c>
      <c r="BL112" s="25">
        <v>10543</v>
      </c>
      <c r="BM112" s="25">
        <v>11036</v>
      </c>
      <c r="BN112" s="25">
        <v>44439</v>
      </c>
      <c r="BO112" s="25">
        <v>10277</v>
      </c>
      <c r="BP112" s="25">
        <v>9625</v>
      </c>
      <c r="BQ112" s="25">
        <v>10215</v>
      </c>
      <c r="BR112" s="25">
        <v>10126</v>
      </c>
      <c r="BS112" s="25">
        <v>40243</v>
      </c>
      <c r="BT112" s="25">
        <v>9827</v>
      </c>
      <c r="BU112" s="25">
        <v>9389</v>
      </c>
      <c r="BV112" s="25">
        <v>9361</v>
      </c>
      <c r="BW112" s="25">
        <v>9720</v>
      </c>
      <c r="BX112" s="25">
        <v>38297</v>
      </c>
      <c r="BY112" s="25">
        <v>9091</v>
      </c>
      <c r="BZ112" s="25">
        <v>9991</v>
      </c>
      <c r="CA112" s="25">
        <v>10718</v>
      </c>
      <c r="CB112" s="25">
        <v>11744</v>
      </c>
      <c r="CC112" s="25">
        <v>41544</v>
      </c>
      <c r="CD112" s="25">
        <v>11895</v>
      </c>
      <c r="CE112" s="25">
        <v>11556</v>
      </c>
      <c r="CF112" s="25">
        <v>11081</v>
      </c>
      <c r="CG112" s="25">
        <v>11708</v>
      </c>
      <c r="CH112" s="25">
        <v>46240</v>
      </c>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1830</v>
      </c>
      <c r="AD114" s="25">
        <v>3472</v>
      </c>
      <c r="AE114" s="25">
        <v>5302</v>
      </c>
      <c r="AF114" s="25">
        <v>3233</v>
      </c>
      <c r="AG114" s="25">
        <v>3308</v>
      </c>
      <c r="AH114" s="25">
        <v>3903</v>
      </c>
      <c r="AI114" s="25">
        <v>4962</v>
      </c>
      <c r="AJ114" s="25">
        <v>15406</v>
      </c>
      <c r="AK114" s="25">
        <v>5002</v>
      </c>
      <c r="AL114" s="25">
        <v>5351</v>
      </c>
      <c r="AM114" s="25">
        <v>6502</v>
      </c>
      <c r="AN114" s="25">
        <v>6632</v>
      </c>
      <c r="AO114" s="25">
        <v>23487</v>
      </c>
      <c r="AP114" s="25">
        <v>6440</v>
      </c>
      <c r="AQ114" s="25">
        <v>8830</v>
      </c>
      <c r="AR114" s="25">
        <v>10069</v>
      </c>
      <c r="AS114" s="25">
        <v>8457</v>
      </c>
      <c r="AT114" s="25">
        <v>33796</v>
      </c>
      <c r="AU114" s="25">
        <v>9729</v>
      </c>
      <c r="AV114" s="25">
        <v>10279</v>
      </c>
      <c r="AW114" s="25">
        <v>11327</v>
      </c>
      <c r="AX114" s="25">
        <v>11742</v>
      </c>
      <c r="AY114" s="25">
        <v>43077</v>
      </c>
      <c r="AZ114" s="25">
        <v>10045</v>
      </c>
      <c r="BA114" s="25">
        <v>9508</v>
      </c>
      <c r="BB114" s="25">
        <v>12064</v>
      </c>
      <c r="BC114" s="25">
        <v>12392</v>
      </c>
      <c r="BD114" s="25">
        <v>44009</v>
      </c>
      <c r="BE114" s="25">
        <v>11604</v>
      </c>
      <c r="BF114" s="25">
        <v>11993</v>
      </c>
      <c r="BG114" s="25">
        <v>12370</v>
      </c>
      <c r="BH114" s="25">
        <v>9485</v>
      </c>
      <c r="BI114" s="25">
        <v>45452</v>
      </c>
      <c r="BJ114" s="25">
        <v>10353</v>
      </c>
      <c r="BK114" s="25">
        <v>10684</v>
      </c>
      <c r="BL114" s="25">
        <v>11568</v>
      </c>
      <c r="BM114" s="25">
        <v>11812</v>
      </c>
      <c r="BN114" s="25">
        <v>44417</v>
      </c>
      <c r="BO114" s="25">
        <v>10712</v>
      </c>
      <c r="BP114" s="25">
        <v>11232</v>
      </c>
      <c r="BQ114" s="25">
        <v>12110</v>
      </c>
      <c r="BR114" s="25">
        <v>13741</v>
      </c>
      <c r="BS114" s="25">
        <v>47795</v>
      </c>
      <c r="BT114" s="25">
        <v>15288</v>
      </c>
      <c r="BU114" s="25">
        <v>15954</v>
      </c>
      <c r="BV114" s="25">
        <v>17534</v>
      </c>
      <c r="BW114" s="25">
        <v>17814</v>
      </c>
      <c r="BX114" s="25">
        <v>66590</v>
      </c>
      <c r="BY114" s="25">
        <v>16144</v>
      </c>
      <c r="BZ114" s="25">
        <v>16952</v>
      </c>
      <c r="CA114" s="25">
        <v>18654</v>
      </c>
      <c r="CB114" s="25">
        <v>18938</v>
      </c>
      <c r="CC114" s="25">
        <v>70688</v>
      </c>
      <c r="CD114" s="25">
        <v>17020</v>
      </c>
      <c r="CE114" s="25">
        <v>17755</v>
      </c>
      <c r="CF114" s="25">
        <v>19649</v>
      </c>
      <c r="CG114" s="25">
        <v>20019</v>
      </c>
      <c r="CH114" s="25">
        <v>74443</v>
      </c>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19.2559</v>
      </c>
      <c r="C115" s="21">
        <v>6.3781699999999963</v>
      </c>
      <c r="D115" s="21">
        <v>2.9041799999999913</v>
      </c>
      <c r="E115" s="21">
        <v>4.7563100000000063</v>
      </c>
      <c r="F115" s="21">
        <v>33.294559999999997</v>
      </c>
      <c r="G115" s="21">
        <v>0.96715000000000007</v>
      </c>
      <c r="H115" s="21">
        <v>0.95255999999999985</v>
      </c>
      <c r="I115" s="21">
        <v>0.94437000000000004</v>
      </c>
      <c r="J115" s="21">
        <v>0.91505000000000036</v>
      </c>
      <c r="K115" s="21">
        <v>3.7791300000000003</v>
      </c>
      <c r="L115" s="21">
        <v>0.8944200000000001</v>
      </c>
      <c r="M115" s="21">
        <v>1</v>
      </c>
      <c r="N115" s="21">
        <v>1</v>
      </c>
      <c r="O115" s="21">
        <v>0</v>
      </c>
      <c r="P115" s="21">
        <v>2.8944200000000002</v>
      </c>
      <c r="Q115" s="21">
        <v>0.91549999999999998</v>
      </c>
      <c r="R115" s="21">
        <v>-1</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v>
      </c>
      <c r="AM115" s="21">
        <v>2</v>
      </c>
      <c r="AN115" s="21">
        <v>2</v>
      </c>
      <c r="AO115" s="21">
        <v>5</v>
      </c>
      <c r="AP115" s="21">
        <v>2</v>
      </c>
      <c r="AQ115" s="21">
        <v>3</v>
      </c>
      <c r="AR115" s="21">
        <v>3</v>
      </c>
      <c r="AS115" s="21">
        <v>5</v>
      </c>
      <c r="AT115" s="21">
        <v>13</v>
      </c>
      <c r="AU115" s="21">
        <v>4</v>
      </c>
      <c r="AV115" s="21">
        <v>3</v>
      </c>
      <c r="AW115" s="21">
        <v>5</v>
      </c>
      <c r="AX115" s="21">
        <v>4</v>
      </c>
      <c r="AY115" s="21">
        <v>16</v>
      </c>
      <c r="AZ115" s="21">
        <v>55</v>
      </c>
      <c r="BA115" s="21">
        <v>56</v>
      </c>
      <c r="BB115" s="21">
        <v>56</v>
      </c>
      <c r="BC115" s="21">
        <v>57</v>
      </c>
      <c r="BD115" s="21">
        <v>224</v>
      </c>
      <c r="BE115" s="21">
        <v>51</v>
      </c>
      <c r="BF115" s="21">
        <v>73</v>
      </c>
      <c r="BG115" s="21">
        <v>73</v>
      </c>
      <c r="BH115" s="21">
        <v>73</v>
      </c>
      <c r="BI115" s="21">
        <v>270</v>
      </c>
      <c r="BJ115" s="21">
        <v>74</v>
      </c>
      <c r="BK115" s="21">
        <v>71</v>
      </c>
      <c r="BL115" s="21">
        <v>322</v>
      </c>
      <c r="BM115" s="21">
        <v>46</v>
      </c>
      <c r="BN115" s="21">
        <v>513</v>
      </c>
      <c r="BO115" s="21">
        <v>69</v>
      </c>
      <c r="BP115" s="21">
        <v>65</v>
      </c>
      <c r="BQ115" s="21">
        <v>67</v>
      </c>
      <c r="BR115" s="21">
        <v>68</v>
      </c>
      <c r="BS115" s="21">
        <v>269</v>
      </c>
      <c r="BT115" s="21">
        <v>66</v>
      </c>
      <c r="BU115" s="21">
        <v>48</v>
      </c>
      <c r="BV115" s="21">
        <v>0</v>
      </c>
      <c r="BW115" s="21">
        <v>0</v>
      </c>
      <c r="BX115" s="21">
        <v>114</v>
      </c>
      <c r="BY115" s="21">
        <v>0</v>
      </c>
      <c r="BZ115" s="21">
        <v>0</v>
      </c>
      <c r="CA115" s="21">
        <v>0</v>
      </c>
      <c r="CB115" s="21">
        <v>0</v>
      </c>
      <c r="CC115" s="21">
        <v>0</v>
      </c>
      <c r="CD115" s="21">
        <v>0</v>
      </c>
      <c r="CE115" s="21">
        <v>0</v>
      </c>
      <c r="CF115" s="21">
        <v>0</v>
      </c>
      <c r="CG115" s="21">
        <v>0</v>
      </c>
      <c r="CH115" s="21">
        <v>0</v>
      </c>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504</v>
      </c>
      <c r="AJ116" s="25">
        <v>504</v>
      </c>
      <c r="AK116" s="25">
        <v>1163</v>
      </c>
      <c r="AL116" s="25">
        <v>1373</v>
      </c>
      <c r="AM116" s="25">
        <v>1361</v>
      </c>
      <c r="AN116" s="25">
        <v>1371</v>
      </c>
      <c r="AO116" s="25">
        <v>5268</v>
      </c>
      <c r="AP116" s="25">
        <v>873</v>
      </c>
      <c r="AQ116" s="25">
        <v>1201</v>
      </c>
      <c r="AR116" s="25">
        <v>1277</v>
      </c>
      <c r="AS116" s="25">
        <v>1336</v>
      </c>
      <c r="AT116" s="25">
        <v>4687</v>
      </c>
      <c r="AU116" s="25">
        <v>1505</v>
      </c>
      <c r="AV116" s="25">
        <v>1546</v>
      </c>
      <c r="AW116" s="25">
        <v>1955</v>
      </c>
      <c r="AX116" s="25">
        <v>1994</v>
      </c>
      <c r="AY116" s="25">
        <v>7000</v>
      </c>
      <c r="AZ116" s="25">
        <v>10051</v>
      </c>
      <c r="BA116" s="25">
        <v>10102</v>
      </c>
      <c r="BB116" s="25">
        <v>10076</v>
      </c>
      <c r="BC116" s="25">
        <v>3015</v>
      </c>
      <c r="BD116" s="25">
        <v>33244</v>
      </c>
      <c r="BE116" s="25">
        <v>8406</v>
      </c>
      <c r="BF116" s="25">
        <v>11671</v>
      </c>
      <c r="BG116" s="25">
        <v>11460</v>
      </c>
      <c r="BH116" s="25">
        <v>11881</v>
      </c>
      <c r="BI116" s="25">
        <v>43418</v>
      </c>
      <c r="BJ116" s="25">
        <v>11982</v>
      </c>
      <c r="BK116" s="25">
        <v>11508</v>
      </c>
      <c r="BL116" s="25">
        <v>11345</v>
      </c>
      <c r="BM116" s="25">
        <v>12091</v>
      </c>
      <c r="BN116" s="25">
        <v>46926</v>
      </c>
      <c r="BO116" s="25">
        <v>10804</v>
      </c>
      <c r="BP116" s="25">
        <v>9797</v>
      </c>
      <c r="BQ116" s="25">
        <v>3568</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426</v>
      </c>
      <c r="BP117" s="21">
        <v>10032</v>
      </c>
      <c r="BQ117" s="21">
        <v>10074</v>
      </c>
      <c r="BR117" s="21">
        <v>10041</v>
      </c>
      <c r="BS117" s="21">
        <v>30573</v>
      </c>
      <c r="BT117" s="21">
        <v>11129</v>
      </c>
      <c r="BU117" s="21">
        <v>11223</v>
      </c>
      <c r="BV117" s="21">
        <v>11282</v>
      </c>
      <c r="BW117" s="21">
        <v>11304</v>
      </c>
      <c r="BX117" s="21">
        <v>44938</v>
      </c>
      <c r="BY117" s="21">
        <v>12056</v>
      </c>
      <c r="BZ117" s="21">
        <v>12172</v>
      </c>
      <c r="CA117" s="21">
        <v>12300</v>
      </c>
      <c r="CB117" s="21">
        <v>14318</v>
      </c>
      <c r="CC117" s="21">
        <v>50846</v>
      </c>
      <c r="CD117" s="21">
        <v>19631</v>
      </c>
      <c r="CE117" s="21">
        <v>19663</v>
      </c>
      <c r="CF117" s="21">
        <v>19703</v>
      </c>
      <c r="CG117" s="21">
        <v>20309</v>
      </c>
      <c r="CH117" s="21">
        <v>79306</v>
      </c>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348</v>
      </c>
      <c r="BP118" s="25">
        <v>3022</v>
      </c>
      <c r="BQ118" s="25">
        <v>3048</v>
      </c>
      <c r="BR118" s="25">
        <v>3028</v>
      </c>
      <c r="BS118" s="25">
        <v>9446</v>
      </c>
      <c r="BT118" s="25">
        <v>3355</v>
      </c>
      <c r="BU118" s="25">
        <v>3435</v>
      </c>
      <c r="BV118" s="25">
        <v>3431</v>
      </c>
      <c r="BW118" s="25">
        <v>3570</v>
      </c>
      <c r="BX118" s="25">
        <v>13791</v>
      </c>
      <c r="BY118" s="25">
        <v>3854</v>
      </c>
      <c r="BZ118" s="25">
        <v>3955</v>
      </c>
      <c r="CA118" s="25">
        <v>4034</v>
      </c>
      <c r="CB118" s="25">
        <v>4896</v>
      </c>
      <c r="CC118" s="25">
        <v>16739</v>
      </c>
      <c r="CD118" s="25">
        <v>7056</v>
      </c>
      <c r="CE118" s="25">
        <v>7103</v>
      </c>
      <c r="CF118" s="25">
        <v>7190</v>
      </c>
      <c r="CG118" s="25">
        <v>7565</v>
      </c>
      <c r="CH118" s="25">
        <v>28914</v>
      </c>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194</v>
      </c>
      <c r="BQ119" s="21">
        <v>293</v>
      </c>
      <c r="BR119" s="21">
        <v>292</v>
      </c>
      <c r="BS119" s="21">
        <v>779</v>
      </c>
      <c r="BT119" s="21">
        <v>304</v>
      </c>
      <c r="BU119" s="21">
        <v>304</v>
      </c>
      <c r="BV119" s="21">
        <v>304</v>
      </c>
      <c r="BW119" s="21">
        <v>309</v>
      </c>
      <c r="BX119" s="21">
        <v>1221</v>
      </c>
      <c r="BY119" s="21">
        <v>338</v>
      </c>
      <c r="BZ119" s="21">
        <v>352</v>
      </c>
      <c r="CA119" s="21">
        <v>364</v>
      </c>
      <c r="CB119" s="21">
        <v>424</v>
      </c>
      <c r="CC119" s="21">
        <v>1478</v>
      </c>
      <c r="CD119" s="21">
        <v>506</v>
      </c>
      <c r="CE119" s="21">
        <v>506</v>
      </c>
      <c r="CF119" s="21">
        <v>511</v>
      </c>
      <c r="CG119" s="21">
        <v>670</v>
      </c>
      <c r="CH119" s="21">
        <v>2193</v>
      </c>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1736.276310725</v>
      </c>
      <c r="C120" s="23">
        <v>4368.3337399249986</v>
      </c>
      <c r="D120" s="23">
        <v>3011.3951148249998</v>
      </c>
      <c r="E120" s="23">
        <v>2468.0054445250016</v>
      </c>
      <c r="F120" s="23">
        <v>11584.010610000001</v>
      </c>
      <c r="G120" s="23">
        <v>3516.9446203499988</v>
      </c>
      <c r="H120" s="23">
        <v>3624.906044675</v>
      </c>
      <c r="I120" s="23">
        <v>2792.3150726499989</v>
      </c>
      <c r="J120" s="23">
        <v>-1019.028567675</v>
      </c>
      <c r="K120" s="23">
        <v>8915.1371700000018</v>
      </c>
      <c r="L120" s="23">
        <v>2931.6196348999997</v>
      </c>
      <c r="M120" s="23">
        <v>3222.7382223999994</v>
      </c>
      <c r="N120" s="23">
        <v>2608</v>
      </c>
      <c r="O120" s="23">
        <v>3939</v>
      </c>
      <c r="P120" s="23">
        <v>12696.357857299998</v>
      </c>
      <c r="Q120" s="23">
        <v>4295.9309999999987</v>
      </c>
      <c r="R120" s="23">
        <v>3897</v>
      </c>
      <c r="S120" s="23">
        <v>4297</v>
      </c>
      <c r="T120" s="23">
        <v>3996</v>
      </c>
      <c r="U120" s="23">
        <v>16518</v>
      </c>
      <c r="V120" s="23">
        <v>4552</v>
      </c>
      <c r="W120" s="23">
        <v>4669</v>
      </c>
      <c r="X120" s="23">
        <v>4978</v>
      </c>
      <c r="Y120" s="23">
        <v>4597</v>
      </c>
      <c r="Z120" s="23">
        <v>18790</v>
      </c>
      <c r="AA120" s="23">
        <v>3712</v>
      </c>
      <c r="AB120" s="23">
        <v>2609</v>
      </c>
      <c r="AC120" s="23">
        <v>20566</v>
      </c>
      <c r="AD120" s="23">
        <v>10611</v>
      </c>
      <c r="AE120" s="23">
        <v>37498</v>
      </c>
      <c r="AF120" s="23">
        <v>11133</v>
      </c>
      <c r="AG120" s="23">
        <v>11782</v>
      </c>
      <c r="AH120" s="23">
        <v>13989</v>
      </c>
      <c r="AI120" s="23">
        <v>19149</v>
      </c>
      <c r="AJ120" s="23">
        <v>56053</v>
      </c>
      <c r="AK120" s="23">
        <v>13385</v>
      </c>
      <c r="AL120" s="23">
        <v>13273</v>
      </c>
      <c r="AM120" s="23">
        <v>9533</v>
      </c>
      <c r="AN120" s="23">
        <v>8685</v>
      </c>
      <c r="AO120" s="23">
        <v>44910</v>
      </c>
      <c r="AP120" s="23">
        <v>7839</v>
      </c>
      <c r="AQ120" s="23">
        <v>18464</v>
      </c>
      <c r="AR120" s="23">
        <v>15511</v>
      </c>
      <c r="AS120" s="23">
        <v>15350</v>
      </c>
      <c r="AT120" s="23">
        <v>57164</v>
      </c>
      <c r="AU120" s="23">
        <v>14159</v>
      </c>
      <c r="AV120" s="23">
        <v>18969</v>
      </c>
      <c r="AW120" s="23">
        <v>15660</v>
      </c>
      <c r="AX120" s="23">
        <v>21629</v>
      </c>
      <c r="AY120" s="23">
        <v>70417</v>
      </c>
      <c r="AZ120" s="23">
        <v>23956</v>
      </c>
      <c r="BA120" s="23">
        <v>23108</v>
      </c>
      <c r="BB120" s="23">
        <v>24759</v>
      </c>
      <c r="BC120" s="23">
        <v>23454</v>
      </c>
      <c r="BD120" s="23">
        <v>95277</v>
      </c>
      <c r="BE120" s="23">
        <v>24280</v>
      </c>
      <c r="BF120" s="23">
        <v>26358</v>
      </c>
      <c r="BG120" s="23">
        <v>27363</v>
      </c>
      <c r="BH120" s="23">
        <v>51648</v>
      </c>
      <c r="BI120" s="23">
        <v>129649</v>
      </c>
      <c r="BJ120" s="23">
        <v>23629</v>
      </c>
      <c r="BK120" s="23">
        <v>26574</v>
      </c>
      <c r="BL120" s="23">
        <v>27381</v>
      </c>
      <c r="BM120" s="23">
        <v>28063</v>
      </c>
      <c r="BN120" s="23">
        <v>105647</v>
      </c>
      <c r="BO120" s="23">
        <v>28572</v>
      </c>
      <c r="BP120" s="23">
        <v>27171</v>
      </c>
      <c r="BQ120" s="23">
        <v>23388</v>
      </c>
      <c r="BR120" s="23">
        <v>24040</v>
      </c>
      <c r="BS120" s="23">
        <v>103171</v>
      </c>
      <c r="BT120" s="23">
        <v>26035</v>
      </c>
      <c r="BU120" s="23">
        <v>25049</v>
      </c>
      <c r="BV120" s="23">
        <v>23975</v>
      </c>
      <c r="BW120" s="23">
        <v>26112</v>
      </c>
      <c r="BX120" s="23">
        <v>101171</v>
      </c>
      <c r="BY120" s="23">
        <v>24264</v>
      </c>
      <c r="BZ120" s="23">
        <v>24668</v>
      </c>
      <c r="CA120" s="23">
        <v>27139</v>
      </c>
      <c r="CB120" s="23">
        <v>22633</v>
      </c>
      <c r="CC120" s="23">
        <v>98704</v>
      </c>
      <c r="CD120" s="23">
        <v>27446</v>
      </c>
      <c r="CE120" s="23">
        <v>27904</v>
      </c>
      <c r="CF120" s="23">
        <v>27855</v>
      </c>
      <c r="CG120" s="23">
        <v>27774</v>
      </c>
      <c r="CH120" s="23">
        <v>110979</v>
      </c>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idden="1" outlineLevel="1" x14ac:dyDescent="0.25">
      <c r="A121" s="25" t="s">
        <v>27</v>
      </c>
      <c r="B121" s="25">
        <v>1215.4517299999998</v>
      </c>
      <c r="C121" s="25">
        <v>1227.6049999999998</v>
      </c>
      <c r="D121" s="25">
        <v>1216.5759100000002</v>
      </c>
      <c r="E121" s="25">
        <v>1205.4564900000003</v>
      </c>
      <c r="F121" s="25">
        <v>4865.0891299999994</v>
      </c>
      <c r="G121" s="25">
        <v>1223.9245299999998</v>
      </c>
      <c r="H121" s="25">
        <v>1230.01747</v>
      </c>
      <c r="I121" s="25">
        <v>1647.5830599999995</v>
      </c>
      <c r="J121" s="25">
        <v>1141.6206200000008</v>
      </c>
      <c r="K121" s="25">
        <v>5243.1456799999996</v>
      </c>
      <c r="L121" s="25">
        <v>1128.2834</v>
      </c>
      <c r="M121" s="25">
        <v>1140.7423199999998</v>
      </c>
      <c r="N121" s="25">
        <v>1221</v>
      </c>
      <c r="O121" s="25">
        <v>1378</v>
      </c>
      <c r="P121" s="25">
        <v>4867.0257199999996</v>
      </c>
      <c r="Q121" s="25">
        <v>1433.4469100000001</v>
      </c>
      <c r="R121" s="25">
        <v>1648</v>
      </c>
      <c r="S121" s="25">
        <v>1776</v>
      </c>
      <c r="T121" s="25">
        <v>1980</v>
      </c>
      <c r="U121" s="25">
        <v>6837</v>
      </c>
      <c r="V121" s="25">
        <v>2074</v>
      </c>
      <c r="W121" s="25">
        <v>1717</v>
      </c>
      <c r="X121" s="25">
        <v>2159</v>
      </c>
      <c r="Y121" s="25">
        <v>2197</v>
      </c>
      <c r="Z121" s="25">
        <v>8611</v>
      </c>
      <c r="AA121" s="25">
        <v>2293</v>
      </c>
      <c r="AB121" s="25">
        <v>2559</v>
      </c>
      <c r="AC121" s="25">
        <v>2130</v>
      </c>
      <c r="AD121" s="25">
        <v>2661</v>
      </c>
      <c r="AE121" s="25">
        <v>9641</v>
      </c>
      <c r="AF121" s="25">
        <v>2715</v>
      </c>
      <c r="AG121" s="25">
        <v>2910</v>
      </c>
      <c r="AH121" s="25">
        <v>3023</v>
      </c>
      <c r="AI121" s="25">
        <v>3108</v>
      </c>
      <c r="AJ121" s="25">
        <v>11756</v>
      </c>
      <c r="AK121" s="25">
        <v>3315</v>
      </c>
      <c r="AL121" s="25">
        <v>3266</v>
      </c>
      <c r="AM121" s="25">
        <v>3209</v>
      </c>
      <c r="AN121" s="25">
        <v>3306</v>
      </c>
      <c r="AO121" s="25">
        <v>13096</v>
      </c>
      <c r="AP121" s="25">
        <v>3653</v>
      </c>
      <c r="AQ121" s="25">
        <v>3621</v>
      </c>
      <c r="AR121" s="25">
        <v>3525</v>
      </c>
      <c r="AS121" s="25">
        <v>3370</v>
      </c>
      <c r="AT121" s="25">
        <v>14169</v>
      </c>
      <c r="AU121" s="25">
        <v>3285</v>
      </c>
      <c r="AV121" s="25">
        <v>3112</v>
      </c>
      <c r="AW121" s="25">
        <v>3124</v>
      </c>
      <c r="AX121" s="25">
        <v>3144</v>
      </c>
      <c r="AY121" s="25">
        <v>12665</v>
      </c>
      <c r="AZ121" s="25">
        <v>3467</v>
      </c>
      <c r="BA121" s="25">
        <v>3736</v>
      </c>
      <c r="BB121" s="25">
        <v>3871</v>
      </c>
      <c r="BC121" s="25">
        <v>3005</v>
      </c>
      <c r="BD121" s="25">
        <v>14079</v>
      </c>
      <c r="BE121" s="25">
        <v>3711</v>
      </c>
      <c r="BF121" s="25">
        <v>3677</v>
      </c>
      <c r="BG121" s="25">
        <v>3657</v>
      </c>
      <c r="BH121" s="25">
        <v>8752</v>
      </c>
      <c r="BI121" s="25">
        <v>19797</v>
      </c>
      <c r="BJ121" s="25">
        <v>3733</v>
      </c>
      <c r="BK121" s="25">
        <v>4634</v>
      </c>
      <c r="BL121" s="25">
        <v>4771</v>
      </c>
      <c r="BM121" s="25">
        <v>4751</v>
      </c>
      <c r="BN121" s="25">
        <v>17889</v>
      </c>
      <c r="BO121" s="25">
        <v>6489</v>
      </c>
      <c r="BP121" s="25">
        <v>6522</v>
      </c>
      <c r="BQ121" s="25">
        <v>6802</v>
      </c>
      <c r="BR121" s="25">
        <v>7039</v>
      </c>
      <c r="BS121" s="25">
        <v>26852</v>
      </c>
      <c r="BT121" s="25">
        <v>8608</v>
      </c>
      <c r="BU121" s="25">
        <v>8445</v>
      </c>
      <c r="BV121" s="25">
        <v>8955</v>
      </c>
      <c r="BW121" s="25">
        <v>8992</v>
      </c>
      <c r="BX121" s="25">
        <v>35000</v>
      </c>
      <c r="BY121" s="25">
        <v>8836</v>
      </c>
      <c r="BZ121" s="25">
        <v>8650</v>
      </c>
      <c r="CA121" s="25">
        <v>8289</v>
      </c>
      <c r="CB121" s="25">
        <v>9425</v>
      </c>
      <c r="CC121" s="25">
        <v>35200</v>
      </c>
      <c r="CD121" s="25">
        <v>8688</v>
      </c>
      <c r="CE121" s="25">
        <v>9181</v>
      </c>
      <c r="CF121" s="25">
        <v>9352</v>
      </c>
      <c r="CG121" s="25">
        <v>9965</v>
      </c>
      <c r="CH121" s="25">
        <v>37186</v>
      </c>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223.27852000000001</v>
      </c>
      <c r="C122" s="21">
        <v>227.57942999999997</v>
      </c>
      <c r="D122" s="21">
        <v>245.66292999999999</v>
      </c>
      <c r="E122" s="21">
        <v>245.13179000000014</v>
      </c>
      <c r="F122" s="21">
        <v>941.65267000000006</v>
      </c>
      <c r="G122" s="21">
        <v>257.21283</v>
      </c>
      <c r="H122" s="21">
        <v>146.73976000000002</v>
      </c>
      <c r="I122" s="21">
        <v>0</v>
      </c>
      <c r="J122" s="21">
        <v>0</v>
      </c>
      <c r="K122" s="21">
        <v>403.95258999999999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idden="1" outlineLevel="1" x14ac:dyDescent="0.25">
      <c r="A123" s="25" t="s">
        <v>242</v>
      </c>
      <c r="B123" s="25">
        <v>595.32651999999996</v>
      </c>
      <c r="C123" s="25">
        <v>594.01244000000008</v>
      </c>
      <c r="D123" s="25">
        <v>592.90362999999991</v>
      </c>
      <c r="E123" s="25">
        <v>607.4455200000001</v>
      </c>
      <c r="F123" s="25">
        <v>2389.6881100000001</v>
      </c>
      <c r="G123" s="25">
        <v>674.61986999999999</v>
      </c>
      <c r="H123" s="25">
        <v>466.70819000000012</v>
      </c>
      <c r="I123" s="25">
        <v>2.6309199999999255</v>
      </c>
      <c r="J123" s="25">
        <v>239.31546000000003</v>
      </c>
      <c r="K123" s="25">
        <v>1383.2744399999999</v>
      </c>
      <c r="L123" s="25">
        <v>2.6309200000000001</v>
      </c>
      <c r="M123" s="25">
        <v>1.97319</v>
      </c>
      <c r="N123" s="25">
        <v>2</v>
      </c>
      <c r="O123" s="25">
        <v>2</v>
      </c>
      <c r="P123" s="25">
        <v>8.6041100000000004</v>
      </c>
      <c r="Q123" s="25">
        <v>1.9732000000000001</v>
      </c>
      <c r="R123" s="25">
        <v>2</v>
      </c>
      <c r="S123" s="25">
        <v>2</v>
      </c>
      <c r="T123" s="25">
        <v>2</v>
      </c>
      <c r="U123" s="25">
        <v>8</v>
      </c>
      <c r="V123" s="25">
        <v>2</v>
      </c>
      <c r="W123" s="25">
        <v>2</v>
      </c>
      <c r="X123" s="25">
        <v>2</v>
      </c>
      <c r="Y123" s="25">
        <v>2</v>
      </c>
      <c r="Z123" s="25">
        <v>8</v>
      </c>
      <c r="AA123" s="25">
        <v>2</v>
      </c>
      <c r="AB123" s="25">
        <v>2</v>
      </c>
      <c r="AC123" s="25">
        <v>2</v>
      </c>
      <c r="AD123" s="25">
        <v>2</v>
      </c>
      <c r="AE123" s="25">
        <v>8</v>
      </c>
      <c r="AF123" s="25">
        <v>2</v>
      </c>
      <c r="AG123" s="25">
        <v>2</v>
      </c>
      <c r="AH123" s="25">
        <v>2</v>
      </c>
      <c r="AI123" s="25">
        <v>2</v>
      </c>
      <c r="AJ123" s="25">
        <v>8</v>
      </c>
      <c r="AK123" s="25">
        <v>2</v>
      </c>
      <c r="AL123" s="25">
        <v>2</v>
      </c>
      <c r="AM123" s="25">
        <v>2</v>
      </c>
      <c r="AN123" s="25">
        <v>2</v>
      </c>
      <c r="AO123" s="25">
        <v>8</v>
      </c>
      <c r="AP123" s="25">
        <v>2</v>
      </c>
      <c r="AQ123" s="25">
        <v>2</v>
      </c>
      <c r="AR123" s="25">
        <v>2</v>
      </c>
      <c r="AS123" s="25">
        <v>2</v>
      </c>
      <c r="AT123" s="25">
        <v>8</v>
      </c>
      <c r="AU123" s="25">
        <v>2</v>
      </c>
      <c r="AV123" s="25">
        <v>2</v>
      </c>
      <c r="AW123" s="25">
        <v>1</v>
      </c>
      <c r="AX123" s="25">
        <v>0</v>
      </c>
      <c r="AY123" s="25">
        <v>5</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3.7341500000000001</v>
      </c>
      <c r="C124" s="21">
        <v>3.7342399999999993</v>
      </c>
      <c r="D124" s="21">
        <v>3.7196899999999986</v>
      </c>
      <c r="E124" s="21">
        <v>3.6907200000000024</v>
      </c>
      <c r="F124" s="21">
        <v>14.8788</v>
      </c>
      <c r="G124" s="21">
        <v>3.6905499999999996</v>
      </c>
      <c r="H124" s="21">
        <v>1.8393899999999999</v>
      </c>
      <c r="I124" s="21">
        <v>0</v>
      </c>
      <c r="J124" s="21">
        <v>0</v>
      </c>
      <c r="K124" s="21">
        <v>5.5299399999999999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10</v>
      </c>
      <c r="BG127" s="25">
        <v>286</v>
      </c>
      <c r="BH127" s="25">
        <v>217</v>
      </c>
      <c r="BI127" s="25">
        <v>513</v>
      </c>
      <c r="BJ127" s="25">
        <v>217</v>
      </c>
      <c r="BK127" s="25">
        <v>215</v>
      </c>
      <c r="BL127" s="25">
        <v>217</v>
      </c>
      <c r="BM127" s="25">
        <v>286</v>
      </c>
      <c r="BN127" s="25">
        <v>935</v>
      </c>
      <c r="BO127" s="25">
        <v>227</v>
      </c>
      <c r="BP127" s="25">
        <v>0</v>
      </c>
      <c r="BQ127" s="25">
        <v>0</v>
      </c>
      <c r="BR127" s="25">
        <v>0</v>
      </c>
      <c r="BS127" s="25">
        <v>227</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1387.4899668749999</v>
      </c>
      <c r="C128" s="21">
        <v>4011.3978192</v>
      </c>
      <c r="D128" s="21">
        <v>1832.6846888999994</v>
      </c>
      <c r="E128" s="21">
        <v>2029.7866950250013</v>
      </c>
      <c r="F128" s="21">
        <v>9261.3591699999997</v>
      </c>
      <c r="G128" s="21">
        <v>2054.0121403499998</v>
      </c>
      <c r="H128" s="21">
        <v>2314.6297431749995</v>
      </c>
      <c r="I128" s="21">
        <v>2596.1556298499991</v>
      </c>
      <c r="J128" s="21">
        <v>3274.4871466250015</v>
      </c>
      <c r="K128" s="21">
        <v>10239.284659999999</v>
      </c>
      <c r="L128" s="21">
        <v>3128.4548315999996</v>
      </c>
      <c r="M128" s="21">
        <v>3365</v>
      </c>
      <c r="N128" s="21">
        <v>3799</v>
      </c>
      <c r="O128" s="21">
        <v>3970</v>
      </c>
      <c r="P128" s="21">
        <v>14262.4548316</v>
      </c>
      <c r="Q128" s="21">
        <v>4185.2597299999998</v>
      </c>
      <c r="R128" s="21">
        <v>4246</v>
      </c>
      <c r="S128" s="21">
        <v>4290</v>
      </c>
      <c r="T128" s="21">
        <v>4372</v>
      </c>
      <c r="U128" s="21">
        <v>17093</v>
      </c>
      <c r="V128" s="21">
        <v>4548</v>
      </c>
      <c r="W128" s="21">
        <v>4625</v>
      </c>
      <c r="X128" s="21">
        <v>4675</v>
      </c>
      <c r="Y128" s="21">
        <v>4299</v>
      </c>
      <c r="Z128" s="21">
        <v>18146</v>
      </c>
      <c r="AA128" s="21">
        <v>4412</v>
      </c>
      <c r="AB128" s="21">
        <v>4624</v>
      </c>
      <c r="AC128" s="21">
        <v>4984</v>
      </c>
      <c r="AD128" s="21">
        <v>5522</v>
      </c>
      <c r="AE128" s="21">
        <v>19542</v>
      </c>
      <c r="AF128" s="21">
        <v>6020</v>
      </c>
      <c r="AG128" s="21">
        <v>6383</v>
      </c>
      <c r="AH128" s="21">
        <v>6752</v>
      </c>
      <c r="AI128" s="21">
        <v>11789</v>
      </c>
      <c r="AJ128" s="21">
        <v>30944</v>
      </c>
      <c r="AK128" s="21">
        <v>5533</v>
      </c>
      <c r="AL128" s="21">
        <v>5301</v>
      </c>
      <c r="AM128" s="21">
        <v>1582</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3" hidden="1" outlineLevel="1" x14ac:dyDescent="0.25">
      <c r="A129" s="25" t="s">
        <v>29</v>
      </c>
      <c r="B129" s="25">
        <v>0</v>
      </c>
      <c r="C129" s="25">
        <v>0</v>
      </c>
      <c r="D129" s="25">
        <v>385.72987050000006</v>
      </c>
      <c r="E129" s="25">
        <v>766.9482794999999</v>
      </c>
      <c r="F129" s="25">
        <v>1152.67815</v>
      </c>
      <c r="G129" s="25">
        <v>888.67188000000021</v>
      </c>
      <c r="H129" s="25">
        <v>1060.3792215000001</v>
      </c>
      <c r="I129" s="25">
        <v>1398.4749810000003</v>
      </c>
      <c r="J129" s="25">
        <v>1289.5567974999994</v>
      </c>
      <c r="K129" s="25">
        <v>4637.0828799999999</v>
      </c>
      <c r="L129" s="25">
        <v>1518.2609714999999</v>
      </c>
      <c r="M129" s="25">
        <v>1567.5522679999999</v>
      </c>
      <c r="N129" s="25">
        <v>435</v>
      </c>
      <c r="O129" s="25">
        <v>1443</v>
      </c>
      <c r="P129" s="25">
        <v>4961.8132394999993</v>
      </c>
      <c r="Q129" s="25">
        <v>1501.0654999999999</v>
      </c>
      <c r="R129" s="25">
        <v>1525</v>
      </c>
      <c r="S129" s="25">
        <v>1554</v>
      </c>
      <c r="T129" s="25">
        <v>1386</v>
      </c>
      <c r="U129" s="25">
        <v>5969</v>
      </c>
      <c r="V129" s="25">
        <v>1572</v>
      </c>
      <c r="W129" s="25">
        <v>1507</v>
      </c>
      <c r="X129" s="25">
        <v>1738</v>
      </c>
      <c r="Y129" s="25">
        <v>1677</v>
      </c>
      <c r="Z129" s="25">
        <v>6492</v>
      </c>
      <c r="AA129" s="25">
        <v>536</v>
      </c>
      <c r="AB129" s="25">
        <v>45</v>
      </c>
      <c r="AC129" s="25">
        <v>23</v>
      </c>
      <c r="AD129" s="25">
        <v>21</v>
      </c>
      <c r="AE129" s="25">
        <v>625</v>
      </c>
      <c r="AF129" s="25">
        <v>7</v>
      </c>
      <c r="AG129" s="25">
        <v>6</v>
      </c>
      <c r="AH129" s="25">
        <v>2</v>
      </c>
      <c r="AI129" s="25">
        <v>0</v>
      </c>
      <c r="AJ129" s="25">
        <v>15</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3" ht="15.75" hidden="1" outlineLevel="1" thickBot="1" x14ac:dyDescent="0.3">
      <c r="A130" s="95" t="s">
        <v>379</v>
      </c>
      <c r="B130" s="21">
        <v>0</v>
      </c>
      <c r="C130" s="21">
        <v>0</v>
      </c>
      <c r="D130" s="21">
        <v>0</v>
      </c>
      <c r="E130" s="21">
        <v>0</v>
      </c>
      <c r="F130" s="21">
        <v>0</v>
      </c>
      <c r="G130" s="21">
        <v>0</v>
      </c>
      <c r="H130" s="21">
        <v>0</v>
      </c>
      <c r="I130" s="21">
        <v>0</v>
      </c>
      <c r="J130" s="21">
        <v>0</v>
      </c>
      <c r="K130" s="21">
        <v>0</v>
      </c>
      <c r="L130" s="21">
        <v>0</v>
      </c>
      <c r="M130" s="21">
        <v>0</v>
      </c>
      <c r="N130" s="21">
        <v>4</v>
      </c>
      <c r="O130" s="21">
        <v>3</v>
      </c>
      <c r="P130" s="21">
        <v>3</v>
      </c>
      <c r="Q130" s="21">
        <v>26.715150000000001</v>
      </c>
      <c r="R130" s="21">
        <v>0</v>
      </c>
      <c r="S130" s="21">
        <v>26</v>
      </c>
      <c r="T130" s="21">
        <v>28</v>
      </c>
      <c r="U130" s="21">
        <v>108</v>
      </c>
      <c r="V130" s="21">
        <v>133</v>
      </c>
      <c r="W130" s="21">
        <v>109</v>
      </c>
      <c r="X130" s="21">
        <v>208</v>
      </c>
      <c r="Y130" s="21">
        <v>247</v>
      </c>
      <c r="Z130" s="21">
        <v>700</v>
      </c>
      <c r="AA130" s="21">
        <v>258</v>
      </c>
      <c r="AB130" s="21">
        <v>244</v>
      </c>
      <c r="AC130" s="21">
        <v>241</v>
      </c>
      <c r="AD130" s="21">
        <v>278</v>
      </c>
      <c r="AE130" s="21">
        <v>1022</v>
      </c>
      <c r="AF130" s="21">
        <v>281</v>
      </c>
      <c r="AG130" s="21">
        <v>294</v>
      </c>
      <c r="AH130" s="21">
        <v>336</v>
      </c>
      <c r="AI130" s="21">
        <v>352</v>
      </c>
      <c r="AJ130" s="21">
        <v>1263</v>
      </c>
      <c r="AK130" s="21">
        <v>325</v>
      </c>
      <c r="AL130" s="21">
        <v>325</v>
      </c>
      <c r="AM130" s="21">
        <v>288</v>
      </c>
      <c r="AN130" s="21">
        <v>1009</v>
      </c>
      <c r="AO130" s="21">
        <v>1981</v>
      </c>
      <c r="AP130" s="21">
        <v>166</v>
      </c>
      <c r="AQ130" s="21">
        <v>3710</v>
      </c>
      <c r="AR130" s="21">
        <v>183</v>
      </c>
      <c r="AS130" s="21">
        <v>189</v>
      </c>
      <c r="AT130" s="21">
        <v>4248</v>
      </c>
      <c r="AU130" s="21">
        <v>197</v>
      </c>
      <c r="AV130" s="21">
        <v>4167</v>
      </c>
      <c r="AW130" s="21">
        <v>227</v>
      </c>
      <c r="AX130" s="21">
        <v>215</v>
      </c>
      <c r="AY130" s="21">
        <v>4806</v>
      </c>
      <c r="AZ130" s="21">
        <v>1775</v>
      </c>
      <c r="BA130" s="21">
        <v>174</v>
      </c>
      <c r="BB130" s="21">
        <v>217</v>
      </c>
      <c r="BC130" s="21">
        <v>225</v>
      </c>
      <c r="BD130" s="21">
        <v>2391</v>
      </c>
      <c r="BE130" s="21">
        <v>242</v>
      </c>
      <c r="BF130" s="21">
        <v>292</v>
      </c>
      <c r="BG130" s="21">
        <v>310</v>
      </c>
      <c r="BH130" s="21">
        <v>20024</v>
      </c>
      <c r="BI130" s="21">
        <v>20868</v>
      </c>
      <c r="BJ130" s="21">
        <v>325</v>
      </c>
      <c r="BK130" s="21">
        <v>315</v>
      </c>
      <c r="BL130" s="21">
        <v>303</v>
      </c>
      <c r="BM130" s="21">
        <v>315</v>
      </c>
      <c r="BN130" s="21">
        <v>1258</v>
      </c>
      <c r="BO130" s="21">
        <v>306</v>
      </c>
      <c r="BP130" s="21">
        <v>258</v>
      </c>
      <c r="BQ130" s="21">
        <v>260</v>
      </c>
      <c r="BR130" s="21">
        <v>265</v>
      </c>
      <c r="BS130" s="21">
        <v>1089</v>
      </c>
      <c r="BT130" s="21">
        <v>275</v>
      </c>
      <c r="BU130" s="21">
        <v>265</v>
      </c>
      <c r="BV130" s="21">
        <v>262</v>
      </c>
      <c r="BW130" s="21">
        <v>263</v>
      </c>
      <c r="BX130" s="21">
        <v>1065</v>
      </c>
      <c r="BY130" s="21">
        <v>0</v>
      </c>
      <c r="BZ130" s="21">
        <v>0</v>
      </c>
      <c r="CA130" s="21">
        <v>0</v>
      </c>
      <c r="CB130" s="21">
        <v>0</v>
      </c>
      <c r="CC130" s="21">
        <v>0</v>
      </c>
      <c r="CD130" s="21">
        <v>0</v>
      </c>
      <c r="CE130" s="21">
        <v>0</v>
      </c>
      <c r="CF130" s="21">
        <v>0</v>
      </c>
      <c r="CG130" s="21">
        <v>0</v>
      </c>
      <c r="CH130" s="21">
        <v>0</v>
      </c>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3" ht="15.75" hidden="1" outlineLevel="1" thickBot="1" x14ac:dyDescent="0.3">
      <c r="A131" s="25" t="s">
        <v>72</v>
      </c>
      <c r="B131" s="25">
        <v>-1689.0045761499998</v>
      </c>
      <c r="C131" s="25">
        <v>-1695.9951892750005</v>
      </c>
      <c r="D131" s="25">
        <v>-1265.8816045749998</v>
      </c>
      <c r="E131" s="25">
        <v>-2390.4540500000003</v>
      </c>
      <c r="F131" s="25">
        <v>-7041.3354200000003</v>
      </c>
      <c r="G131" s="25">
        <v>-1585.1871800000004</v>
      </c>
      <c r="H131" s="25">
        <v>-1595.4077299999997</v>
      </c>
      <c r="I131" s="25">
        <v>-2852.5295182</v>
      </c>
      <c r="J131" s="25">
        <v>-6964.0085918000013</v>
      </c>
      <c r="K131" s="25">
        <v>-12997.133020000001</v>
      </c>
      <c r="L131" s="25">
        <v>-2846.0104882000001</v>
      </c>
      <c r="M131" s="25">
        <v>-2852.5295556000001</v>
      </c>
      <c r="N131" s="25">
        <v>-2853</v>
      </c>
      <c r="O131" s="25">
        <v>-2857</v>
      </c>
      <c r="P131" s="25">
        <v>-11406.5400438</v>
      </c>
      <c r="Q131" s="25">
        <v>-2852.5294900000004</v>
      </c>
      <c r="R131" s="25">
        <v>-3524</v>
      </c>
      <c r="S131" s="25">
        <v>-3351</v>
      </c>
      <c r="T131" s="25">
        <v>-3772</v>
      </c>
      <c r="U131" s="25">
        <v>-13497</v>
      </c>
      <c r="V131" s="25">
        <v>-3777</v>
      </c>
      <c r="W131" s="25">
        <v>-3291</v>
      </c>
      <c r="X131" s="25">
        <v>-3804</v>
      </c>
      <c r="Y131" s="25">
        <v>-3825</v>
      </c>
      <c r="Z131" s="25">
        <v>-15167</v>
      </c>
      <c r="AA131" s="25">
        <v>-3789</v>
      </c>
      <c r="AB131" s="25">
        <v>-4865</v>
      </c>
      <c r="AC131" s="25">
        <v>13186</v>
      </c>
      <c r="AD131" s="25">
        <v>2127</v>
      </c>
      <c r="AE131" s="25">
        <v>6660</v>
      </c>
      <c r="AF131" s="25">
        <v>2108</v>
      </c>
      <c r="AG131" s="25">
        <v>2187</v>
      </c>
      <c r="AH131" s="25">
        <v>3874</v>
      </c>
      <c r="AI131" s="25">
        <v>3898</v>
      </c>
      <c r="AJ131" s="25">
        <v>12067</v>
      </c>
      <c r="AK131" s="25">
        <v>4210</v>
      </c>
      <c r="AL131" s="25">
        <v>4379</v>
      </c>
      <c r="AM131" s="25">
        <v>4452</v>
      </c>
      <c r="AN131" s="25">
        <v>4368</v>
      </c>
      <c r="AO131" s="25">
        <v>17409</v>
      </c>
      <c r="AP131" s="25">
        <v>4018</v>
      </c>
      <c r="AQ131" s="25">
        <v>11131</v>
      </c>
      <c r="AR131" s="25">
        <v>11801</v>
      </c>
      <c r="AS131" s="25">
        <v>11789</v>
      </c>
      <c r="AT131" s="25">
        <v>38739</v>
      </c>
      <c r="AU131" s="25">
        <v>10675</v>
      </c>
      <c r="AV131" s="25">
        <v>11688</v>
      </c>
      <c r="AW131" s="25">
        <v>12308</v>
      </c>
      <c r="AX131" s="25">
        <v>18270</v>
      </c>
      <c r="AY131" s="25">
        <v>52941</v>
      </c>
      <c r="AZ131" s="25">
        <v>18714</v>
      </c>
      <c r="BA131" s="25">
        <v>19198</v>
      </c>
      <c r="BB131" s="25">
        <v>20671</v>
      </c>
      <c r="BC131" s="25">
        <v>20224</v>
      </c>
      <c r="BD131" s="25">
        <v>78807</v>
      </c>
      <c r="BE131" s="25">
        <v>20327</v>
      </c>
      <c r="BF131" s="25">
        <v>22379</v>
      </c>
      <c r="BG131" s="25">
        <v>23110</v>
      </c>
      <c r="BH131" s="25">
        <v>22655</v>
      </c>
      <c r="BI131" s="25">
        <v>88471</v>
      </c>
      <c r="BJ131" s="25">
        <v>19354</v>
      </c>
      <c r="BK131" s="25">
        <v>21410</v>
      </c>
      <c r="BL131" s="25">
        <v>22090</v>
      </c>
      <c r="BM131" s="25">
        <v>22711</v>
      </c>
      <c r="BN131" s="25">
        <v>85565</v>
      </c>
      <c r="BO131" s="25">
        <v>21550</v>
      </c>
      <c r="BP131" s="25">
        <v>20391</v>
      </c>
      <c r="BQ131" s="25">
        <v>16326</v>
      </c>
      <c r="BR131" s="25">
        <v>16736</v>
      </c>
      <c r="BS131" s="25">
        <v>75003</v>
      </c>
      <c r="BT131" s="25">
        <v>17152</v>
      </c>
      <c r="BU131" s="25">
        <v>16339</v>
      </c>
      <c r="BV131" s="25">
        <v>14758</v>
      </c>
      <c r="BW131" s="25">
        <v>16857</v>
      </c>
      <c r="BX131" s="25">
        <v>65106</v>
      </c>
      <c r="BY131" s="25">
        <v>15428</v>
      </c>
      <c r="BZ131" s="25">
        <v>16018</v>
      </c>
      <c r="CA131" s="25">
        <v>18850</v>
      </c>
      <c r="CB131" s="25">
        <v>13208</v>
      </c>
      <c r="CC131" s="25">
        <v>63504</v>
      </c>
      <c r="CD131" s="25">
        <v>18758</v>
      </c>
      <c r="CE131" s="25">
        <v>18723</v>
      </c>
      <c r="CF131" s="25">
        <v>18503</v>
      </c>
      <c r="CG131" s="25">
        <v>17809</v>
      </c>
      <c r="CH131" s="25">
        <v>73793</v>
      </c>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3" collapsed="1" x14ac:dyDescent="0.25">
      <c r="A132" s="40" t="s">
        <v>292</v>
      </c>
      <c r="B132" s="41">
        <v>51403.082200324992</v>
      </c>
      <c r="C132" s="41">
        <v>56314.08167832499</v>
      </c>
      <c r="D132" s="41">
        <v>60175.206366825005</v>
      </c>
      <c r="E132" s="41">
        <v>69403.475514724996</v>
      </c>
      <c r="F132" s="41">
        <v>237295.84576020003</v>
      </c>
      <c r="G132" s="41">
        <v>71963.696367550001</v>
      </c>
      <c r="H132" s="41">
        <v>77859.105870074985</v>
      </c>
      <c r="I132" s="41">
        <v>83531.226837250026</v>
      </c>
      <c r="J132" s="41">
        <v>86215.292955124984</v>
      </c>
      <c r="K132" s="41">
        <v>319569.32202999998</v>
      </c>
      <c r="L132" s="41">
        <v>104435.24508389999</v>
      </c>
      <c r="M132" s="41">
        <v>112309.856392</v>
      </c>
      <c r="N132" s="41">
        <v>108476</v>
      </c>
      <c r="O132" s="41">
        <v>109671</v>
      </c>
      <c r="P132" s="41">
        <v>434889.10147589998</v>
      </c>
      <c r="Q132" s="41">
        <v>117992.89272999998</v>
      </c>
      <c r="R132" s="41">
        <v>128608</v>
      </c>
      <c r="S132" s="41">
        <v>143810</v>
      </c>
      <c r="T132" s="41">
        <v>149852</v>
      </c>
      <c r="U132" s="41">
        <v>540262</v>
      </c>
      <c r="V132" s="41">
        <v>153519</v>
      </c>
      <c r="W132" s="41">
        <v>170446</v>
      </c>
      <c r="X132" s="41">
        <v>178900</v>
      </c>
      <c r="Y132" s="41">
        <v>188497</v>
      </c>
      <c r="Z132" s="41">
        <v>691362</v>
      </c>
      <c r="AA132" s="41">
        <v>181730</v>
      </c>
      <c r="AB132" s="41">
        <v>192459</v>
      </c>
      <c r="AC132" s="41">
        <v>208443</v>
      </c>
      <c r="AD132" s="41">
        <v>226190</v>
      </c>
      <c r="AE132" s="41">
        <v>808822</v>
      </c>
      <c r="AF132" s="41">
        <v>221705</v>
      </c>
      <c r="AG132" s="41">
        <v>235230</v>
      </c>
      <c r="AH132" s="41">
        <v>243130</v>
      </c>
      <c r="AI132" s="41">
        <v>272412</v>
      </c>
      <c r="AJ132" s="41">
        <v>972477</v>
      </c>
      <c r="AK132" s="41">
        <v>265828</v>
      </c>
      <c r="AL132" s="41">
        <v>277986</v>
      </c>
      <c r="AM132" s="41">
        <v>278496</v>
      </c>
      <c r="AN132" s="41">
        <v>292448</v>
      </c>
      <c r="AO132" s="41">
        <v>1114792</v>
      </c>
      <c r="AP132" s="41">
        <v>285699</v>
      </c>
      <c r="AQ132" s="41">
        <v>322454</v>
      </c>
      <c r="AR132" s="41">
        <v>329807</v>
      </c>
      <c r="AS132" s="41">
        <v>351235</v>
      </c>
      <c r="AT132" s="41">
        <v>1289195</v>
      </c>
      <c r="AU132" s="41">
        <v>346380</v>
      </c>
      <c r="AV132" s="41">
        <v>386652</v>
      </c>
      <c r="AW132" s="41">
        <v>414809</v>
      </c>
      <c r="AX132" s="41">
        <v>465018</v>
      </c>
      <c r="AY132" s="41">
        <v>1612859</v>
      </c>
      <c r="AZ132" s="41">
        <v>475264</v>
      </c>
      <c r="BA132" s="41">
        <v>508355</v>
      </c>
      <c r="BB132" s="41">
        <v>529298</v>
      </c>
      <c r="BC132" s="41">
        <v>552706</v>
      </c>
      <c r="BD132" s="41">
        <v>2065623</v>
      </c>
      <c r="BE132" s="41">
        <v>567483</v>
      </c>
      <c r="BF132" s="41">
        <v>620484</v>
      </c>
      <c r="BG132" s="41">
        <v>643889</v>
      </c>
      <c r="BH132" s="41">
        <v>715061</v>
      </c>
      <c r="BI132" s="41">
        <v>2546917</v>
      </c>
      <c r="BJ132" s="41">
        <v>678332</v>
      </c>
      <c r="BK132" s="41">
        <v>1133084</v>
      </c>
      <c r="BL132" s="41">
        <v>671865</v>
      </c>
      <c r="BM132" s="41">
        <v>769561</v>
      </c>
      <c r="BN132" s="41">
        <v>3252842</v>
      </c>
      <c r="BO132" s="41">
        <v>428076</v>
      </c>
      <c r="BP132" s="41">
        <v>439126</v>
      </c>
      <c r="BQ132" s="41">
        <v>734668</v>
      </c>
      <c r="BR132" s="41">
        <v>273227</v>
      </c>
      <c r="BS132" s="41">
        <v>1875097</v>
      </c>
      <c r="BT132" s="41">
        <v>414909</v>
      </c>
      <c r="BU132" s="41">
        <v>428257</v>
      </c>
      <c r="BV132" s="41">
        <v>444633</v>
      </c>
      <c r="BW132" s="41">
        <v>462507</v>
      </c>
      <c r="BX132" s="41">
        <v>1750306</v>
      </c>
      <c r="BY132" s="41">
        <v>445955</v>
      </c>
      <c r="BZ132" s="41">
        <v>463957</v>
      </c>
      <c r="CA132" s="41">
        <v>502387</v>
      </c>
      <c r="CB132" s="41">
        <v>496077</v>
      </c>
      <c r="CC132" s="41">
        <v>1908376</v>
      </c>
      <c r="CD132" s="41">
        <v>359346</v>
      </c>
      <c r="CE132" s="41">
        <v>496151</v>
      </c>
      <c r="CF132" s="41">
        <v>537354</v>
      </c>
      <c r="CG132" s="41">
        <v>178145</v>
      </c>
      <c r="CH132" s="41">
        <v>1570996</v>
      </c>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3" ht="68.25" x14ac:dyDescent="0.25">
      <c r="A133" s="100" t="s">
        <v>377</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row>
    <row r="134" spans="1:113" ht="15.75" customHeight="1" x14ac:dyDescent="0.25">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306</v>
      </c>
      <c r="CE134" s="39" t="s">
        <v>320</v>
      </c>
      <c r="CF134" s="39" t="s">
        <v>359</v>
      </c>
      <c r="CG134" s="39" t="s">
        <v>372</v>
      </c>
      <c r="CH134" s="39">
        <v>2025</v>
      </c>
    </row>
    <row r="135" spans="1:113"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307</v>
      </c>
      <c r="CE135" s="39" t="s">
        <v>321</v>
      </c>
      <c r="CF135" s="39" t="s">
        <v>360</v>
      </c>
      <c r="CG135" s="39" t="s">
        <v>373</v>
      </c>
      <c r="CH135" s="39">
        <v>2025</v>
      </c>
    </row>
    <row r="136" spans="1:113" s="15" customFormat="1" ht="15.75" thickBot="1" x14ac:dyDescent="0.3">
      <c r="A136" s="11" t="s">
        <v>288</v>
      </c>
      <c r="B136" s="23">
        <v>143425.00280999998</v>
      </c>
      <c r="C136" s="23">
        <v>141966.61719999998</v>
      </c>
      <c r="D136" s="23">
        <v>142791.34052999996</v>
      </c>
      <c r="E136" s="23">
        <v>150865.33204603201</v>
      </c>
      <c r="F136" s="23">
        <v>579048.29258603195</v>
      </c>
      <c r="G136" s="23">
        <v>155251.021228</v>
      </c>
      <c r="H136" s="23">
        <v>166422.91146599999</v>
      </c>
      <c r="I136" s="23">
        <v>186599.21521800003</v>
      </c>
      <c r="J136" s="23">
        <v>220602.54192132797</v>
      </c>
      <c r="K136" s="23">
        <v>728875.68983332813</v>
      </c>
      <c r="L136" s="23">
        <v>188382.06118999998</v>
      </c>
      <c r="M136" s="23">
        <v>168695.08573000002</v>
      </c>
      <c r="N136" s="23">
        <v>188519</v>
      </c>
      <c r="O136" s="23">
        <v>190188</v>
      </c>
      <c r="P136" s="23">
        <v>735753.14691999997</v>
      </c>
      <c r="Q136" s="23">
        <v>173165.84178999998</v>
      </c>
      <c r="R136" s="23">
        <v>176752</v>
      </c>
      <c r="S136" s="23">
        <v>188094</v>
      </c>
      <c r="T136" s="23">
        <v>187448</v>
      </c>
      <c r="U136" s="23">
        <v>725692</v>
      </c>
      <c r="V136" s="23">
        <v>182613</v>
      </c>
      <c r="W136" s="23">
        <v>184124</v>
      </c>
      <c r="X136" s="23">
        <v>186432</v>
      </c>
      <c r="Y136" s="23">
        <v>200673</v>
      </c>
      <c r="Z136" s="23">
        <v>753857</v>
      </c>
      <c r="AA136" s="23">
        <v>179111</v>
      </c>
      <c r="AB136" s="23">
        <v>192285</v>
      </c>
      <c r="AC136" s="23">
        <v>205916</v>
      </c>
      <c r="AD136" s="23">
        <v>209445</v>
      </c>
      <c r="AE136" s="23">
        <v>786751</v>
      </c>
      <c r="AF136" s="23">
        <v>209822</v>
      </c>
      <c r="AG136" s="23">
        <v>210178</v>
      </c>
      <c r="AH136" s="23">
        <v>204931</v>
      </c>
      <c r="AI136" s="23">
        <v>206725</v>
      </c>
      <c r="AJ136" s="23">
        <v>831656</v>
      </c>
      <c r="AK136" s="23">
        <v>188143</v>
      </c>
      <c r="AL136" s="23">
        <v>189852</v>
      </c>
      <c r="AM136" s="23">
        <v>204304</v>
      </c>
      <c r="AN136" s="23">
        <v>211234</v>
      </c>
      <c r="AO136" s="23">
        <v>793533</v>
      </c>
      <c r="AP136" s="23">
        <v>208415</v>
      </c>
      <c r="AQ136" s="23">
        <v>210972</v>
      </c>
      <c r="AR136" s="23">
        <v>211028</v>
      </c>
      <c r="AS136" s="23">
        <v>217675</v>
      </c>
      <c r="AT136" s="23">
        <v>848090</v>
      </c>
      <c r="AU136" s="23">
        <v>213416</v>
      </c>
      <c r="AV136" s="23">
        <v>236579</v>
      </c>
      <c r="AW136" s="23">
        <v>232513</v>
      </c>
      <c r="AX136" s="23">
        <v>246209</v>
      </c>
      <c r="AY136" s="23">
        <v>928717</v>
      </c>
      <c r="AZ136" s="23">
        <v>240239</v>
      </c>
      <c r="BA136" s="23">
        <v>258367</v>
      </c>
      <c r="BB136" s="23">
        <v>273102</v>
      </c>
      <c r="BC136" s="23">
        <v>277865</v>
      </c>
      <c r="BD136" s="23">
        <v>1049573</v>
      </c>
      <c r="BE136" s="23">
        <v>268090</v>
      </c>
      <c r="BF136" s="23">
        <v>304199</v>
      </c>
      <c r="BG136" s="23">
        <v>311638</v>
      </c>
      <c r="BH136" s="23">
        <v>353996</v>
      </c>
      <c r="BI136" s="23">
        <v>1237923</v>
      </c>
      <c r="BJ136" s="23">
        <v>291945</v>
      </c>
      <c r="BK136" s="23">
        <v>242358</v>
      </c>
      <c r="BL136" s="23">
        <v>255280</v>
      </c>
      <c r="BM136" s="23">
        <v>301696</v>
      </c>
      <c r="BN136" s="23">
        <v>1091279</v>
      </c>
      <c r="BO136" s="23">
        <v>212824</v>
      </c>
      <c r="BP136" s="23">
        <v>191532</v>
      </c>
      <c r="BQ136" s="23">
        <v>192174</v>
      </c>
      <c r="BR136" s="23">
        <v>247451</v>
      </c>
      <c r="BS136" s="23">
        <v>843981</v>
      </c>
      <c r="BT136" s="23">
        <v>154516</v>
      </c>
      <c r="BU136" s="23">
        <v>184554</v>
      </c>
      <c r="BV136" s="23">
        <v>195497</v>
      </c>
      <c r="BW136" s="23">
        <v>232888</v>
      </c>
      <c r="BX136" s="23">
        <v>767455</v>
      </c>
      <c r="BY136" s="23">
        <v>218141</v>
      </c>
      <c r="BZ136" s="23">
        <v>219434</v>
      </c>
      <c r="CA136" s="23">
        <v>305226</v>
      </c>
      <c r="CB136" s="23">
        <v>330385</v>
      </c>
      <c r="CC136" s="23">
        <v>1073186</v>
      </c>
      <c r="CD136" s="23">
        <v>243192</v>
      </c>
      <c r="CE136" s="23">
        <v>235886</v>
      </c>
      <c r="CF136" s="23">
        <v>183539</v>
      </c>
      <c r="CG136" s="23">
        <v>234283</v>
      </c>
      <c r="CH136" s="23">
        <v>896900</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3" ht="15.75" hidden="1" outlineLevel="1" thickBot="1" x14ac:dyDescent="0.3">
      <c r="A138" s="7" t="s">
        <v>6</v>
      </c>
      <c r="B138" s="21">
        <v>4790.3119299999998</v>
      </c>
      <c r="C138" s="21">
        <v>5193.9103699999996</v>
      </c>
      <c r="D138" s="21">
        <v>4210.12968</v>
      </c>
      <c r="E138" s="21">
        <v>4969.6203400000049</v>
      </c>
      <c r="F138" s="21">
        <v>19163.972320000004</v>
      </c>
      <c r="G138" s="21">
        <v>4681.3831300000002</v>
      </c>
      <c r="H138" s="21">
        <v>5324.0048100000004</v>
      </c>
      <c r="I138" s="21">
        <v>12350.711480000002</v>
      </c>
      <c r="J138" s="21">
        <v>7193.7407399999975</v>
      </c>
      <c r="K138" s="21">
        <v>29549.84016</v>
      </c>
      <c r="L138" s="21">
        <v>5174.0133499999993</v>
      </c>
      <c r="M138" s="21">
        <v>5865.6967500000001</v>
      </c>
      <c r="N138" s="21">
        <v>5279</v>
      </c>
      <c r="O138" s="21">
        <v>4915</v>
      </c>
      <c r="P138" s="21">
        <v>21233.7101</v>
      </c>
      <c r="Q138" s="21">
        <v>5018.5442600000006</v>
      </c>
      <c r="R138" s="21">
        <v>4970</v>
      </c>
      <c r="S138" s="21">
        <v>6311</v>
      </c>
      <c r="T138" s="21">
        <v>5416</v>
      </c>
      <c r="U138" s="21">
        <v>21715</v>
      </c>
      <c r="V138" s="21">
        <v>4787</v>
      </c>
      <c r="W138" s="21">
        <v>5135</v>
      </c>
      <c r="X138" s="21">
        <v>6456</v>
      </c>
      <c r="Y138" s="21">
        <v>5721</v>
      </c>
      <c r="Z138" s="21">
        <v>22099</v>
      </c>
      <c r="AA138" s="21">
        <v>5420</v>
      </c>
      <c r="AB138" s="21">
        <v>8331</v>
      </c>
      <c r="AC138" s="21">
        <v>9162</v>
      </c>
      <c r="AD138" s="21">
        <v>11611</v>
      </c>
      <c r="AE138" s="21">
        <v>34522</v>
      </c>
      <c r="AF138" s="21">
        <v>8141</v>
      </c>
      <c r="AG138" s="21">
        <v>9756</v>
      </c>
      <c r="AH138" s="21">
        <v>2301</v>
      </c>
      <c r="AI138" s="21">
        <v>1140</v>
      </c>
      <c r="AJ138" s="21">
        <v>21338</v>
      </c>
      <c r="AK138" s="21">
        <v>444</v>
      </c>
      <c r="AL138" s="21">
        <v>247</v>
      </c>
      <c r="AM138" s="21">
        <v>270</v>
      </c>
      <c r="AN138" s="21">
        <v>272</v>
      </c>
      <c r="AO138" s="21">
        <v>1233</v>
      </c>
      <c r="AP138" s="21">
        <v>341</v>
      </c>
      <c r="AQ138" s="21">
        <v>293</v>
      </c>
      <c r="AR138" s="21">
        <v>367</v>
      </c>
      <c r="AS138" s="21">
        <v>246</v>
      </c>
      <c r="AT138" s="21">
        <v>1247</v>
      </c>
      <c r="AU138" s="21">
        <v>210</v>
      </c>
      <c r="AV138" s="21">
        <v>413</v>
      </c>
      <c r="AW138" s="21">
        <v>346</v>
      </c>
      <c r="AX138" s="21">
        <v>328</v>
      </c>
      <c r="AY138" s="21">
        <v>1297</v>
      </c>
      <c r="AZ138" s="21">
        <v>267</v>
      </c>
      <c r="BA138" s="21">
        <v>278</v>
      </c>
      <c r="BB138" s="21">
        <v>386</v>
      </c>
      <c r="BC138" s="21">
        <v>302</v>
      </c>
      <c r="BD138" s="21">
        <v>1233</v>
      </c>
      <c r="BE138" s="21">
        <v>226</v>
      </c>
      <c r="BF138" s="21">
        <v>173</v>
      </c>
      <c r="BG138" s="21">
        <v>230</v>
      </c>
      <c r="BH138" s="21">
        <v>244</v>
      </c>
      <c r="BI138" s="21">
        <v>873</v>
      </c>
      <c r="BJ138" s="21">
        <v>161</v>
      </c>
      <c r="BK138" s="21">
        <v>167</v>
      </c>
      <c r="BL138" s="21">
        <v>95</v>
      </c>
      <c r="BM138" s="21">
        <v>185</v>
      </c>
      <c r="BN138" s="21">
        <v>608</v>
      </c>
      <c r="BO138" s="21">
        <v>112</v>
      </c>
      <c r="BP138" s="21">
        <v>110</v>
      </c>
      <c r="BQ138" s="21">
        <v>116</v>
      </c>
      <c r="BR138" s="21">
        <v>361</v>
      </c>
      <c r="BS138" s="21">
        <v>699</v>
      </c>
      <c r="BT138" s="21">
        <v>92</v>
      </c>
      <c r="BU138" s="21">
        <v>177</v>
      </c>
      <c r="BV138" s="21">
        <v>188</v>
      </c>
      <c r="BW138" s="21">
        <v>70</v>
      </c>
      <c r="BX138" s="21">
        <v>527</v>
      </c>
      <c r="BY138" s="21">
        <v>113</v>
      </c>
      <c r="BZ138" s="21">
        <v>103</v>
      </c>
      <c r="CA138" s="21">
        <v>105</v>
      </c>
      <c r="CB138" s="21">
        <v>180</v>
      </c>
      <c r="CC138" s="21">
        <v>501</v>
      </c>
      <c r="CD138" s="21">
        <v>142</v>
      </c>
      <c r="CE138" s="21">
        <v>160</v>
      </c>
      <c r="CF138" s="21">
        <v>147</v>
      </c>
      <c r="CG138" s="21">
        <v>42</v>
      </c>
      <c r="CH138" s="21">
        <v>491</v>
      </c>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3" hidden="1" outlineLevel="1" x14ac:dyDescent="0.25">
      <c r="A139" s="25" t="s">
        <v>7</v>
      </c>
      <c r="B139" s="25">
        <v>67872.606930000009</v>
      </c>
      <c r="C139" s="25">
        <v>66878.294819999996</v>
      </c>
      <c r="D139" s="25">
        <v>68014.473119999981</v>
      </c>
      <c r="E139" s="25">
        <v>73126.817290000021</v>
      </c>
      <c r="F139" s="25">
        <v>275892.19215999998</v>
      </c>
      <c r="G139" s="25">
        <v>76094.779469999994</v>
      </c>
      <c r="H139" s="25">
        <v>92072.418780000007</v>
      </c>
      <c r="I139" s="25">
        <v>97885.653790000011</v>
      </c>
      <c r="J139" s="25">
        <v>105858.82332</v>
      </c>
      <c r="K139" s="25">
        <v>371911.67535999999</v>
      </c>
      <c r="L139" s="25">
        <v>93212.320030000003</v>
      </c>
      <c r="M139" s="25">
        <v>82549.620020000002</v>
      </c>
      <c r="N139" s="25">
        <v>84037</v>
      </c>
      <c r="O139" s="25">
        <v>84787</v>
      </c>
      <c r="P139" s="25">
        <v>344585.94004999998</v>
      </c>
      <c r="Q139" s="25">
        <v>85256.229779999994</v>
      </c>
      <c r="R139" s="25">
        <v>89350</v>
      </c>
      <c r="S139" s="25">
        <v>87164</v>
      </c>
      <c r="T139" s="25">
        <v>83291</v>
      </c>
      <c r="U139" s="25">
        <v>344856</v>
      </c>
      <c r="V139" s="25">
        <v>84898</v>
      </c>
      <c r="W139" s="25">
        <v>82693</v>
      </c>
      <c r="X139" s="25">
        <v>84723</v>
      </c>
      <c r="Y139" s="25">
        <v>90589</v>
      </c>
      <c r="Z139" s="25">
        <v>342901</v>
      </c>
      <c r="AA139" s="25">
        <v>86055</v>
      </c>
      <c r="AB139" s="25">
        <v>90608</v>
      </c>
      <c r="AC139" s="25">
        <v>89917</v>
      </c>
      <c r="AD139" s="25">
        <v>86796</v>
      </c>
      <c r="AE139" s="25">
        <v>353362</v>
      </c>
      <c r="AF139" s="25">
        <v>95533</v>
      </c>
      <c r="AG139" s="25">
        <v>93515</v>
      </c>
      <c r="AH139" s="25">
        <v>91875</v>
      </c>
      <c r="AI139" s="25">
        <v>96503</v>
      </c>
      <c r="AJ139" s="25">
        <v>377426</v>
      </c>
      <c r="AK139" s="25">
        <v>95940</v>
      </c>
      <c r="AL139" s="25">
        <v>94867</v>
      </c>
      <c r="AM139" s="25">
        <v>92813</v>
      </c>
      <c r="AN139" s="25">
        <v>110617</v>
      </c>
      <c r="AO139" s="25">
        <v>394237</v>
      </c>
      <c r="AP139" s="25">
        <v>104440</v>
      </c>
      <c r="AQ139" s="25">
        <v>104503</v>
      </c>
      <c r="AR139" s="25">
        <v>105042</v>
      </c>
      <c r="AS139" s="25">
        <v>105358</v>
      </c>
      <c r="AT139" s="25">
        <v>419343</v>
      </c>
      <c r="AU139" s="25">
        <v>105271</v>
      </c>
      <c r="AV139" s="25">
        <v>108152</v>
      </c>
      <c r="AW139" s="25">
        <v>109374</v>
      </c>
      <c r="AX139" s="25">
        <v>111051</v>
      </c>
      <c r="AY139" s="25">
        <v>433848</v>
      </c>
      <c r="AZ139" s="25">
        <v>111462</v>
      </c>
      <c r="BA139" s="25">
        <v>115897</v>
      </c>
      <c r="BB139" s="25">
        <v>120602</v>
      </c>
      <c r="BC139" s="25">
        <v>120712</v>
      </c>
      <c r="BD139" s="25">
        <v>468673</v>
      </c>
      <c r="BE139" s="25">
        <v>126904</v>
      </c>
      <c r="BF139" s="25">
        <v>149628</v>
      </c>
      <c r="BG139" s="25">
        <v>142895</v>
      </c>
      <c r="BH139" s="25">
        <v>158166</v>
      </c>
      <c r="BI139" s="25">
        <v>577593</v>
      </c>
      <c r="BJ139" s="25">
        <v>114637</v>
      </c>
      <c r="BK139" s="25">
        <v>39855</v>
      </c>
      <c r="BL139" s="25">
        <v>43792</v>
      </c>
      <c r="BM139" s="25">
        <v>43312</v>
      </c>
      <c r="BN139" s="25">
        <v>241596</v>
      </c>
      <c r="BO139" s="25">
        <v>32446</v>
      </c>
      <c r="BP139" s="25">
        <v>3472</v>
      </c>
      <c r="BQ139" s="25">
        <v>7856</v>
      </c>
      <c r="BR139" s="25">
        <v>4981</v>
      </c>
      <c r="BS139" s="25">
        <v>48755</v>
      </c>
      <c r="BT139" s="25">
        <v>4768</v>
      </c>
      <c r="BU139" s="25">
        <v>7883</v>
      </c>
      <c r="BV139" s="25">
        <v>3871</v>
      </c>
      <c r="BW139" s="25">
        <v>1747</v>
      </c>
      <c r="BX139" s="25">
        <v>18269</v>
      </c>
      <c r="BY139" s="25">
        <v>1646</v>
      </c>
      <c r="BZ139" s="25">
        <v>-4029</v>
      </c>
      <c r="CA139" s="25">
        <v>2417</v>
      </c>
      <c r="CB139" s="25">
        <v>2157</v>
      </c>
      <c r="CC139" s="25">
        <v>2191</v>
      </c>
      <c r="CD139" s="25">
        <v>-3051</v>
      </c>
      <c r="CE139" s="25">
        <v>1506</v>
      </c>
      <c r="CF139" s="25">
        <v>1950</v>
      </c>
      <c r="CG139" s="25">
        <v>1091</v>
      </c>
      <c r="CH139" s="25">
        <v>1496</v>
      </c>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3" ht="15.75" hidden="1" outlineLevel="1" thickBot="1" x14ac:dyDescent="0.3">
      <c r="A140" s="7" t="s">
        <v>8</v>
      </c>
      <c r="B140" s="21">
        <v>2354.6719800000001</v>
      </c>
      <c r="C140" s="21">
        <v>1954.50054</v>
      </c>
      <c r="D140" s="21">
        <v>2430.78017</v>
      </c>
      <c r="E140" s="21">
        <v>2740.0210300000017</v>
      </c>
      <c r="F140" s="21">
        <v>9479.9737200000018</v>
      </c>
      <c r="G140" s="21">
        <v>2071.3764999999999</v>
      </c>
      <c r="H140" s="21">
        <v>2215.1230999999998</v>
      </c>
      <c r="I140" s="21">
        <v>2495.1240000000003</v>
      </c>
      <c r="J140" s="21">
        <v>3030.2993199999983</v>
      </c>
      <c r="K140" s="21">
        <v>9811.9229199999972</v>
      </c>
      <c r="L140" s="21">
        <v>2612.1247300000005</v>
      </c>
      <c r="M140" s="21">
        <v>2661</v>
      </c>
      <c r="N140" s="21">
        <v>3055</v>
      </c>
      <c r="O140" s="21">
        <v>3135</v>
      </c>
      <c r="P140" s="21">
        <v>11463.12473</v>
      </c>
      <c r="Q140" s="21">
        <v>2282.8400499999998</v>
      </c>
      <c r="R140" s="21">
        <v>2404</v>
      </c>
      <c r="S140" s="21">
        <v>2649</v>
      </c>
      <c r="T140" s="21">
        <v>3286</v>
      </c>
      <c r="U140" s="21">
        <v>10623</v>
      </c>
      <c r="V140" s="21">
        <v>4072</v>
      </c>
      <c r="W140" s="21">
        <v>3983</v>
      </c>
      <c r="X140" s="21">
        <v>4245</v>
      </c>
      <c r="Y140" s="21">
        <v>4328</v>
      </c>
      <c r="Z140" s="21">
        <v>16628</v>
      </c>
      <c r="AA140" s="21">
        <v>4462</v>
      </c>
      <c r="AB140" s="21">
        <v>4443</v>
      </c>
      <c r="AC140" s="21">
        <v>4673</v>
      </c>
      <c r="AD140" s="21">
        <v>4754</v>
      </c>
      <c r="AE140" s="21">
        <v>18336</v>
      </c>
      <c r="AF140" s="21">
        <v>2944</v>
      </c>
      <c r="AG140" s="21">
        <v>3087</v>
      </c>
      <c r="AH140" s="21">
        <v>3103</v>
      </c>
      <c r="AI140" s="21">
        <v>3408</v>
      </c>
      <c r="AJ140" s="21">
        <v>12542</v>
      </c>
      <c r="AK140" s="21">
        <v>2844</v>
      </c>
      <c r="AL140" s="21">
        <v>2897</v>
      </c>
      <c r="AM140" s="21">
        <v>3092</v>
      </c>
      <c r="AN140" s="21">
        <v>3107</v>
      </c>
      <c r="AO140" s="21">
        <v>11940</v>
      </c>
      <c r="AP140" s="21">
        <v>3145</v>
      </c>
      <c r="AQ140" s="21">
        <v>3231</v>
      </c>
      <c r="AR140" s="21">
        <v>3220</v>
      </c>
      <c r="AS140" s="21">
        <v>3422</v>
      </c>
      <c r="AT140" s="21">
        <v>13018</v>
      </c>
      <c r="AU140" s="21">
        <v>3131</v>
      </c>
      <c r="AV140" s="21">
        <v>3464</v>
      </c>
      <c r="AW140" s="21">
        <v>3262</v>
      </c>
      <c r="AX140" s="21">
        <v>3723</v>
      </c>
      <c r="AY140" s="21">
        <v>13580</v>
      </c>
      <c r="AZ140" s="21">
        <v>3203</v>
      </c>
      <c r="BA140" s="21">
        <v>3195</v>
      </c>
      <c r="BB140" s="21">
        <v>3210</v>
      </c>
      <c r="BC140" s="21">
        <v>3391</v>
      </c>
      <c r="BD140" s="21">
        <v>12999</v>
      </c>
      <c r="BE140" s="21">
        <v>3237</v>
      </c>
      <c r="BF140" s="21">
        <v>3282</v>
      </c>
      <c r="BG140" s="21">
        <v>3811</v>
      </c>
      <c r="BH140" s="21">
        <v>4356</v>
      </c>
      <c r="BI140" s="21">
        <v>14686</v>
      </c>
      <c r="BJ140" s="21">
        <v>4022</v>
      </c>
      <c r="BK140" s="21">
        <v>4194</v>
      </c>
      <c r="BL140" s="21">
        <v>5017</v>
      </c>
      <c r="BM140" s="21">
        <v>6467</v>
      </c>
      <c r="BN140" s="21">
        <v>19700</v>
      </c>
      <c r="BO140" s="21">
        <v>5017</v>
      </c>
      <c r="BP140" s="21">
        <v>5839</v>
      </c>
      <c r="BQ140" s="21">
        <v>4238</v>
      </c>
      <c r="BR140" s="21">
        <v>8458</v>
      </c>
      <c r="BS140" s="21">
        <v>23552</v>
      </c>
      <c r="BT140" s="21">
        <v>3599</v>
      </c>
      <c r="BU140" s="21">
        <v>4516</v>
      </c>
      <c r="BV140" s="21">
        <v>4517</v>
      </c>
      <c r="BW140" s="21">
        <v>9900</v>
      </c>
      <c r="BX140" s="21">
        <v>22532</v>
      </c>
      <c r="BY140" s="21">
        <v>7883</v>
      </c>
      <c r="BZ140" s="21">
        <v>6609</v>
      </c>
      <c r="CA140" s="21">
        <v>9977</v>
      </c>
      <c r="CB140" s="21">
        <v>7102</v>
      </c>
      <c r="CC140" s="21">
        <v>31571</v>
      </c>
      <c r="CD140" s="21">
        <v>5193</v>
      </c>
      <c r="CE140" s="21">
        <v>6264</v>
      </c>
      <c r="CF140" s="21">
        <v>11846</v>
      </c>
      <c r="CG140" s="21">
        <v>14796</v>
      </c>
      <c r="CH140" s="21">
        <v>38099</v>
      </c>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3" hidden="1" outlineLevel="1" x14ac:dyDescent="0.25">
      <c r="A141" s="25" t="s">
        <v>52</v>
      </c>
      <c r="B141" s="25">
        <v>22497.373069999998</v>
      </c>
      <c r="C141" s="25">
        <v>22723.874249999997</v>
      </c>
      <c r="D141" s="25">
        <v>23172.888190000001</v>
      </c>
      <c r="E141" s="25">
        <v>23346.495750000006</v>
      </c>
      <c r="F141" s="25">
        <v>91740.631260000009</v>
      </c>
      <c r="G141" s="25">
        <v>25889.772510000003</v>
      </c>
      <c r="H141" s="25">
        <v>17141.653870000002</v>
      </c>
      <c r="I141" s="25">
        <v>13268.112640000001</v>
      </c>
      <c r="J141" s="25">
        <v>11576.786929999995</v>
      </c>
      <c r="K141" s="25">
        <v>67876.325949999999</v>
      </c>
      <c r="L141" s="25">
        <v>7935.8615499999996</v>
      </c>
      <c r="M141" s="25">
        <v>4235.16129</v>
      </c>
      <c r="N141" s="25">
        <v>8427</v>
      </c>
      <c r="O141" s="25">
        <v>8150</v>
      </c>
      <c r="P141" s="25">
        <v>28748.022840000001</v>
      </c>
      <c r="Q141" s="25">
        <v>7918.8037199999999</v>
      </c>
      <c r="R141" s="25">
        <v>9098</v>
      </c>
      <c r="S141" s="25">
        <v>9753</v>
      </c>
      <c r="T141" s="25">
        <v>6896</v>
      </c>
      <c r="U141" s="25">
        <v>33664</v>
      </c>
      <c r="V141" s="25">
        <v>8386</v>
      </c>
      <c r="W141" s="25">
        <v>9657</v>
      </c>
      <c r="X141" s="25">
        <v>10819</v>
      </c>
      <c r="Y141" s="25">
        <v>17259</v>
      </c>
      <c r="Z141" s="25">
        <v>46129</v>
      </c>
      <c r="AA141" s="25">
        <v>11656</v>
      </c>
      <c r="AB141" s="25">
        <v>10267</v>
      </c>
      <c r="AC141" s="25">
        <v>12722</v>
      </c>
      <c r="AD141" s="25">
        <v>9818</v>
      </c>
      <c r="AE141" s="25">
        <v>44461</v>
      </c>
      <c r="AF141" s="25">
        <v>11289</v>
      </c>
      <c r="AG141" s="25">
        <v>11462</v>
      </c>
      <c r="AH141" s="25">
        <v>12238</v>
      </c>
      <c r="AI141" s="25">
        <v>15070</v>
      </c>
      <c r="AJ141" s="25">
        <v>50059</v>
      </c>
      <c r="AK141" s="25">
        <v>11850</v>
      </c>
      <c r="AL141" s="25">
        <v>12360</v>
      </c>
      <c r="AM141" s="25">
        <v>13445</v>
      </c>
      <c r="AN141" s="25">
        <v>11934</v>
      </c>
      <c r="AO141" s="25">
        <v>49589</v>
      </c>
      <c r="AP141" s="25">
        <v>10402</v>
      </c>
      <c r="AQ141" s="25">
        <v>13203</v>
      </c>
      <c r="AR141" s="25">
        <v>12801</v>
      </c>
      <c r="AS141" s="25">
        <v>13247</v>
      </c>
      <c r="AT141" s="25">
        <v>49653</v>
      </c>
      <c r="AU141" s="25">
        <v>11605</v>
      </c>
      <c r="AV141" s="25">
        <v>11762</v>
      </c>
      <c r="AW141" s="25">
        <v>13896</v>
      </c>
      <c r="AX141" s="25">
        <v>12406</v>
      </c>
      <c r="AY141" s="25">
        <v>49669</v>
      </c>
      <c r="AZ141" s="25">
        <v>12143</v>
      </c>
      <c r="BA141" s="25">
        <v>12803</v>
      </c>
      <c r="BB141" s="25">
        <v>15380</v>
      </c>
      <c r="BC141" s="25">
        <v>14227</v>
      </c>
      <c r="BD141" s="25">
        <v>54553</v>
      </c>
      <c r="BE141" s="25">
        <v>12764</v>
      </c>
      <c r="BF141" s="25">
        <v>21448</v>
      </c>
      <c r="BG141" s="25">
        <v>22658</v>
      </c>
      <c r="BH141" s="25">
        <v>35481</v>
      </c>
      <c r="BI141" s="25">
        <v>92351</v>
      </c>
      <c r="BJ141" s="25">
        <v>32743</v>
      </c>
      <c r="BK141" s="25">
        <v>32335</v>
      </c>
      <c r="BL141" s="25">
        <v>36814</v>
      </c>
      <c r="BM141" s="25">
        <v>51279</v>
      </c>
      <c r="BN141" s="25">
        <v>153171</v>
      </c>
      <c r="BO141" s="25">
        <v>10221</v>
      </c>
      <c r="BP141" s="25">
        <v>4676</v>
      </c>
      <c r="BQ141" s="25">
        <v>4613</v>
      </c>
      <c r="BR141" s="25">
        <v>3059</v>
      </c>
      <c r="BS141" s="25">
        <v>22569</v>
      </c>
      <c r="BT141" s="25">
        <v>803</v>
      </c>
      <c r="BU141" s="25">
        <v>726</v>
      </c>
      <c r="BV141" s="25">
        <v>606</v>
      </c>
      <c r="BW141" s="25">
        <v>599</v>
      </c>
      <c r="BX141" s="25">
        <v>2734</v>
      </c>
      <c r="BY141" s="25">
        <v>473</v>
      </c>
      <c r="BZ141" s="25">
        <v>373</v>
      </c>
      <c r="CA141" s="25">
        <v>581</v>
      </c>
      <c r="CB141" s="25">
        <v>561</v>
      </c>
      <c r="CC141" s="25">
        <v>1988</v>
      </c>
      <c r="CD141" s="25">
        <v>379</v>
      </c>
      <c r="CE141" s="25">
        <v>359</v>
      </c>
      <c r="CF141" s="25">
        <v>892</v>
      </c>
      <c r="CG141" s="25">
        <v>659</v>
      </c>
      <c r="CH141" s="25">
        <v>2289</v>
      </c>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3" ht="15.75" hidden="1" outlineLevel="1" thickBot="1" x14ac:dyDescent="0.3">
      <c r="A142" s="7" t="s">
        <v>11</v>
      </c>
      <c r="B142" s="21">
        <v>82.601939999999999</v>
      </c>
      <c r="C142" s="21">
        <v>80.426010000000005</v>
      </c>
      <c r="D142" s="21">
        <v>83.070310000000006</v>
      </c>
      <c r="E142" s="21">
        <v>90.377080032000023</v>
      </c>
      <c r="F142" s="21">
        <v>336.47534003200002</v>
      </c>
      <c r="G142" s="21">
        <v>81.376380000000012</v>
      </c>
      <c r="H142" s="21">
        <v>31.060459999999996</v>
      </c>
      <c r="I142" s="21">
        <v>0</v>
      </c>
      <c r="J142" s="21">
        <v>-8.7566720000005205E-3</v>
      </c>
      <c r="K142" s="21">
        <v>112.428083328</v>
      </c>
      <c r="L142" s="21">
        <v>0</v>
      </c>
      <c r="M142" s="21">
        <v>0</v>
      </c>
      <c r="N142" s="21">
        <v>0</v>
      </c>
      <c r="O142" s="21">
        <v>2514</v>
      </c>
      <c r="P142" s="21">
        <v>2514</v>
      </c>
      <c r="Q142" s="21">
        <v>2</v>
      </c>
      <c r="R142" s="21">
        <v>94</v>
      </c>
      <c r="S142" s="21">
        <v>-50</v>
      </c>
      <c r="T142" s="21">
        <v>0</v>
      </c>
      <c r="U142" s="21">
        <v>46</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v>
      </c>
      <c r="BA142" s="21">
        <v>2</v>
      </c>
      <c r="BB142" s="21">
        <v>2</v>
      </c>
      <c r="BC142" s="21">
        <v>3</v>
      </c>
      <c r="BD142" s="21">
        <v>10</v>
      </c>
      <c r="BE142" s="21">
        <v>5</v>
      </c>
      <c r="BF142" s="21">
        <v>0</v>
      </c>
      <c r="BG142" s="21">
        <v>2</v>
      </c>
      <c r="BH142" s="21">
        <v>-2</v>
      </c>
      <c r="BI142" s="21">
        <v>5</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3" hidden="1" outlineLevel="1" x14ac:dyDescent="0.25">
      <c r="A143" s="25" t="s">
        <v>45</v>
      </c>
      <c r="B143" s="25">
        <v>26288.534849999996</v>
      </c>
      <c r="C143" s="25">
        <v>24979.772869999993</v>
      </c>
      <c r="D143" s="25">
        <v>24594.291820000002</v>
      </c>
      <c r="E143" s="25">
        <v>26236.946099999979</v>
      </c>
      <c r="F143" s="25">
        <v>102099.54563999997</v>
      </c>
      <c r="G143" s="25">
        <v>26979.98646</v>
      </c>
      <c r="H143" s="25">
        <v>27471.841830000005</v>
      </c>
      <c r="I143" s="25">
        <v>36232.040850000005</v>
      </c>
      <c r="J143" s="25">
        <v>32578.773729999979</v>
      </c>
      <c r="K143" s="25">
        <v>123262.64286999998</v>
      </c>
      <c r="L143" s="25">
        <v>31187.068179999995</v>
      </c>
      <c r="M143" s="25">
        <v>27074.65972</v>
      </c>
      <c r="N143" s="25">
        <v>34633</v>
      </c>
      <c r="O143" s="25">
        <v>35801</v>
      </c>
      <c r="P143" s="25">
        <v>128694.7279</v>
      </c>
      <c r="Q143" s="25">
        <v>26128.76829</v>
      </c>
      <c r="R143" s="25">
        <v>21919</v>
      </c>
      <c r="S143" s="25">
        <v>29093</v>
      </c>
      <c r="T143" s="25">
        <v>33760</v>
      </c>
      <c r="U143" s="25">
        <v>110906</v>
      </c>
      <c r="V143" s="25">
        <v>31868</v>
      </c>
      <c r="W143" s="25">
        <v>34563</v>
      </c>
      <c r="X143" s="25">
        <v>29130</v>
      </c>
      <c r="Y143" s="25">
        <v>32837</v>
      </c>
      <c r="Z143" s="25">
        <v>128404</v>
      </c>
      <c r="AA143" s="25">
        <v>26276</v>
      </c>
      <c r="AB143" s="25">
        <v>30043</v>
      </c>
      <c r="AC143" s="25">
        <v>34812</v>
      </c>
      <c r="AD143" s="25">
        <v>32953</v>
      </c>
      <c r="AE143" s="25">
        <v>124089</v>
      </c>
      <c r="AF143" s="25">
        <v>29734</v>
      </c>
      <c r="AG143" s="25">
        <v>30209</v>
      </c>
      <c r="AH143" s="25">
        <v>30198</v>
      </c>
      <c r="AI143" s="25">
        <v>34815</v>
      </c>
      <c r="AJ143" s="25">
        <v>124956</v>
      </c>
      <c r="AK143" s="25">
        <v>25865</v>
      </c>
      <c r="AL143" s="25">
        <v>28356</v>
      </c>
      <c r="AM143" s="25">
        <v>35270</v>
      </c>
      <c r="AN143" s="25">
        <v>33197</v>
      </c>
      <c r="AO143" s="25">
        <v>122688</v>
      </c>
      <c r="AP143" s="25">
        <v>32567</v>
      </c>
      <c r="AQ143" s="25">
        <v>34265</v>
      </c>
      <c r="AR143" s="25">
        <v>33451</v>
      </c>
      <c r="AS143" s="25">
        <v>34864</v>
      </c>
      <c r="AT143" s="25">
        <v>135147</v>
      </c>
      <c r="AU143" s="25">
        <v>33300</v>
      </c>
      <c r="AV143" s="25">
        <v>41505</v>
      </c>
      <c r="AW143" s="25">
        <v>46674</v>
      </c>
      <c r="AX143" s="25">
        <v>48829</v>
      </c>
      <c r="AY143" s="25">
        <v>170308</v>
      </c>
      <c r="AZ143" s="25">
        <v>41071</v>
      </c>
      <c r="BA143" s="25">
        <v>47053</v>
      </c>
      <c r="BB143" s="25">
        <v>46387</v>
      </c>
      <c r="BC143" s="25">
        <v>49422</v>
      </c>
      <c r="BD143" s="25">
        <v>183933</v>
      </c>
      <c r="BE143" s="25">
        <v>39274</v>
      </c>
      <c r="BF143" s="25">
        <v>38551</v>
      </c>
      <c r="BG143" s="25">
        <v>49883</v>
      </c>
      <c r="BH143" s="25">
        <v>44942</v>
      </c>
      <c r="BI143" s="25">
        <v>172650</v>
      </c>
      <c r="BJ143" s="25">
        <v>51099</v>
      </c>
      <c r="BK143" s="25">
        <v>59213</v>
      </c>
      <c r="BL143" s="25">
        <v>50705</v>
      </c>
      <c r="BM143" s="25">
        <v>48888</v>
      </c>
      <c r="BN143" s="25">
        <v>209905</v>
      </c>
      <c r="BO143" s="25">
        <v>57588</v>
      </c>
      <c r="BP143" s="25">
        <v>51664</v>
      </c>
      <c r="BQ143" s="25">
        <v>43570</v>
      </c>
      <c r="BR143" s="25">
        <v>63296</v>
      </c>
      <c r="BS143" s="25">
        <v>216118</v>
      </c>
      <c r="BT143" s="25">
        <v>19787</v>
      </c>
      <c r="BU143" s="25">
        <v>28822</v>
      </c>
      <c r="BV143" s="25">
        <v>27838</v>
      </c>
      <c r="BW143" s="25">
        <v>40011</v>
      </c>
      <c r="BX143" s="25">
        <v>116458</v>
      </c>
      <c r="BY143" s="25">
        <v>35080</v>
      </c>
      <c r="BZ143" s="25">
        <v>30704</v>
      </c>
      <c r="CA143" s="25">
        <v>43357</v>
      </c>
      <c r="CB143" s="25">
        <v>45762</v>
      </c>
      <c r="CC143" s="25">
        <v>154903</v>
      </c>
      <c r="CD143" s="25">
        <v>28965</v>
      </c>
      <c r="CE143" s="25">
        <v>32212</v>
      </c>
      <c r="CF143" s="25">
        <v>28936</v>
      </c>
      <c r="CG143" s="25">
        <v>31863</v>
      </c>
      <c r="CH143" s="25">
        <v>121976</v>
      </c>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3" ht="15.75" hidden="1" outlineLevel="1" thickBot="1" x14ac:dyDescent="0.3">
      <c r="A144" s="7" t="s">
        <v>9</v>
      </c>
      <c r="B144" s="21">
        <v>15985.665410000003</v>
      </c>
      <c r="C144" s="21">
        <v>16606.767640000002</v>
      </c>
      <c r="D144" s="21">
        <v>16498.61607</v>
      </c>
      <c r="E144" s="21">
        <v>16297.849619999986</v>
      </c>
      <c r="F144" s="21">
        <v>65388.89873999999</v>
      </c>
      <c r="G144" s="21">
        <v>15302.817030000002</v>
      </c>
      <c r="H144" s="21">
        <v>16690.14574</v>
      </c>
      <c r="I144" s="21">
        <v>18516.785160000007</v>
      </c>
      <c r="J144" s="21">
        <v>22340.330669999981</v>
      </c>
      <c r="K144" s="21">
        <v>72850.078599999993</v>
      </c>
      <c r="L144" s="21">
        <v>17949.453240000003</v>
      </c>
      <c r="M144" s="21">
        <v>16493.161229999998</v>
      </c>
      <c r="N144" s="21">
        <v>18227</v>
      </c>
      <c r="O144" s="21">
        <v>18492</v>
      </c>
      <c r="P144" s="21">
        <v>71162.61447</v>
      </c>
      <c r="Q144" s="21">
        <v>17129.993329999998</v>
      </c>
      <c r="R144" s="21">
        <v>16838</v>
      </c>
      <c r="S144" s="21">
        <v>20314</v>
      </c>
      <c r="T144" s="21">
        <v>25837</v>
      </c>
      <c r="U144" s="21">
        <v>80114</v>
      </c>
      <c r="V144" s="21">
        <v>19142</v>
      </c>
      <c r="W144" s="21">
        <v>15254</v>
      </c>
      <c r="X144" s="21">
        <v>19635</v>
      </c>
      <c r="Y144" s="21">
        <v>19257</v>
      </c>
      <c r="Z144" s="21">
        <v>73290</v>
      </c>
      <c r="AA144" s="21">
        <v>18752</v>
      </c>
      <c r="AB144" s="21">
        <v>19506</v>
      </c>
      <c r="AC144" s="21">
        <v>25270</v>
      </c>
      <c r="AD144" s="21">
        <v>27795</v>
      </c>
      <c r="AE144" s="21">
        <v>91335</v>
      </c>
      <c r="AF144" s="21">
        <v>23843</v>
      </c>
      <c r="AG144" s="21">
        <v>20688</v>
      </c>
      <c r="AH144" s="21">
        <v>23218</v>
      </c>
      <c r="AI144" s="21">
        <v>21823</v>
      </c>
      <c r="AJ144" s="21">
        <v>89572</v>
      </c>
      <c r="AK144" s="21">
        <v>17153</v>
      </c>
      <c r="AL144" s="21">
        <v>17014</v>
      </c>
      <c r="AM144" s="21">
        <v>23153</v>
      </c>
      <c r="AN144" s="21">
        <v>23378</v>
      </c>
      <c r="AO144" s="21">
        <v>80698</v>
      </c>
      <c r="AP144" s="21">
        <v>23410</v>
      </c>
      <c r="AQ144" s="21">
        <v>21756</v>
      </c>
      <c r="AR144" s="21">
        <v>19686</v>
      </c>
      <c r="AS144" s="21">
        <v>25471</v>
      </c>
      <c r="AT144" s="21">
        <v>90323</v>
      </c>
      <c r="AU144" s="21">
        <v>23380</v>
      </c>
      <c r="AV144" s="21">
        <v>23105</v>
      </c>
      <c r="AW144" s="21">
        <v>17411</v>
      </c>
      <c r="AX144" s="21">
        <v>23571</v>
      </c>
      <c r="AY144" s="21">
        <v>87467</v>
      </c>
      <c r="AZ144" s="21">
        <v>22859</v>
      </c>
      <c r="BA144" s="21">
        <v>23885</v>
      </c>
      <c r="BB144" s="21">
        <v>27942</v>
      </c>
      <c r="BC144" s="21">
        <v>29701</v>
      </c>
      <c r="BD144" s="21">
        <v>104387</v>
      </c>
      <c r="BE144" s="21">
        <v>30259</v>
      </c>
      <c r="BF144" s="21">
        <v>26770</v>
      </c>
      <c r="BG144" s="21">
        <v>26216</v>
      </c>
      <c r="BH144" s="21">
        <v>28524</v>
      </c>
      <c r="BI144" s="21">
        <v>111769</v>
      </c>
      <c r="BJ144" s="21">
        <v>23623</v>
      </c>
      <c r="BK144" s="21">
        <v>22875</v>
      </c>
      <c r="BL144" s="21">
        <v>25221</v>
      </c>
      <c r="BM144" s="21">
        <v>28730</v>
      </c>
      <c r="BN144" s="21">
        <v>100449</v>
      </c>
      <c r="BO144" s="21">
        <v>25155</v>
      </c>
      <c r="BP144" s="21">
        <v>15072</v>
      </c>
      <c r="BQ144" s="21">
        <v>21515</v>
      </c>
      <c r="BR144" s="21">
        <v>25120</v>
      </c>
      <c r="BS144" s="21">
        <v>86862</v>
      </c>
      <c r="BT144" s="21">
        <v>19891</v>
      </c>
      <c r="BU144" s="21">
        <v>24520</v>
      </c>
      <c r="BV144" s="21">
        <v>25615</v>
      </c>
      <c r="BW144" s="21">
        <v>25766</v>
      </c>
      <c r="BX144" s="21">
        <v>95792</v>
      </c>
      <c r="BY144" s="21">
        <v>28835</v>
      </c>
      <c r="BZ144" s="21">
        <v>21818</v>
      </c>
      <c r="CA144" s="21">
        <v>68947</v>
      </c>
      <c r="CB144" s="21">
        <v>83717</v>
      </c>
      <c r="CC144" s="21">
        <v>203317</v>
      </c>
      <c r="CD144" s="21">
        <v>72839</v>
      </c>
      <c r="CE144" s="21">
        <v>39075</v>
      </c>
      <c r="CF144" s="21">
        <v>2025</v>
      </c>
      <c r="CG144" s="21">
        <v>2021</v>
      </c>
      <c r="CH144" s="21">
        <v>115960</v>
      </c>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2557.8901799999999</v>
      </c>
      <c r="C145" s="25">
        <v>2504.0787800000003</v>
      </c>
      <c r="D145" s="25">
        <v>2896.5478699999999</v>
      </c>
      <c r="E145" s="25">
        <v>2953.5115700000006</v>
      </c>
      <c r="F145" s="25">
        <v>10912.028400000001</v>
      </c>
      <c r="G145" s="25">
        <v>3120.6068000000005</v>
      </c>
      <c r="H145" s="25">
        <v>4374.646740000002</v>
      </c>
      <c r="I145" s="25">
        <v>4412.7139700000007</v>
      </c>
      <c r="J145" s="25">
        <v>10380.698129999999</v>
      </c>
      <c r="K145" s="25">
        <v>22288.665640000003</v>
      </c>
      <c r="L145" s="25">
        <v>4199.5748700000004</v>
      </c>
      <c r="M145" s="25">
        <v>3268.7867200000001</v>
      </c>
      <c r="N145" s="25">
        <v>5064</v>
      </c>
      <c r="O145" s="25">
        <v>1421</v>
      </c>
      <c r="P145" s="25">
        <v>13953.36159</v>
      </c>
      <c r="Q145" s="25">
        <v>4325.9155900000005</v>
      </c>
      <c r="R145" s="25">
        <v>4462</v>
      </c>
      <c r="S145" s="25">
        <v>4850</v>
      </c>
      <c r="T145" s="25">
        <v>3605</v>
      </c>
      <c r="U145" s="25">
        <v>17237</v>
      </c>
      <c r="V145" s="25">
        <v>5570</v>
      </c>
      <c r="W145" s="25">
        <v>7065</v>
      </c>
      <c r="X145" s="25">
        <v>6543</v>
      </c>
      <c r="Y145" s="25">
        <v>7481</v>
      </c>
      <c r="Z145" s="25">
        <v>26661</v>
      </c>
      <c r="AA145" s="25">
        <v>5982</v>
      </c>
      <c r="AB145" s="25">
        <v>7026</v>
      </c>
      <c r="AC145" s="25">
        <v>5962</v>
      </c>
      <c r="AD145" s="25">
        <v>7126</v>
      </c>
      <c r="AE145" s="25">
        <v>26093</v>
      </c>
      <c r="AF145" s="25">
        <v>7966</v>
      </c>
      <c r="AG145" s="25">
        <v>9308</v>
      </c>
      <c r="AH145" s="25">
        <v>7987</v>
      </c>
      <c r="AI145" s="25">
        <v>6033</v>
      </c>
      <c r="AJ145" s="25">
        <v>31294</v>
      </c>
      <c r="AK145" s="25">
        <v>3985</v>
      </c>
      <c r="AL145" s="25">
        <v>4602</v>
      </c>
      <c r="AM145" s="25">
        <v>5039</v>
      </c>
      <c r="AN145" s="25">
        <v>5073</v>
      </c>
      <c r="AO145" s="25">
        <v>18699</v>
      </c>
      <c r="AP145" s="25">
        <v>7895</v>
      </c>
      <c r="AQ145" s="25">
        <v>7552</v>
      </c>
      <c r="AR145" s="25">
        <v>5876</v>
      </c>
      <c r="AS145" s="25">
        <v>7165</v>
      </c>
      <c r="AT145" s="25">
        <v>28488</v>
      </c>
      <c r="AU145" s="25">
        <v>7088</v>
      </c>
      <c r="AV145" s="25">
        <v>5566</v>
      </c>
      <c r="AW145" s="25">
        <v>4561</v>
      </c>
      <c r="AX145" s="25">
        <v>9040</v>
      </c>
      <c r="AY145" s="25">
        <v>26255</v>
      </c>
      <c r="AZ145" s="25">
        <v>8365</v>
      </c>
      <c r="BA145" s="25">
        <v>8330</v>
      </c>
      <c r="BB145" s="25">
        <v>7520</v>
      </c>
      <c r="BC145" s="25">
        <v>6262</v>
      </c>
      <c r="BD145" s="25">
        <v>30477</v>
      </c>
      <c r="BE145" s="25">
        <v>5539</v>
      </c>
      <c r="BF145" s="25">
        <v>10710</v>
      </c>
      <c r="BG145" s="25">
        <v>12175</v>
      </c>
      <c r="BH145" s="25">
        <v>8009</v>
      </c>
      <c r="BI145" s="25">
        <v>36433</v>
      </c>
      <c r="BJ145" s="25">
        <v>4673</v>
      </c>
      <c r="BK145" s="25">
        <v>6230</v>
      </c>
      <c r="BL145" s="25">
        <v>5070</v>
      </c>
      <c r="BM145" s="25">
        <v>19150</v>
      </c>
      <c r="BN145" s="25">
        <v>35123</v>
      </c>
      <c r="BO145" s="25">
        <v>8270</v>
      </c>
      <c r="BP145" s="25">
        <v>5782</v>
      </c>
      <c r="BQ145" s="25">
        <v>6935</v>
      </c>
      <c r="BR145" s="25">
        <v>7012</v>
      </c>
      <c r="BS145" s="25">
        <v>27999</v>
      </c>
      <c r="BT145" s="25">
        <v>6522</v>
      </c>
      <c r="BU145" s="25">
        <v>8707</v>
      </c>
      <c r="BV145" s="25">
        <v>7721</v>
      </c>
      <c r="BW145" s="25">
        <v>13748</v>
      </c>
      <c r="BX145" s="25">
        <v>36698</v>
      </c>
      <c r="BY145" s="25">
        <v>14120</v>
      </c>
      <c r="BZ145" s="25">
        <v>20948</v>
      </c>
      <c r="CA145" s="25">
        <v>16568</v>
      </c>
      <c r="CB145" s="25">
        <v>22364</v>
      </c>
      <c r="CC145" s="25">
        <v>74000</v>
      </c>
      <c r="CD145" s="25">
        <v>18677</v>
      </c>
      <c r="CE145" s="25">
        <v>26165</v>
      </c>
      <c r="CF145" s="25">
        <v>23419</v>
      </c>
      <c r="CG145" s="25">
        <v>24688</v>
      </c>
      <c r="CH145" s="25">
        <v>92949</v>
      </c>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-217</v>
      </c>
      <c r="N146" s="21">
        <v>20</v>
      </c>
      <c r="O146" s="21">
        <v>366</v>
      </c>
      <c r="P146" s="21">
        <v>149</v>
      </c>
      <c r="Q146" s="21">
        <v>382.96581999999995</v>
      </c>
      <c r="R146" s="21">
        <v>229</v>
      </c>
      <c r="S146" s="21">
        <v>731</v>
      </c>
      <c r="T146" s="21">
        <v>768</v>
      </c>
      <c r="U146" s="21">
        <v>2110</v>
      </c>
      <c r="V146" s="21">
        <v>347</v>
      </c>
      <c r="W146" s="21">
        <v>305</v>
      </c>
      <c r="X146" s="21">
        <v>347</v>
      </c>
      <c r="Y146" s="21">
        <v>451</v>
      </c>
      <c r="Z146" s="21">
        <v>1446</v>
      </c>
      <c r="AA146" s="21">
        <v>326</v>
      </c>
      <c r="AB146" s="21">
        <v>348</v>
      </c>
      <c r="AC146" s="21">
        <v>450</v>
      </c>
      <c r="AD146" s="21">
        <v>503</v>
      </c>
      <c r="AE146" s="21">
        <v>1627</v>
      </c>
      <c r="AF146" s="21">
        <v>540</v>
      </c>
      <c r="AG146" s="21">
        <v>566</v>
      </c>
      <c r="AH146" s="21">
        <v>492</v>
      </c>
      <c r="AI146" s="21">
        <v>724</v>
      </c>
      <c r="AJ146" s="21">
        <v>2322</v>
      </c>
      <c r="AK146" s="21">
        <v>396</v>
      </c>
      <c r="AL146" s="21">
        <v>424</v>
      </c>
      <c r="AM146" s="21">
        <v>491</v>
      </c>
      <c r="AN146" s="21">
        <v>888</v>
      </c>
      <c r="AO146" s="21">
        <v>2199</v>
      </c>
      <c r="AP146" s="21">
        <v>476</v>
      </c>
      <c r="AQ146" s="21">
        <v>400</v>
      </c>
      <c r="AR146" s="21">
        <v>445</v>
      </c>
      <c r="AS146" s="21">
        <v>473</v>
      </c>
      <c r="AT146" s="21">
        <v>1794</v>
      </c>
      <c r="AU146" s="21">
        <v>932</v>
      </c>
      <c r="AV146" s="21">
        <v>495</v>
      </c>
      <c r="AW146" s="21">
        <v>495</v>
      </c>
      <c r="AX146" s="21">
        <v>480</v>
      </c>
      <c r="AY146" s="21">
        <v>2402</v>
      </c>
      <c r="AZ146" s="21">
        <v>523</v>
      </c>
      <c r="BA146" s="21">
        <v>530</v>
      </c>
      <c r="BB146" s="21">
        <v>494</v>
      </c>
      <c r="BC146" s="21">
        <v>542</v>
      </c>
      <c r="BD146" s="21">
        <v>2089</v>
      </c>
      <c r="BE146" s="21">
        <v>503</v>
      </c>
      <c r="BF146" s="21">
        <v>508</v>
      </c>
      <c r="BG146" s="21">
        <v>552</v>
      </c>
      <c r="BH146" s="21">
        <v>754</v>
      </c>
      <c r="BI146" s="21">
        <v>2317</v>
      </c>
      <c r="BJ146" s="21">
        <v>542</v>
      </c>
      <c r="BK146" s="21">
        <v>581</v>
      </c>
      <c r="BL146" s="21">
        <v>608</v>
      </c>
      <c r="BM146" s="21">
        <v>847</v>
      </c>
      <c r="BN146" s="21">
        <v>2578</v>
      </c>
      <c r="BO146" s="21">
        <v>477</v>
      </c>
      <c r="BP146" s="21">
        <v>448</v>
      </c>
      <c r="BQ146" s="21">
        <v>382</v>
      </c>
      <c r="BR146" s="21">
        <v>2244</v>
      </c>
      <c r="BS146" s="21">
        <v>3551</v>
      </c>
      <c r="BT146" s="21">
        <v>285</v>
      </c>
      <c r="BU146" s="21">
        <v>577</v>
      </c>
      <c r="BV146" s="21">
        <v>633</v>
      </c>
      <c r="BW146" s="21">
        <v>735</v>
      </c>
      <c r="BX146" s="21">
        <v>2230</v>
      </c>
      <c r="BY146" s="21">
        <v>737</v>
      </c>
      <c r="BZ146" s="21">
        <v>386</v>
      </c>
      <c r="CA146" s="21">
        <v>0</v>
      </c>
      <c r="CB146" s="21">
        <v>0</v>
      </c>
      <c r="CC146" s="21">
        <v>1123</v>
      </c>
      <c r="CD146" s="21">
        <v>0</v>
      </c>
      <c r="CE146" s="21">
        <v>0</v>
      </c>
      <c r="CF146" s="21">
        <v>0</v>
      </c>
      <c r="CG146" s="21">
        <v>0</v>
      </c>
      <c r="CH146" s="21">
        <v>0</v>
      </c>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0</v>
      </c>
      <c r="J147" s="25">
        <v>25933.702260000002</v>
      </c>
      <c r="K147" s="25">
        <v>25933.702260000002</v>
      </c>
      <c r="L147" s="25">
        <v>24166.592140000001</v>
      </c>
      <c r="M147" s="25">
        <v>24770</v>
      </c>
      <c r="N147" s="25">
        <v>27296</v>
      </c>
      <c r="O147" s="25">
        <v>27780</v>
      </c>
      <c r="P147" s="25">
        <v>104096.59214000001</v>
      </c>
      <c r="Q147" s="25">
        <v>22987.429789999998</v>
      </c>
      <c r="R147" s="25">
        <v>24931</v>
      </c>
      <c r="S147" s="25">
        <v>24648</v>
      </c>
      <c r="T147" s="25">
        <v>21470</v>
      </c>
      <c r="U147" s="25">
        <v>94040</v>
      </c>
      <c r="V147" s="25">
        <v>20796</v>
      </c>
      <c r="W147" s="25">
        <v>22965</v>
      </c>
      <c r="X147" s="25">
        <v>21907</v>
      </c>
      <c r="Y147" s="25">
        <v>20451</v>
      </c>
      <c r="Z147" s="25">
        <v>86116</v>
      </c>
      <c r="AA147" s="25">
        <v>17333</v>
      </c>
      <c r="AB147" s="25">
        <v>17241</v>
      </c>
      <c r="AC147" s="25">
        <v>18255</v>
      </c>
      <c r="AD147" s="25">
        <v>20091</v>
      </c>
      <c r="AE147" s="25">
        <v>72919</v>
      </c>
      <c r="AF147" s="25">
        <v>19226</v>
      </c>
      <c r="AG147" s="25">
        <v>19716</v>
      </c>
      <c r="AH147" s="25">
        <v>19726</v>
      </c>
      <c r="AI147" s="25">
        <v>13150</v>
      </c>
      <c r="AJ147" s="25">
        <v>71818</v>
      </c>
      <c r="AK147" s="25">
        <v>10241</v>
      </c>
      <c r="AL147" s="25">
        <v>10347</v>
      </c>
      <c r="AM147" s="25">
        <v>12929</v>
      </c>
      <c r="AN147" s="25">
        <v>8480</v>
      </c>
      <c r="AO147" s="25">
        <v>41997</v>
      </c>
      <c r="AP147" s="25">
        <v>11285</v>
      </c>
      <c r="AQ147" s="25">
        <v>11521</v>
      </c>
      <c r="AR147" s="25">
        <v>14495</v>
      </c>
      <c r="AS147" s="25">
        <v>13403</v>
      </c>
      <c r="AT147" s="25">
        <v>50704</v>
      </c>
      <c r="AU147" s="25">
        <v>13235</v>
      </c>
      <c r="AV147" s="25">
        <v>21691</v>
      </c>
      <c r="AW147" s="25">
        <v>15548</v>
      </c>
      <c r="AX147" s="25">
        <v>15475</v>
      </c>
      <c r="AY147" s="25">
        <v>65949</v>
      </c>
      <c r="AZ147" s="25">
        <v>15645</v>
      </c>
      <c r="BA147" s="25">
        <v>13697</v>
      </c>
      <c r="BB147" s="25">
        <v>14407</v>
      </c>
      <c r="BC147" s="25">
        <v>13135</v>
      </c>
      <c r="BD147" s="25">
        <v>56884</v>
      </c>
      <c r="BE147" s="25">
        <v>11672</v>
      </c>
      <c r="BF147" s="25">
        <v>12690</v>
      </c>
      <c r="BG147" s="25">
        <v>10988</v>
      </c>
      <c r="BH147" s="25">
        <v>13354</v>
      </c>
      <c r="BI147" s="25">
        <v>48704</v>
      </c>
      <c r="BJ147" s="25">
        <v>18398</v>
      </c>
      <c r="BK147" s="25">
        <v>29406</v>
      </c>
      <c r="BL147" s="25">
        <v>17401</v>
      </c>
      <c r="BM147" s="25">
        <v>20357</v>
      </c>
      <c r="BN147" s="25">
        <v>85562</v>
      </c>
      <c r="BO147" s="25">
        <v>16159</v>
      </c>
      <c r="BP147" s="25">
        <v>23290</v>
      </c>
      <c r="BQ147" s="25">
        <v>31662</v>
      </c>
      <c r="BR147" s="25">
        <v>31328</v>
      </c>
      <c r="BS147" s="25">
        <v>102439</v>
      </c>
      <c r="BT147" s="25">
        <v>18791</v>
      </c>
      <c r="BU147" s="25">
        <v>21239</v>
      </c>
      <c r="BV147" s="25">
        <v>33287</v>
      </c>
      <c r="BW147" s="25">
        <v>30194</v>
      </c>
      <c r="BX147" s="25">
        <v>103511</v>
      </c>
      <c r="BY147" s="25">
        <v>23775</v>
      </c>
      <c r="BZ147" s="25">
        <v>25632</v>
      </c>
      <c r="CA147" s="25">
        <v>41671</v>
      </c>
      <c r="CB147" s="25">
        <v>44003</v>
      </c>
      <c r="CC147" s="25">
        <v>135081</v>
      </c>
      <c r="CD147" s="25">
        <v>30196</v>
      </c>
      <c r="CE147" s="25">
        <v>16140</v>
      </c>
      <c r="CF147" s="25">
        <v>21462</v>
      </c>
      <c r="CG147" s="25">
        <v>27822</v>
      </c>
      <c r="CH147" s="25">
        <v>95620</v>
      </c>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93</v>
      </c>
      <c r="N148" s="21">
        <v>85</v>
      </c>
      <c r="O148" s="21">
        <v>0</v>
      </c>
      <c r="P148" s="21">
        <v>93</v>
      </c>
      <c r="Q148" s="21">
        <v>0</v>
      </c>
      <c r="R148" s="21">
        <v>245</v>
      </c>
      <c r="S148" s="21">
        <v>243</v>
      </c>
      <c r="T148" s="21">
        <v>274</v>
      </c>
      <c r="U148" s="21">
        <v>998</v>
      </c>
      <c r="V148" s="21">
        <v>206</v>
      </c>
      <c r="W148" s="21">
        <v>246</v>
      </c>
      <c r="X148" s="21">
        <v>235</v>
      </c>
      <c r="Y148" s="21">
        <v>256</v>
      </c>
      <c r="Z148" s="21">
        <v>947</v>
      </c>
      <c r="AA148" s="21">
        <v>199</v>
      </c>
      <c r="AB148" s="21">
        <v>209</v>
      </c>
      <c r="AC148" s="21">
        <v>231</v>
      </c>
      <c r="AD148" s="21">
        <v>219</v>
      </c>
      <c r="AE148" s="21">
        <v>854</v>
      </c>
      <c r="AF148" s="21">
        <v>161</v>
      </c>
      <c r="AG148" s="21">
        <v>170</v>
      </c>
      <c r="AH148" s="21">
        <v>177</v>
      </c>
      <c r="AI148" s="21">
        <v>96</v>
      </c>
      <c r="AJ148" s="21">
        <v>604</v>
      </c>
      <c r="AK148" s="21">
        <v>30</v>
      </c>
      <c r="AL148" s="21">
        <v>16</v>
      </c>
      <c r="AM148" s="21">
        <v>19</v>
      </c>
      <c r="AN148" s="21">
        <v>17</v>
      </c>
      <c r="AO148" s="21">
        <v>82</v>
      </c>
      <c r="AP148" s="21">
        <v>13</v>
      </c>
      <c r="AQ148" s="21">
        <v>11</v>
      </c>
      <c r="AR148" s="21">
        <v>10</v>
      </c>
      <c r="AS148" s="21">
        <v>15</v>
      </c>
      <c r="AT148" s="21">
        <v>49</v>
      </c>
      <c r="AU148" s="21">
        <v>6</v>
      </c>
      <c r="AV148" s="21">
        <v>10</v>
      </c>
      <c r="AW148" s="21">
        <v>12</v>
      </c>
      <c r="AX148" s="21">
        <v>5</v>
      </c>
      <c r="AY148" s="21">
        <v>33</v>
      </c>
      <c r="AZ148" s="21">
        <v>5</v>
      </c>
      <c r="BA148" s="21">
        <v>4</v>
      </c>
      <c r="BB148" s="21">
        <v>2</v>
      </c>
      <c r="BC148" s="21">
        <v>8</v>
      </c>
      <c r="BD148" s="21">
        <v>19</v>
      </c>
      <c r="BE148" s="21">
        <v>11</v>
      </c>
      <c r="BF148" s="21">
        <v>2</v>
      </c>
      <c r="BG148" s="21">
        <v>9</v>
      </c>
      <c r="BH148" s="21">
        <v>1</v>
      </c>
      <c r="BI148" s="21">
        <v>23</v>
      </c>
      <c r="BJ148" s="21">
        <v>1</v>
      </c>
      <c r="BK148" s="21">
        <v>2</v>
      </c>
      <c r="BL148" s="21">
        <v>1</v>
      </c>
      <c r="BM148" s="21">
        <v>1</v>
      </c>
      <c r="BN148" s="21">
        <v>5</v>
      </c>
      <c r="BO148" s="21">
        <v>2</v>
      </c>
      <c r="BP148" s="21">
        <v>1</v>
      </c>
      <c r="BQ148" s="21">
        <v>2</v>
      </c>
      <c r="BR148" s="21">
        <v>6</v>
      </c>
      <c r="BS148" s="21">
        <v>11</v>
      </c>
      <c r="BT148" s="21">
        <v>2</v>
      </c>
      <c r="BU148" s="21">
        <v>2</v>
      </c>
      <c r="BV148" s="21">
        <v>9</v>
      </c>
      <c r="BW148" s="21">
        <v>2</v>
      </c>
      <c r="BX148" s="21">
        <v>15</v>
      </c>
      <c r="BY148" s="21">
        <v>1</v>
      </c>
      <c r="BZ148" s="21">
        <v>0</v>
      </c>
      <c r="CA148" s="21">
        <v>5</v>
      </c>
      <c r="CB148" s="21">
        <v>3</v>
      </c>
      <c r="CC148" s="21">
        <v>9</v>
      </c>
      <c r="CD148" s="21">
        <v>0</v>
      </c>
      <c r="CE148" s="21">
        <v>0</v>
      </c>
      <c r="CF148" s="21">
        <v>0</v>
      </c>
      <c r="CG148" s="21">
        <v>1</v>
      </c>
      <c r="CH148" s="21">
        <v>1</v>
      </c>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147</v>
      </c>
      <c r="S149" s="25">
        <v>92</v>
      </c>
      <c r="T149" s="25">
        <v>68</v>
      </c>
      <c r="U149" s="25">
        <v>307</v>
      </c>
      <c r="V149" s="25">
        <v>108</v>
      </c>
      <c r="W149" s="25">
        <v>140</v>
      </c>
      <c r="X149" s="25">
        <v>109</v>
      </c>
      <c r="Y149" s="25">
        <v>201</v>
      </c>
      <c r="Z149" s="25">
        <v>562</v>
      </c>
      <c r="AA149" s="25">
        <v>102</v>
      </c>
      <c r="AB149" s="25">
        <v>161</v>
      </c>
      <c r="AC149" s="25">
        <v>148</v>
      </c>
      <c r="AD149" s="25">
        <v>396</v>
      </c>
      <c r="AE149" s="25">
        <v>804</v>
      </c>
      <c r="AF149" s="25">
        <v>78</v>
      </c>
      <c r="AG149" s="25">
        <v>176</v>
      </c>
      <c r="AH149" s="25">
        <v>110</v>
      </c>
      <c r="AI149" s="25">
        <v>327</v>
      </c>
      <c r="AJ149" s="25">
        <v>691</v>
      </c>
      <c r="AK149" s="25">
        <v>390</v>
      </c>
      <c r="AL149" s="25">
        <v>655</v>
      </c>
      <c r="AM149" s="25">
        <v>968</v>
      </c>
      <c r="AN149" s="25">
        <v>991</v>
      </c>
      <c r="AO149" s="25">
        <v>3004</v>
      </c>
      <c r="AP149" s="25">
        <v>1323</v>
      </c>
      <c r="AQ149" s="25">
        <v>1829</v>
      </c>
      <c r="AR149" s="25">
        <v>2013</v>
      </c>
      <c r="AS149" s="25">
        <v>2795</v>
      </c>
      <c r="AT149" s="25">
        <v>7960</v>
      </c>
      <c r="AU149" s="25">
        <v>2087</v>
      </c>
      <c r="AV149" s="25">
        <v>2265</v>
      </c>
      <c r="AW149" s="25">
        <v>2323</v>
      </c>
      <c r="AX149" s="25">
        <v>2118</v>
      </c>
      <c r="AY149" s="25">
        <v>8793</v>
      </c>
      <c r="AZ149" s="25">
        <v>2362</v>
      </c>
      <c r="BA149" s="25">
        <v>2212</v>
      </c>
      <c r="BB149" s="25">
        <v>2279</v>
      </c>
      <c r="BC149" s="25">
        <v>2526</v>
      </c>
      <c r="BD149" s="25">
        <v>9379</v>
      </c>
      <c r="BE149" s="25">
        <v>2396</v>
      </c>
      <c r="BF149" s="25">
        <v>2211</v>
      </c>
      <c r="BG149" s="25">
        <v>2417</v>
      </c>
      <c r="BH149" s="25">
        <v>3307</v>
      </c>
      <c r="BI149" s="25">
        <v>10331</v>
      </c>
      <c r="BJ149" s="25">
        <v>3091</v>
      </c>
      <c r="BK149" s="25">
        <v>2610</v>
      </c>
      <c r="BL149" s="25">
        <v>3646</v>
      </c>
      <c r="BM149" s="25">
        <v>2570</v>
      </c>
      <c r="BN149" s="25">
        <v>11917</v>
      </c>
      <c r="BO149" s="25">
        <v>2884</v>
      </c>
      <c r="BP149" s="25">
        <v>2216</v>
      </c>
      <c r="BQ149" s="25">
        <v>2004</v>
      </c>
      <c r="BR149" s="25">
        <v>2139</v>
      </c>
      <c r="BS149" s="25">
        <v>9243</v>
      </c>
      <c r="BT149" s="25">
        <v>1658</v>
      </c>
      <c r="BU149" s="25">
        <v>2918</v>
      </c>
      <c r="BV149" s="25">
        <v>1772</v>
      </c>
      <c r="BW149" s="25">
        <v>2492</v>
      </c>
      <c r="BX149" s="25">
        <v>8840</v>
      </c>
      <c r="BY149" s="25">
        <v>2013</v>
      </c>
      <c r="BZ149" s="25">
        <v>1756</v>
      </c>
      <c r="CA149" s="25">
        <v>2063</v>
      </c>
      <c r="CB149" s="25">
        <v>2279</v>
      </c>
      <c r="CC149" s="25">
        <v>8111</v>
      </c>
      <c r="CD149" s="25">
        <v>1400</v>
      </c>
      <c r="CE149" s="25">
        <v>2314</v>
      </c>
      <c r="CF149" s="25">
        <v>2186</v>
      </c>
      <c r="CG149" s="25">
        <v>3390</v>
      </c>
      <c r="CH149" s="25">
        <v>9290</v>
      </c>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410</v>
      </c>
      <c r="AB150" s="21">
        <v>1909</v>
      </c>
      <c r="AC150" s="21">
        <v>2027</v>
      </c>
      <c r="AD150" s="21">
        <v>4971</v>
      </c>
      <c r="AE150" s="21">
        <v>9311</v>
      </c>
      <c r="AF150" s="21">
        <v>8371</v>
      </c>
      <c r="AG150" s="21">
        <v>9680</v>
      </c>
      <c r="AH150" s="21">
        <v>11395</v>
      </c>
      <c r="AI150" s="21">
        <v>11531</v>
      </c>
      <c r="AJ150" s="21">
        <v>40977</v>
      </c>
      <c r="AK150" s="21">
        <v>16908</v>
      </c>
      <c r="AL150" s="21">
        <v>15882</v>
      </c>
      <c r="AM150" s="21">
        <v>13697</v>
      </c>
      <c r="AN150" s="21">
        <v>11628</v>
      </c>
      <c r="AO150" s="21">
        <v>58115</v>
      </c>
      <c r="AP150" s="21">
        <v>11003</v>
      </c>
      <c r="AQ150" s="21">
        <v>10009</v>
      </c>
      <c r="AR150" s="21">
        <v>11717</v>
      </c>
      <c r="AS150" s="21">
        <v>8717</v>
      </c>
      <c r="AT150" s="21">
        <v>41446</v>
      </c>
      <c r="AU150" s="21">
        <v>10897</v>
      </c>
      <c r="AV150" s="21">
        <v>15184</v>
      </c>
      <c r="AW150" s="21">
        <v>15835</v>
      </c>
      <c r="AX150" s="21">
        <v>16321</v>
      </c>
      <c r="AY150" s="21">
        <v>58237</v>
      </c>
      <c r="AZ150" s="21">
        <v>17860</v>
      </c>
      <c r="BA150" s="21">
        <v>21438</v>
      </c>
      <c r="BB150" s="21">
        <v>20578</v>
      </c>
      <c r="BC150" s="21">
        <v>23301</v>
      </c>
      <c r="BD150" s="21">
        <v>83177</v>
      </c>
      <c r="BE150" s="21">
        <v>21434</v>
      </c>
      <c r="BF150" s="21">
        <v>22438</v>
      </c>
      <c r="BG150" s="21">
        <v>26141</v>
      </c>
      <c r="BH150" s="21">
        <v>37767</v>
      </c>
      <c r="BI150" s="21">
        <v>107780</v>
      </c>
      <c r="BJ150" s="21">
        <v>20497</v>
      </c>
      <c r="BK150" s="21">
        <v>23916</v>
      </c>
      <c r="BL150" s="21">
        <v>44003</v>
      </c>
      <c r="BM150" s="21">
        <v>53564</v>
      </c>
      <c r="BN150" s="21">
        <v>141980</v>
      </c>
      <c r="BO150" s="21">
        <v>28631</v>
      </c>
      <c r="BP150" s="21">
        <v>28721</v>
      </c>
      <c r="BQ150" s="21">
        <v>31852</v>
      </c>
      <c r="BR150" s="21">
        <v>51863</v>
      </c>
      <c r="BS150" s="21">
        <v>141067</v>
      </c>
      <c r="BT150" s="21">
        <v>29609</v>
      </c>
      <c r="BU150" s="21">
        <v>28124</v>
      </c>
      <c r="BV150" s="21">
        <v>35831</v>
      </c>
      <c r="BW150" s="21">
        <v>48184</v>
      </c>
      <c r="BX150" s="21">
        <v>141748</v>
      </c>
      <c r="BY150" s="21">
        <v>46286</v>
      </c>
      <c r="BZ150" s="21">
        <v>62805</v>
      </c>
      <c r="CA150" s="21">
        <v>56728</v>
      </c>
      <c r="CB150" s="21">
        <v>42178</v>
      </c>
      <c r="CC150" s="21">
        <v>207997</v>
      </c>
      <c r="CD150" s="21">
        <v>30471</v>
      </c>
      <c r="CE150" s="21">
        <v>38128</v>
      </c>
      <c r="CF150" s="21">
        <v>14010</v>
      </c>
      <c r="CG150" s="21">
        <v>29779</v>
      </c>
      <c r="CH150" s="21">
        <v>112388</v>
      </c>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995.34652000000006</v>
      </c>
      <c r="C151" s="25">
        <v>1044.9919199999999</v>
      </c>
      <c r="D151" s="25">
        <v>890.54330000000004</v>
      </c>
      <c r="E151" s="25">
        <v>1103.6932659999998</v>
      </c>
      <c r="F151" s="25">
        <v>4034.575006</v>
      </c>
      <c r="G151" s="25">
        <v>1028.9229480000001</v>
      </c>
      <c r="H151" s="25">
        <v>1102.016136</v>
      </c>
      <c r="I151" s="25">
        <v>1438.0733280000006</v>
      </c>
      <c r="J151" s="25">
        <v>1709.3955779999999</v>
      </c>
      <c r="K151" s="25">
        <v>5278.4079900000006</v>
      </c>
      <c r="L151" s="25">
        <v>1945.0531000000001</v>
      </c>
      <c r="M151" s="25">
        <v>1901</v>
      </c>
      <c r="N151" s="25">
        <v>2396</v>
      </c>
      <c r="O151" s="25">
        <v>2827</v>
      </c>
      <c r="P151" s="25">
        <v>9059.053100000001</v>
      </c>
      <c r="Q151" s="25">
        <v>1732.3511600000002</v>
      </c>
      <c r="R151" s="25">
        <v>2065</v>
      </c>
      <c r="S151" s="25">
        <v>2296</v>
      </c>
      <c r="T151" s="25">
        <v>2777</v>
      </c>
      <c r="U151" s="25">
        <v>9076</v>
      </c>
      <c r="V151" s="25">
        <v>2433</v>
      </c>
      <c r="W151" s="25">
        <v>2118</v>
      </c>
      <c r="X151" s="25">
        <v>2283</v>
      </c>
      <c r="Y151" s="25">
        <v>1842</v>
      </c>
      <c r="Z151" s="25">
        <v>8674</v>
      </c>
      <c r="AA151" s="25">
        <v>2138</v>
      </c>
      <c r="AB151" s="25">
        <v>2193</v>
      </c>
      <c r="AC151" s="25">
        <v>2287</v>
      </c>
      <c r="AD151" s="25">
        <v>2412</v>
      </c>
      <c r="AE151" s="25">
        <v>9038</v>
      </c>
      <c r="AF151" s="25">
        <v>1996</v>
      </c>
      <c r="AG151" s="25">
        <v>1845</v>
      </c>
      <c r="AH151" s="25">
        <v>2111</v>
      </c>
      <c r="AI151" s="25">
        <v>2105</v>
      </c>
      <c r="AJ151" s="25">
        <v>8057</v>
      </c>
      <c r="AK151" s="25">
        <v>2097</v>
      </c>
      <c r="AL151" s="25">
        <v>2185</v>
      </c>
      <c r="AM151" s="25">
        <v>3118</v>
      </c>
      <c r="AN151" s="25">
        <v>1652</v>
      </c>
      <c r="AO151" s="25">
        <v>9052</v>
      </c>
      <c r="AP151" s="25">
        <v>2115</v>
      </c>
      <c r="AQ151" s="25">
        <v>2399</v>
      </c>
      <c r="AR151" s="25">
        <v>1905</v>
      </c>
      <c r="AS151" s="25">
        <v>2499</v>
      </c>
      <c r="AT151" s="25">
        <v>8918</v>
      </c>
      <c r="AU151" s="25">
        <v>2274</v>
      </c>
      <c r="AV151" s="25">
        <v>2967</v>
      </c>
      <c r="AW151" s="25">
        <v>2776</v>
      </c>
      <c r="AX151" s="25">
        <v>2862</v>
      </c>
      <c r="AY151" s="25">
        <v>10879</v>
      </c>
      <c r="AZ151" s="25">
        <v>2672</v>
      </c>
      <c r="BA151" s="25">
        <v>3048</v>
      </c>
      <c r="BB151" s="25">
        <v>4098</v>
      </c>
      <c r="BC151" s="25">
        <v>3291</v>
      </c>
      <c r="BD151" s="25">
        <v>13109</v>
      </c>
      <c r="BE151" s="25">
        <v>2676</v>
      </c>
      <c r="BF151" s="25">
        <v>2712</v>
      </c>
      <c r="BG151" s="25">
        <v>3191</v>
      </c>
      <c r="BH151" s="25">
        <v>3824</v>
      </c>
      <c r="BI151" s="25">
        <v>12403</v>
      </c>
      <c r="BJ151" s="25">
        <v>2575</v>
      </c>
      <c r="BK151" s="25">
        <v>3163</v>
      </c>
      <c r="BL151" s="25">
        <v>4344</v>
      </c>
      <c r="BM151" s="25">
        <v>4289</v>
      </c>
      <c r="BN151" s="25">
        <v>14371</v>
      </c>
      <c r="BO151" s="25">
        <v>3792</v>
      </c>
      <c r="BP151" s="25">
        <v>5128</v>
      </c>
      <c r="BQ151" s="25">
        <v>4811</v>
      </c>
      <c r="BR151" s="25">
        <v>3931</v>
      </c>
      <c r="BS151" s="25">
        <v>17662</v>
      </c>
      <c r="BT151" s="25">
        <v>3855</v>
      </c>
      <c r="BU151" s="25">
        <v>5410</v>
      </c>
      <c r="BV151" s="25">
        <v>6429</v>
      </c>
      <c r="BW151" s="25">
        <v>7154</v>
      </c>
      <c r="BX151" s="25">
        <v>22848</v>
      </c>
      <c r="BY151" s="25">
        <v>4894</v>
      </c>
      <c r="BZ151" s="25">
        <v>6923</v>
      </c>
      <c r="CA151" s="25">
        <v>10666</v>
      </c>
      <c r="CB151" s="25">
        <v>7084</v>
      </c>
      <c r="CC151" s="25">
        <v>29567</v>
      </c>
      <c r="CD151" s="25">
        <v>6871</v>
      </c>
      <c r="CE151" s="25">
        <v>6081</v>
      </c>
      <c r="CF151" s="25">
        <v>6875</v>
      </c>
      <c r="CG151" s="25">
        <v>16483</v>
      </c>
      <c r="CH151" s="25">
        <v>36310</v>
      </c>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1799</v>
      </c>
      <c r="BA152" s="21">
        <v>5995</v>
      </c>
      <c r="BB152" s="21">
        <v>9815</v>
      </c>
      <c r="BC152" s="21">
        <v>11042</v>
      </c>
      <c r="BD152" s="21">
        <v>28651</v>
      </c>
      <c r="BE152" s="21">
        <v>11190</v>
      </c>
      <c r="BF152" s="21">
        <v>13076</v>
      </c>
      <c r="BG152" s="21">
        <v>10437</v>
      </c>
      <c r="BH152" s="21">
        <v>13359</v>
      </c>
      <c r="BI152" s="21">
        <v>48062</v>
      </c>
      <c r="BJ152" s="21">
        <v>13935</v>
      </c>
      <c r="BK152" s="21">
        <v>14049</v>
      </c>
      <c r="BL152" s="21">
        <v>10757</v>
      </c>
      <c r="BM152" s="21">
        <v>14591</v>
      </c>
      <c r="BN152" s="21">
        <v>53332</v>
      </c>
      <c r="BO152" s="21">
        <v>14961</v>
      </c>
      <c r="BP152" s="21">
        <v>14662</v>
      </c>
      <c r="BQ152" s="21">
        <v>10951</v>
      </c>
      <c r="BR152" s="21">
        <v>15447</v>
      </c>
      <c r="BS152" s="21">
        <v>56021</v>
      </c>
      <c r="BT152" s="21">
        <v>13429</v>
      </c>
      <c r="BU152" s="21">
        <v>15042</v>
      </c>
      <c r="BV152" s="21">
        <v>13773</v>
      </c>
      <c r="BW152" s="21">
        <v>18871</v>
      </c>
      <c r="BX152" s="21">
        <v>61115</v>
      </c>
      <c r="BY152" s="21">
        <v>14891</v>
      </c>
      <c r="BZ152" s="21">
        <v>10115</v>
      </c>
      <c r="CA152" s="21">
        <v>18443</v>
      </c>
      <c r="CB152" s="21">
        <v>27689</v>
      </c>
      <c r="CC152" s="21">
        <v>71138</v>
      </c>
      <c r="CD152" s="21">
        <v>14071</v>
      </c>
      <c r="CE152" s="21">
        <v>20287</v>
      </c>
      <c r="CF152" s="21">
        <v>19485</v>
      </c>
      <c r="CG152" s="21">
        <v>21242</v>
      </c>
      <c r="CH152" s="21">
        <v>75085</v>
      </c>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33</v>
      </c>
      <c r="BH153" s="25">
        <v>1910</v>
      </c>
      <c r="BI153" s="25">
        <v>1943</v>
      </c>
      <c r="BJ153" s="25">
        <v>1948</v>
      </c>
      <c r="BK153" s="25">
        <v>3762</v>
      </c>
      <c r="BL153" s="25">
        <v>7806</v>
      </c>
      <c r="BM153" s="25">
        <v>7466</v>
      </c>
      <c r="BN153" s="25">
        <v>20982</v>
      </c>
      <c r="BO153" s="25">
        <v>6955</v>
      </c>
      <c r="BP153" s="25">
        <v>7059</v>
      </c>
      <c r="BQ153" s="25">
        <v>7122</v>
      </c>
      <c r="BR153" s="25">
        <v>8184</v>
      </c>
      <c r="BS153" s="25">
        <v>29320</v>
      </c>
      <c r="BT153" s="25">
        <v>7216</v>
      </c>
      <c r="BU153" s="25">
        <v>7476</v>
      </c>
      <c r="BV153" s="25">
        <v>7360</v>
      </c>
      <c r="BW153" s="25">
        <v>8557</v>
      </c>
      <c r="BX153" s="25">
        <v>30609</v>
      </c>
      <c r="BY153" s="25">
        <v>8085</v>
      </c>
      <c r="BZ153" s="25">
        <v>7802</v>
      </c>
      <c r="CA153" s="25">
        <v>7868</v>
      </c>
      <c r="CB153" s="25">
        <v>13997</v>
      </c>
      <c r="CC153" s="25">
        <v>37752</v>
      </c>
      <c r="CD153" s="25">
        <v>7317</v>
      </c>
      <c r="CE153" s="25">
        <v>9283</v>
      </c>
      <c r="CF153" s="25">
        <v>9367</v>
      </c>
      <c r="CG153" s="25">
        <v>14749</v>
      </c>
      <c r="CH153" s="25">
        <v>40716</v>
      </c>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154</v>
      </c>
      <c r="BP154" s="21">
        <v>23392</v>
      </c>
      <c r="BQ154" s="21">
        <v>14545</v>
      </c>
      <c r="BR154" s="21">
        <v>20022</v>
      </c>
      <c r="BS154" s="21">
        <v>58113</v>
      </c>
      <c r="BT154" s="21">
        <v>24209</v>
      </c>
      <c r="BU154" s="21">
        <v>28415</v>
      </c>
      <c r="BV154" s="21">
        <v>26047</v>
      </c>
      <c r="BW154" s="21">
        <v>24858</v>
      </c>
      <c r="BX154" s="21">
        <v>103529</v>
      </c>
      <c r="BY154" s="21">
        <v>29309</v>
      </c>
      <c r="BZ154" s="21">
        <v>27489</v>
      </c>
      <c r="CA154" s="21">
        <v>25830</v>
      </c>
      <c r="CB154" s="21">
        <v>31309</v>
      </c>
      <c r="CC154" s="21">
        <v>113937</v>
      </c>
      <c r="CD154" s="21">
        <v>29587</v>
      </c>
      <c r="CE154" s="21">
        <v>29482</v>
      </c>
      <c r="CF154" s="21">
        <v>25786</v>
      </c>
      <c r="CG154" s="21">
        <v>29137</v>
      </c>
      <c r="CH154" s="21">
        <v>113992</v>
      </c>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102</v>
      </c>
      <c r="CE155" s="25">
        <v>5045</v>
      </c>
      <c r="CF155" s="25">
        <v>8562</v>
      </c>
      <c r="CG155" s="25">
        <v>9792</v>
      </c>
      <c r="CH155" s="25">
        <v>23501</v>
      </c>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33</v>
      </c>
      <c r="CE156" s="21">
        <v>3385</v>
      </c>
      <c r="CF156" s="21">
        <v>6591</v>
      </c>
      <c r="CG156" s="21">
        <v>6728</v>
      </c>
      <c r="CH156" s="21">
        <v>16737</v>
      </c>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308</v>
      </c>
      <c r="B157" s="23">
        <v>707.97546879999993</v>
      </c>
      <c r="C157" s="23">
        <v>942.57549280000012</v>
      </c>
      <c r="D157" s="23">
        <v>742.62738899999988</v>
      </c>
      <c r="E157" s="23">
        <v>1487.0926408</v>
      </c>
      <c r="F157" s="23">
        <v>3880.2709913999997</v>
      </c>
      <c r="G157" s="23">
        <v>2039.3603416000001</v>
      </c>
      <c r="H157" s="23">
        <v>2363.8655855999991</v>
      </c>
      <c r="I157" s="23">
        <v>2797.4138746000003</v>
      </c>
      <c r="J157" s="23">
        <v>5279.2077081999996</v>
      </c>
      <c r="K157" s="23">
        <v>12479.847509999998</v>
      </c>
      <c r="L157" s="23">
        <v>2321.8961707999997</v>
      </c>
      <c r="M157" s="23">
        <v>3271.1943241999998</v>
      </c>
      <c r="N157" s="23">
        <v>3579</v>
      </c>
      <c r="O157" s="23">
        <v>4300</v>
      </c>
      <c r="P157" s="23">
        <v>13472.090495</v>
      </c>
      <c r="Q157" s="23">
        <v>3102.7636700000003</v>
      </c>
      <c r="R157" s="23">
        <v>3590</v>
      </c>
      <c r="S157" s="23">
        <v>8775</v>
      </c>
      <c r="T157" s="23">
        <v>10278</v>
      </c>
      <c r="U157" s="23">
        <v>25745</v>
      </c>
      <c r="V157" s="23">
        <v>8126</v>
      </c>
      <c r="W157" s="23">
        <v>14290</v>
      </c>
      <c r="X157" s="23">
        <v>11694</v>
      </c>
      <c r="Y157" s="23">
        <v>13927</v>
      </c>
      <c r="Z157" s="23">
        <v>48023</v>
      </c>
      <c r="AA157" s="23">
        <v>18145</v>
      </c>
      <c r="AB157" s="23">
        <v>18966</v>
      </c>
      <c r="AC157" s="23">
        <v>21544</v>
      </c>
      <c r="AD157" s="23">
        <v>26010</v>
      </c>
      <c r="AE157" s="23">
        <v>84702</v>
      </c>
      <c r="AF157" s="23">
        <v>21273</v>
      </c>
      <c r="AG157" s="23">
        <v>22584</v>
      </c>
      <c r="AH157" s="23">
        <v>26097</v>
      </c>
      <c r="AI157" s="23">
        <v>27171</v>
      </c>
      <c r="AJ157" s="23">
        <v>97125</v>
      </c>
      <c r="AK157" s="23">
        <v>23684</v>
      </c>
      <c r="AL157" s="23">
        <v>23404</v>
      </c>
      <c r="AM157" s="23">
        <v>24592</v>
      </c>
      <c r="AN157" s="23">
        <v>26242</v>
      </c>
      <c r="AO157" s="23">
        <v>97922</v>
      </c>
      <c r="AP157" s="23">
        <v>26445</v>
      </c>
      <c r="AQ157" s="23">
        <v>28276</v>
      </c>
      <c r="AR157" s="23">
        <v>31692</v>
      </c>
      <c r="AS157" s="23">
        <v>32629</v>
      </c>
      <c r="AT157" s="23">
        <v>119042</v>
      </c>
      <c r="AU157" s="23">
        <v>29224</v>
      </c>
      <c r="AV157" s="23">
        <v>30106</v>
      </c>
      <c r="AW157" s="23">
        <v>38891</v>
      </c>
      <c r="AX157" s="23">
        <v>38993</v>
      </c>
      <c r="AY157" s="23">
        <v>137214</v>
      </c>
      <c r="AZ157" s="23">
        <v>31069</v>
      </c>
      <c r="BA157" s="23">
        <v>36575</v>
      </c>
      <c r="BB157" s="23">
        <v>37532</v>
      </c>
      <c r="BC157" s="23">
        <v>61201</v>
      </c>
      <c r="BD157" s="23">
        <v>166377</v>
      </c>
      <c r="BE157" s="23">
        <v>42154</v>
      </c>
      <c r="BF157" s="23">
        <v>38072</v>
      </c>
      <c r="BG157" s="23">
        <v>48152</v>
      </c>
      <c r="BH157" s="23">
        <v>40183</v>
      </c>
      <c r="BI157" s="23">
        <v>168561</v>
      </c>
      <c r="BJ157" s="23">
        <v>45584</v>
      </c>
      <c r="BK157" s="23">
        <v>47747</v>
      </c>
      <c r="BL157" s="23">
        <v>60279</v>
      </c>
      <c r="BM157" s="23">
        <v>54951</v>
      </c>
      <c r="BN157" s="23">
        <v>208561</v>
      </c>
      <c r="BO157" s="23">
        <v>53316</v>
      </c>
      <c r="BP157" s="23">
        <v>79411</v>
      </c>
      <c r="BQ157" s="23">
        <v>89676</v>
      </c>
      <c r="BR157" s="23">
        <v>113105</v>
      </c>
      <c r="BS157" s="23">
        <v>335508</v>
      </c>
      <c r="BT157" s="23">
        <v>90798</v>
      </c>
      <c r="BU157" s="23">
        <v>99839</v>
      </c>
      <c r="BV157" s="23">
        <v>106276</v>
      </c>
      <c r="BW157" s="23">
        <v>131628</v>
      </c>
      <c r="BX157" s="23">
        <v>428541</v>
      </c>
      <c r="BY157" s="23">
        <v>114805</v>
      </c>
      <c r="BZ157" s="23">
        <v>106765</v>
      </c>
      <c r="CA157" s="23">
        <v>115426</v>
      </c>
      <c r="CB157" s="23">
        <v>120360</v>
      </c>
      <c r="CC157" s="23">
        <v>457356</v>
      </c>
      <c r="CD157" s="23">
        <v>95757</v>
      </c>
      <c r="CE157" s="23">
        <v>123169</v>
      </c>
      <c r="CF157" s="23">
        <v>102697</v>
      </c>
      <c r="CG157" s="23">
        <v>135137</v>
      </c>
      <c r="CH157" s="23">
        <v>456760</v>
      </c>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367</v>
      </c>
      <c r="BZ158" s="25">
        <v>216</v>
      </c>
      <c r="CA158" s="25">
        <v>227</v>
      </c>
      <c r="CB158" s="25">
        <v>337</v>
      </c>
      <c r="CC158" s="25">
        <v>1147</v>
      </c>
      <c r="CD158" s="25">
        <v>0</v>
      </c>
      <c r="CE158" s="25">
        <v>0</v>
      </c>
      <c r="CF158" s="25">
        <v>0</v>
      </c>
      <c r="CG158" s="25">
        <v>0</v>
      </c>
      <c r="CH158" s="25">
        <v>0</v>
      </c>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707.97546879999993</v>
      </c>
      <c r="C159" s="21">
        <v>942.57549280000012</v>
      </c>
      <c r="D159" s="21">
        <v>742.62738899999988</v>
      </c>
      <c r="E159" s="21">
        <v>1487.0926408</v>
      </c>
      <c r="F159" s="21">
        <v>3880.2709913999997</v>
      </c>
      <c r="G159" s="21">
        <v>2039.3603416000001</v>
      </c>
      <c r="H159" s="21">
        <v>2363.8655855999991</v>
      </c>
      <c r="I159" s="21">
        <v>2797.4138746000003</v>
      </c>
      <c r="J159" s="21">
        <v>5279.2077081999996</v>
      </c>
      <c r="K159" s="21">
        <v>12479.847509999998</v>
      </c>
      <c r="L159" s="21">
        <v>2321.8961707999997</v>
      </c>
      <c r="M159" s="21">
        <v>3271.1943241999998</v>
      </c>
      <c r="N159" s="21">
        <v>3579</v>
      </c>
      <c r="O159" s="21">
        <v>4300</v>
      </c>
      <c r="P159" s="21">
        <v>13472.090495</v>
      </c>
      <c r="Q159" s="21">
        <v>3102.7636700000003</v>
      </c>
      <c r="R159" s="21">
        <v>3590</v>
      </c>
      <c r="S159" s="21">
        <v>3910</v>
      </c>
      <c r="T159" s="21">
        <v>3517</v>
      </c>
      <c r="U159" s="21">
        <v>14119</v>
      </c>
      <c r="V159" s="21">
        <v>3864</v>
      </c>
      <c r="W159" s="21">
        <v>4918</v>
      </c>
      <c r="X159" s="21">
        <v>3986</v>
      </c>
      <c r="Y159" s="21">
        <v>4205</v>
      </c>
      <c r="Z159" s="21">
        <v>16974</v>
      </c>
      <c r="AA159" s="21">
        <v>4074</v>
      </c>
      <c r="AB159" s="21">
        <v>4181</v>
      </c>
      <c r="AC159" s="21">
        <v>4644</v>
      </c>
      <c r="AD159" s="21">
        <v>4301</v>
      </c>
      <c r="AE159" s="21">
        <v>17201</v>
      </c>
      <c r="AF159" s="21">
        <v>3578</v>
      </c>
      <c r="AG159" s="21">
        <v>4010</v>
      </c>
      <c r="AH159" s="21">
        <v>4465</v>
      </c>
      <c r="AI159" s="21">
        <v>3951</v>
      </c>
      <c r="AJ159" s="21">
        <v>16004</v>
      </c>
      <c r="AK159" s="21">
        <v>4537</v>
      </c>
      <c r="AL159" s="21">
        <v>4622</v>
      </c>
      <c r="AM159" s="21">
        <v>4500</v>
      </c>
      <c r="AN159" s="21">
        <v>4494</v>
      </c>
      <c r="AO159" s="21">
        <v>18153</v>
      </c>
      <c r="AP159" s="21">
        <v>3653</v>
      </c>
      <c r="AQ159" s="21">
        <v>7687</v>
      </c>
      <c r="AR159" s="21">
        <v>8522</v>
      </c>
      <c r="AS159" s="21">
        <v>9082</v>
      </c>
      <c r="AT159" s="21">
        <v>28944</v>
      </c>
      <c r="AU159" s="21">
        <v>9059</v>
      </c>
      <c r="AV159" s="21">
        <v>8553</v>
      </c>
      <c r="AW159" s="21">
        <v>8548</v>
      </c>
      <c r="AX159" s="21">
        <v>10382</v>
      </c>
      <c r="AY159" s="21">
        <v>36542</v>
      </c>
      <c r="AZ159" s="21">
        <v>6798</v>
      </c>
      <c r="BA159" s="21">
        <v>8014</v>
      </c>
      <c r="BB159" s="21">
        <v>7216</v>
      </c>
      <c r="BC159" s="21">
        <v>10972</v>
      </c>
      <c r="BD159" s="21">
        <v>33000</v>
      </c>
      <c r="BE159" s="21">
        <v>9099</v>
      </c>
      <c r="BF159" s="21">
        <v>8722</v>
      </c>
      <c r="BG159" s="21">
        <v>8175</v>
      </c>
      <c r="BH159" s="21">
        <v>8294</v>
      </c>
      <c r="BI159" s="21">
        <v>34290</v>
      </c>
      <c r="BJ159" s="21">
        <v>9751</v>
      </c>
      <c r="BK159" s="21">
        <v>10274</v>
      </c>
      <c r="BL159" s="21">
        <v>20286</v>
      </c>
      <c r="BM159" s="21">
        <v>11409</v>
      </c>
      <c r="BN159" s="21">
        <v>51720</v>
      </c>
      <c r="BO159" s="21">
        <v>5973</v>
      </c>
      <c r="BP159" s="21">
        <v>10793</v>
      </c>
      <c r="BQ159" s="21">
        <v>11004</v>
      </c>
      <c r="BR159" s="21">
        <v>15838</v>
      </c>
      <c r="BS159" s="21">
        <v>43608</v>
      </c>
      <c r="BT159" s="21">
        <v>11357</v>
      </c>
      <c r="BU159" s="21">
        <v>11050</v>
      </c>
      <c r="BV159" s="21">
        <v>13053</v>
      </c>
      <c r="BW159" s="21">
        <v>17527</v>
      </c>
      <c r="BX159" s="21">
        <v>52987</v>
      </c>
      <c r="BY159" s="21">
        <v>14129</v>
      </c>
      <c r="BZ159" s="21">
        <v>14543</v>
      </c>
      <c r="CA159" s="21">
        <v>15772</v>
      </c>
      <c r="CB159" s="21">
        <v>17379</v>
      </c>
      <c r="CC159" s="21">
        <v>61823</v>
      </c>
      <c r="CD159" s="21">
        <v>14838</v>
      </c>
      <c r="CE159" s="21">
        <v>14649</v>
      </c>
      <c r="CF159" s="21">
        <v>17437</v>
      </c>
      <c r="CG159" s="21">
        <v>20388</v>
      </c>
      <c r="CH159" s="21">
        <v>67312</v>
      </c>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4865</v>
      </c>
      <c r="T160" s="25">
        <v>6761</v>
      </c>
      <c r="U160" s="25">
        <v>11626</v>
      </c>
      <c r="V160" s="25">
        <v>4262</v>
      </c>
      <c r="W160" s="25">
        <v>9372</v>
      </c>
      <c r="X160" s="25">
        <v>7659</v>
      </c>
      <c r="Y160" s="25">
        <v>7986</v>
      </c>
      <c r="Z160" s="25">
        <v>29270</v>
      </c>
      <c r="AA160" s="25">
        <v>7199</v>
      </c>
      <c r="AB160" s="25">
        <v>6550</v>
      </c>
      <c r="AC160" s="25">
        <v>7087</v>
      </c>
      <c r="AD160" s="25">
        <v>8297</v>
      </c>
      <c r="AE160" s="25">
        <v>29182</v>
      </c>
      <c r="AF160" s="25">
        <v>7131</v>
      </c>
      <c r="AG160" s="25">
        <v>7919</v>
      </c>
      <c r="AH160" s="25">
        <v>7798</v>
      </c>
      <c r="AI160" s="25">
        <v>7813</v>
      </c>
      <c r="AJ160" s="25">
        <v>30661</v>
      </c>
      <c r="AK160" s="25">
        <v>6110</v>
      </c>
      <c r="AL160" s="25">
        <v>6587</v>
      </c>
      <c r="AM160" s="25">
        <v>6825</v>
      </c>
      <c r="AN160" s="25">
        <v>6963</v>
      </c>
      <c r="AO160" s="25">
        <v>26485</v>
      </c>
      <c r="AP160" s="25">
        <v>6576</v>
      </c>
      <c r="AQ160" s="25">
        <v>6206</v>
      </c>
      <c r="AR160" s="25">
        <v>7643</v>
      </c>
      <c r="AS160" s="25">
        <v>7868</v>
      </c>
      <c r="AT160" s="25">
        <v>28293</v>
      </c>
      <c r="AU160" s="25">
        <v>6225</v>
      </c>
      <c r="AV160" s="25">
        <v>7113</v>
      </c>
      <c r="AW160" s="25">
        <v>6969</v>
      </c>
      <c r="AX160" s="25">
        <v>6722</v>
      </c>
      <c r="AY160" s="25">
        <v>27029</v>
      </c>
      <c r="AZ160" s="25">
        <v>5983</v>
      </c>
      <c r="BA160" s="25">
        <v>6411</v>
      </c>
      <c r="BB160" s="25">
        <v>7490</v>
      </c>
      <c r="BC160" s="25">
        <v>7482</v>
      </c>
      <c r="BD160" s="25">
        <v>27366</v>
      </c>
      <c r="BE160" s="25">
        <v>8483</v>
      </c>
      <c r="BF160" s="25">
        <v>6300</v>
      </c>
      <c r="BG160" s="25">
        <v>5998</v>
      </c>
      <c r="BH160" s="25">
        <v>7104</v>
      </c>
      <c r="BI160" s="25">
        <v>27885</v>
      </c>
      <c r="BJ160" s="25">
        <v>4894</v>
      </c>
      <c r="BK160" s="25">
        <v>8708</v>
      </c>
      <c r="BL160" s="25">
        <v>7076</v>
      </c>
      <c r="BM160" s="25">
        <v>6887</v>
      </c>
      <c r="BN160" s="25">
        <v>27565</v>
      </c>
      <c r="BO160" s="25">
        <v>6548</v>
      </c>
      <c r="BP160" s="25">
        <v>5859</v>
      </c>
      <c r="BQ160" s="25">
        <v>7377</v>
      </c>
      <c r="BR160" s="25">
        <v>9641</v>
      </c>
      <c r="BS160" s="25">
        <v>29425</v>
      </c>
      <c r="BT160" s="25">
        <v>8253</v>
      </c>
      <c r="BU160" s="25">
        <v>10188</v>
      </c>
      <c r="BV160" s="25">
        <v>10912</v>
      </c>
      <c r="BW160" s="25">
        <v>14208</v>
      </c>
      <c r="BX160" s="25">
        <v>43561</v>
      </c>
      <c r="BY160" s="25">
        <v>11902</v>
      </c>
      <c r="BZ160" s="25">
        <v>14094</v>
      </c>
      <c r="CA160" s="25">
        <v>17977</v>
      </c>
      <c r="CB160" s="25">
        <v>12769</v>
      </c>
      <c r="CC160" s="25">
        <v>56742</v>
      </c>
      <c r="CD160" s="25">
        <v>9652</v>
      </c>
      <c r="CE160" s="25">
        <v>1223</v>
      </c>
      <c r="CF160" s="25">
        <v>1826</v>
      </c>
      <c r="CG160" s="25">
        <v>1861</v>
      </c>
      <c r="CH160" s="25">
        <v>14562</v>
      </c>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v>
      </c>
      <c r="Y161" s="21">
        <v>1056</v>
      </c>
      <c r="Z161" s="21">
        <v>1098</v>
      </c>
      <c r="AA161" s="21">
        <v>-512</v>
      </c>
      <c r="AB161" s="21">
        <v>539</v>
      </c>
      <c r="AC161" s="21">
        <v>980</v>
      </c>
      <c r="AD161" s="21">
        <v>990</v>
      </c>
      <c r="AE161" s="21">
        <v>1992</v>
      </c>
      <c r="AF161" s="21">
        <v>559</v>
      </c>
      <c r="AG161" s="21">
        <v>422</v>
      </c>
      <c r="AH161" s="21">
        <v>945</v>
      </c>
      <c r="AI161" s="21">
        <v>1895</v>
      </c>
      <c r="AJ161" s="21">
        <v>3821</v>
      </c>
      <c r="AK161" s="21">
        <v>613</v>
      </c>
      <c r="AL161" s="21">
        <v>1193</v>
      </c>
      <c r="AM161" s="21">
        <v>1137</v>
      </c>
      <c r="AN161" s="21">
        <v>1561</v>
      </c>
      <c r="AO161" s="21">
        <v>4504</v>
      </c>
      <c r="AP161" s="21">
        <v>1228</v>
      </c>
      <c r="AQ161" s="21">
        <v>1055</v>
      </c>
      <c r="AR161" s="21">
        <v>1338</v>
      </c>
      <c r="AS161" s="21">
        <v>1474</v>
      </c>
      <c r="AT161" s="21">
        <v>5095</v>
      </c>
      <c r="AU161" s="21">
        <v>1595</v>
      </c>
      <c r="AV161" s="21">
        <v>1028</v>
      </c>
      <c r="AW161" s="21">
        <v>1210</v>
      </c>
      <c r="AX161" s="21">
        <v>1011</v>
      </c>
      <c r="AY161" s="21">
        <v>4844</v>
      </c>
      <c r="AZ161" s="21">
        <v>938</v>
      </c>
      <c r="BA161" s="21">
        <v>1395</v>
      </c>
      <c r="BB161" s="21">
        <v>1998</v>
      </c>
      <c r="BC161" s="21">
        <v>4414</v>
      </c>
      <c r="BD161" s="21">
        <v>8745</v>
      </c>
      <c r="BE161" s="21">
        <v>3809</v>
      </c>
      <c r="BF161" s="21">
        <v>2848</v>
      </c>
      <c r="BG161" s="21">
        <v>3292</v>
      </c>
      <c r="BH161" s="21">
        <v>3862</v>
      </c>
      <c r="BI161" s="21">
        <v>13811</v>
      </c>
      <c r="BJ161" s="21">
        <v>4722</v>
      </c>
      <c r="BK161" s="21">
        <v>4165</v>
      </c>
      <c r="BL161" s="21">
        <v>5368</v>
      </c>
      <c r="BM161" s="21">
        <v>4908</v>
      </c>
      <c r="BN161" s="21">
        <v>19163</v>
      </c>
      <c r="BO161" s="21">
        <v>4625</v>
      </c>
      <c r="BP161" s="21">
        <v>4824</v>
      </c>
      <c r="BQ161" s="21">
        <v>5292</v>
      </c>
      <c r="BR161" s="21">
        <v>5546</v>
      </c>
      <c r="BS161" s="21">
        <v>20287</v>
      </c>
      <c r="BT161" s="21">
        <v>3777</v>
      </c>
      <c r="BU161" s="21">
        <v>4302</v>
      </c>
      <c r="BV161" s="21">
        <v>7420</v>
      </c>
      <c r="BW161" s="21">
        <v>12114</v>
      </c>
      <c r="BX161" s="21">
        <v>27613</v>
      </c>
      <c r="BY161" s="21">
        <v>8210</v>
      </c>
      <c r="BZ161" s="21">
        <v>2999</v>
      </c>
      <c r="CA161" s="21">
        <v>6425</v>
      </c>
      <c r="CB161" s="21">
        <v>7940</v>
      </c>
      <c r="CC161" s="21">
        <v>25574</v>
      </c>
      <c r="CD161" s="21">
        <v>5436</v>
      </c>
      <c r="CE161" s="21">
        <v>5550</v>
      </c>
      <c r="CF161" s="21">
        <v>6079</v>
      </c>
      <c r="CG161" s="21">
        <v>10587</v>
      </c>
      <c r="CH161" s="21">
        <v>27652</v>
      </c>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680</v>
      </c>
      <c r="Z162" s="25">
        <v>681</v>
      </c>
      <c r="AA162" s="25">
        <v>7384</v>
      </c>
      <c r="AB162" s="25">
        <v>7696</v>
      </c>
      <c r="AC162" s="25">
        <v>8833</v>
      </c>
      <c r="AD162" s="25">
        <v>12422</v>
      </c>
      <c r="AE162" s="25">
        <v>36327</v>
      </c>
      <c r="AF162" s="25">
        <v>10005</v>
      </c>
      <c r="AG162" s="25">
        <v>10233</v>
      </c>
      <c r="AH162" s="25">
        <v>12889</v>
      </c>
      <c r="AI162" s="25">
        <v>13512</v>
      </c>
      <c r="AJ162" s="25">
        <v>46639</v>
      </c>
      <c r="AK162" s="25">
        <v>12424</v>
      </c>
      <c r="AL162" s="25">
        <v>11002</v>
      </c>
      <c r="AM162" s="25">
        <v>12130</v>
      </c>
      <c r="AN162" s="25">
        <v>13224</v>
      </c>
      <c r="AO162" s="25">
        <v>48780</v>
      </c>
      <c r="AP162" s="25">
        <v>14988</v>
      </c>
      <c r="AQ162" s="25">
        <v>13328</v>
      </c>
      <c r="AR162" s="25">
        <v>14189</v>
      </c>
      <c r="AS162" s="25">
        <v>14205</v>
      </c>
      <c r="AT162" s="25">
        <v>56710</v>
      </c>
      <c r="AU162" s="25">
        <v>12345</v>
      </c>
      <c r="AV162" s="25">
        <v>11864</v>
      </c>
      <c r="AW162" s="25">
        <v>15083</v>
      </c>
      <c r="AX162" s="25">
        <v>10666</v>
      </c>
      <c r="AY162" s="25">
        <v>49958</v>
      </c>
      <c r="AZ162" s="25">
        <v>9822</v>
      </c>
      <c r="BA162" s="25">
        <v>10045</v>
      </c>
      <c r="BB162" s="25">
        <v>9737</v>
      </c>
      <c r="BC162" s="25">
        <v>22502</v>
      </c>
      <c r="BD162" s="25">
        <v>52106</v>
      </c>
      <c r="BE162" s="25">
        <v>10025</v>
      </c>
      <c r="BF162" s="25">
        <v>9462</v>
      </c>
      <c r="BG162" s="25">
        <v>8966</v>
      </c>
      <c r="BH162" s="25">
        <v>9403</v>
      </c>
      <c r="BI162" s="25">
        <v>37856</v>
      </c>
      <c r="BJ162" s="25">
        <v>10680</v>
      </c>
      <c r="BK162" s="25">
        <v>9830</v>
      </c>
      <c r="BL162" s="25">
        <v>11227</v>
      </c>
      <c r="BM162" s="25">
        <v>13325</v>
      </c>
      <c r="BN162" s="25">
        <v>45062</v>
      </c>
      <c r="BO162" s="25">
        <v>12742</v>
      </c>
      <c r="BP162" s="25">
        <v>10655</v>
      </c>
      <c r="BQ162" s="25">
        <v>12568</v>
      </c>
      <c r="BR162" s="25">
        <v>16448</v>
      </c>
      <c r="BS162" s="25">
        <v>52413</v>
      </c>
      <c r="BT162" s="25">
        <v>11812</v>
      </c>
      <c r="BU162" s="25">
        <v>13073</v>
      </c>
      <c r="BV162" s="25">
        <v>12587</v>
      </c>
      <c r="BW162" s="25">
        <v>14962</v>
      </c>
      <c r="BX162" s="25">
        <v>52434</v>
      </c>
      <c r="BY162" s="25">
        <v>15505</v>
      </c>
      <c r="BZ162" s="25">
        <v>14357</v>
      </c>
      <c r="CA162" s="25">
        <v>15898</v>
      </c>
      <c r="CB162" s="25">
        <v>21494</v>
      </c>
      <c r="CC162" s="25">
        <v>67254</v>
      </c>
      <c r="CD162" s="25">
        <v>17424</v>
      </c>
      <c r="CE162" s="25">
        <v>18404</v>
      </c>
      <c r="CF162" s="25">
        <v>19687</v>
      </c>
      <c r="CG162" s="25">
        <v>22734</v>
      </c>
      <c r="CH162" s="25">
        <v>78249</v>
      </c>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1</v>
      </c>
      <c r="CH163" s="21">
        <v>1</v>
      </c>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1548</v>
      </c>
      <c r="AW164" s="25">
        <v>7081</v>
      </c>
      <c r="AX164" s="25">
        <v>10212</v>
      </c>
      <c r="AY164" s="25">
        <v>18841</v>
      </c>
      <c r="AZ164" s="25">
        <v>7528</v>
      </c>
      <c r="BA164" s="25">
        <v>10710</v>
      </c>
      <c r="BB164" s="25">
        <v>11087</v>
      </c>
      <c r="BC164" s="25">
        <v>15829</v>
      </c>
      <c r="BD164" s="25">
        <v>45154</v>
      </c>
      <c r="BE164" s="25">
        <v>10679</v>
      </c>
      <c r="BF164" s="25">
        <v>10740</v>
      </c>
      <c r="BG164" s="25">
        <v>21721</v>
      </c>
      <c r="BH164" s="25">
        <v>11520</v>
      </c>
      <c r="BI164" s="25">
        <v>54660</v>
      </c>
      <c r="BJ164" s="25">
        <v>15498</v>
      </c>
      <c r="BK164" s="25">
        <v>14770</v>
      </c>
      <c r="BL164" s="25">
        <v>15515</v>
      </c>
      <c r="BM164" s="25">
        <v>16141</v>
      </c>
      <c r="BN164" s="25">
        <v>61924</v>
      </c>
      <c r="BO164" s="25">
        <v>13674</v>
      </c>
      <c r="BP164" s="25">
        <v>14483</v>
      </c>
      <c r="BQ164" s="25">
        <v>12036</v>
      </c>
      <c r="BR164" s="25">
        <v>22450</v>
      </c>
      <c r="BS164" s="25">
        <v>62643</v>
      </c>
      <c r="BT164" s="25">
        <v>17321</v>
      </c>
      <c r="BU164" s="25">
        <v>13307</v>
      </c>
      <c r="BV164" s="25">
        <v>14615</v>
      </c>
      <c r="BW164" s="25">
        <v>18519</v>
      </c>
      <c r="BX164" s="25">
        <v>63762</v>
      </c>
      <c r="BY164" s="25">
        <v>17712</v>
      </c>
      <c r="BZ164" s="25">
        <v>16954</v>
      </c>
      <c r="CA164" s="25">
        <v>16850</v>
      </c>
      <c r="CB164" s="25">
        <v>22416</v>
      </c>
      <c r="CC164" s="25">
        <v>73932</v>
      </c>
      <c r="CD164" s="25">
        <v>12222</v>
      </c>
      <c r="CE164" s="25">
        <v>27782</v>
      </c>
      <c r="CF164" s="25">
        <v>13086</v>
      </c>
      <c r="CG164" s="25">
        <v>31083</v>
      </c>
      <c r="CH164" s="25">
        <v>84173</v>
      </c>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v>
      </c>
      <c r="BC165" s="21">
        <v>2</v>
      </c>
      <c r="BD165" s="21">
        <v>6</v>
      </c>
      <c r="BE165" s="21">
        <v>59</v>
      </c>
      <c r="BF165" s="21">
        <v>0</v>
      </c>
      <c r="BG165" s="21">
        <v>0</v>
      </c>
      <c r="BH165" s="21">
        <v>0</v>
      </c>
      <c r="BI165" s="21">
        <v>59</v>
      </c>
      <c r="BJ165" s="21">
        <v>39</v>
      </c>
      <c r="BK165" s="21">
        <v>0</v>
      </c>
      <c r="BL165" s="21">
        <v>0</v>
      </c>
      <c r="BM165" s="21">
        <v>0</v>
      </c>
      <c r="BN165" s="21">
        <v>39</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42</v>
      </c>
      <c r="CH165" s="21">
        <v>42</v>
      </c>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807</v>
      </c>
      <c r="BM166" s="25">
        <v>2281</v>
      </c>
      <c r="BN166" s="25">
        <v>3088</v>
      </c>
      <c r="BO166" s="25">
        <v>9754</v>
      </c>
      <c r="BP166" s="25">
        <v>32797</v>
      </c>
      <c r="BQ166" s="25">
        <v>41399</v>
      </c>
      <c r="BR166" s="25">
        <v>43182</v>
      </c>
      <c r="BS166" s="25">
        <v>127132</v>
      </c>
      <c r="BT166" s="25">
        <v>38278</v>
      </c>
      <c r="BU166" s="25">
        <v>47919</v>
      </c>
      <c r="BV166" s="25">
        <v>47689</v>
      </c>
      <c r="BW166" s="25">
        <v>54298</v>
      </c>
      <c r="BX166" s="25">
        <v>188184</v>
      </c>
      <c r="BY166" s="25">
        <v>46980</v>
      </c>
      <c r="BZ166" s="25">
        <v>43602</v>
      </c>
      <c r="CA166" s="25">
        <v>42277</v>
      </c>
      <c r="CB166" s="25">
        <v>38025</v>
      </c>
      <c r="CC166" s="25">
        <v>170884</v>
      </c>
      <c r="CD166" s="25">
        <v>36185</v>
      </c>
      <c r="CE166" s="25">
        <v>55561</v>
      </c>
      <c r="CF166" s="25">
        <v>44582</v>
      </c>
      <c r="CG166" s="25">
        <v>48441</v>
      </c>
      <c r="CH166" s="25">
        <v>184769</v>
      </c>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1154.2621199999999</v>
      </c>
      <c r="C167" s="23">
        <v>1046.7707099999998</v>
      </c>
      <c r="D167" s="23">
        <v>415.05074999999999</v>
      </c>
      <c r="E167" s="23">
        <v>-39.409409999999824</v>
      </c>
      <c r="F167" s="23">
        <v>2576.6741700000002</v>
      </c>
      <c r="G167" s="23">
        <v>176.33699999999999</v>
      </c>
      <c r="H167" s="23">
        <v>1165.8312700000001</v>
      </c>
      <c r="I167" s="23">
        <v>7046.0917600000012</v>
      </c>
      <c r="J167" s="23">
        <v>27135.816900000002</v>
      </c>
      <c r="K167" s="23">
        <v>35524.076929999996</v>
      </c>
      <c r="L167" s="23">
        <v>6511.1311600000008</v>
      </c>
      <c r="M167" s="23">
        <v>6044.7358400000003</v>
      </c>
      <c r="N167" s="23">
        <v>4827</v>
      </c>
      <c r="O167" s="23">
        <v>5689</v>
      </c>
      <c r="P167" s="23">
        <v>23466.866999999998</v>
      </c>
      <c r="Q167" s="23">
        <v>7706.2784199999996</v>
      </c>
      <c r="R167" s="23">
        <v>6505</v>
      </c>
      <c r="S167" s="23">
        <v>8859</v>
      </c>
      <c r="T167" s="23">
        <v>14123</v>
      </c>
      <c r="U167" s="23">
        <v>36575</v>
      </c>
      <c r="V167" s="23">
        <v>16401</v>
      </c>
      <c r="W167" s="23">
        <v>12213</v>
      </c>
      <c r="X167" s="23">
        <v>18576</v>
      </c>
      <c r="Y167" s="23">
        <v>22096</v>
      </c>
      <c r="Z167" s="23">
        <v>69266</v>
      </c>
      <c r="AA167" s="23">
        <v>33560</v>
      </c>
      <c r="AB167" s="23">
        <v>11553</v>
      </c>
      <c r="AC167" s="23">
        <v>23748</v>
      </c>
      <c r="AD167" s="23">
        <v>34828</v>
      </c>
      <c r="AE167" s="23">
        <v>103705</v>
      </c>
      <c r="AF167" s="23">
        <v>28275</v>
      </c>
      <c r="AG167" s="23">
        <v>32100</v>
      </c>
      <c r="AH167" s="23">
        <v>58026</v>
      </c>
      <c r="AI167" s="23">
        <v>67649</v>
      </c>
      <c r="AJ167" s="23">
        <v>186050</v>
      </c>
      <c r="AK167" s="23">
        <v>61843</v>
      </c>
      <c r="AL167" s="23">
        <v>54610</v>
      </c>
      <c r="AM167" s="23">
        <v>54638</v>
      </c>
      <c r="AN167" s="23">
        <v>57311</v>
      </c>
      <c r="AO167" s="23">
        <v>228402</v>
      </c>
      <c r="AP167" s="23">
        <v>54224</v>
      </c>
      <c r="AQ167" s="23">
        <v>53209</v>
      </c>
      <c r="AR167" s="23">
        <v>55374</v>
      </c>
      <c r="AS167" s="23">
        <v>68974</v>
      </c>
      <c r="AT167" s="23">
        <v>231781</v>
      </c>
      <c r="AU167" s="23">
        <v>51095</v>
      </c>
      <c r="AV167" s="23">
        <v>59433</v>
      </c>
      <c r="AW167" s="23">
        <v>43331</v>
      </c>
      <c r="AX167" s="23">
        <v>109122</v>
      </c>
      <c r="AY167" s="23">
        <v>262981</v>
      </c>
      <c r="AZ167" s="23">
        <v>72620</v>
      </c>
      <c r="BA167" s="23">
        <v>66481</v>
      </c>
      <c r="BB167" s="23">
        <v>69324</v>
      </c>
      <c r="BC167" s="23">
        <v>86013</v>
      </c>
      <c r="BD167" s="23">
        <v>294438</v>
      </c>
      <c r="BE167" s="23">
        <v>71106</v>
      </c>
      <c r="BF167" s="23">
        <v>58626</v>
      </c>
      <c r="BG167" s="23">
        <v>50564</v>
      </c>
      <c r="BH167" s="23">
        <v>98772</v>
      </c>
      <c r="BI167" s="23">
        <v>279068</v>
      </c>
      <c r="BJ167" s="23">
        <v>68519</v>
      </c>
      <c r="BK167" s="23">
        <v>77576</v>
      </c>
      <c r="BL167" s="23">
        <v>81684</v>
      </c>
      <c r="BM167" s="23">
        <v>87504</v>
      </c>
      <c r="BN167" s="23">
        <v>315283</v>
      </c>
      <c r="BO167" s="23">
        <v>72029</v>
      </c>
      <c r="BP167" s="23">
        <v>108959</v>
      </c>
      <c r="BQ167" s="23">
        <v>141016</v>
      </c>
      <c r="BR167" s="23">
        <v>130034</v>
      </c>
      <c r="BS167" s="23">
        <v>452038</v>
      </c>
      <c r="BT167" s="23">
        <v>109138</v>
      </c>
      <c r="BU167" s="23">
        <v>106605</v>
      </c>
      <c r="BV167" s="23">
        <v>133135</v>
      </c>
      <c r="BW167" s="23">
        <v>133364</v>
      </c>
      <c r="BX167" s="23">
        <v>482242</v>
      </c>
      <c r="BY167" s="23">
        <v>118441</v>
      </c>
      <c r="BZ167" s="23">
        <v>126693</v>
      </c>
      <c r="CA167" s="23">
        <v>137658</v>
      </c>
      <c r="CB167" s="23">
        <v>146768</v>
      </c>
      <c r="CC167" s="23">
        <v>529560</v>
      </c>
      <c r="CD167" s="23">
        <v>128871</v>
      </c>
      <c r="CE167" s="23">
        <v>138796</v>
      </c>
      <c r="CF167" s="23">
        <v>149587</v>
      </c>
      <c r="CG167" s="23">
        <v>-316289</v>
      </c>
      <c r="CH167" s="23">
        <v>100965</v>
      </c>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idden="1" outlineLevel="1" x14ac:dyDescent="0.25">
      <c r="A168" s="110" t="s">
        <v>384</v>
      </c>
      <c r="B168" s="110">
        <v>0</v>
      </c>
      <c r="C168" s="110">
        <v>0</v>
      </c>
      <c r="D168" s="110">
        <v>0</v>
      </c>
      <c r="E168" s="110">
        <v>0</v>
      </c>
      <c r="F168" s="110">
        <v>0</v>
      </c>
      <c r="G168" s="25">
        <v>0</v>
      </c>
      <c r="H168" s="25">
        <v>0</v>
      </c>
      <c r="I168" s="25">
        <v>0</v>
      </c>
      <c r="J168" s="25">
        <v>0</v>
      </c>
      <c r="K168" s="110">
        <v>0</v>
      </c>
      <c r="L168" s="25">
        <v>0</v>
      </c>
      <c r="M168" s="25">
        <v>0</v>
      </c>
      <c r="N168" s="25">
        <v>0</v>
      </c>
      <c r="O168" s="25">
        <v>0</v>
      </c>
      <c r="P168" s="110">
        <v>0</v>
      </c>
      <c r="Q168" s="25">
        <v>0</v>
      </c>
      <c r="R168" s="25">
        <v>0</v>
      </c>
      <c r="S168" s="25">
        <v>0</v>
      </c>
      <c r="T168" s="25">
        <v>0</v>
      </c>
      <c r="U168" s="110">
        <v>0</v>
      </c>
      <c r="V168" s="25">
        <v>0</v>
      </c>
      <c r="W168" s="25">
        <v>0</v>
      </c>
      <c r="X168" s="25">
        <v>0</v>
      </c>
      <c r="Y168" s="25">
        <v>0</v>
      </c>
      <c r="Z168" s="110">
        <v>0</v>
      </c>
      <c r="AA168" s="25">
        <v>0</v>
      </c>
      <c r="AB168" s="25">
        <v>0</v>
      </c>
      <c r="AC168" s="25">
        <v>0</v>
      </c>
      <c r="AD168" s="25">
        <v>0</v>
      </c>
      <c r="AE168" s="110">
        <v>0</v>
      </c>
      <c r="AF168" s="25">
        <v>0</v>
      </c>
      <c r="AG168" s="25">
        <v>0</v>
      </c>
      <c r="AH168" s="25">
        <v>0</v>
      </c>
      <c r="AI168" s="25">
        <v>0</v>
      </c>
      <c r="AJ168" s="110">
        <v>0</v>
      </c>
      <c r="AK168" s="25">
        <v>0</v>
      </c>
      <c r="AL168" s="25">
        <v>0</v>
      </c>
      <c r="AM168" s="25">
        <v>0</v>
      </c>
      <c r="AN168" s="25">
        <v>0</v>
      </c>
      <c r="AO168" s="110">
        <v>0</v>
      </c>
      <c r="AP168" s="25">
        <v>0</v>
      </c>
      <c r="AQ168" s="25">
        <v>0</v>
      </c>
      <c r="AR168" s="25">
        <v>0</v>
      </c>
      <c r="AS168" s="25">
        <v>0</v>
      </c>
      <c r="AT168" s="110">
        <v>0</v>
      </c>
      <c r="AU168" s="25">
        <v>0</v>
      </c>
      <c r="AV168" s="25">
        <v>0</v>
      </c>
      <c r="AW168" s="25">
        <v>0</v>
      </c>
      <c r="AX168" s="25">
        <v>0</v>
      </c>
      <c r="AY168" s="110">
        <v>0</v>
      </c>
      <c r="AZ168" s="25">
        <v>0</v>
      </c>
      <c r="BA168" s="25">
        <v>0</v>
      </c>
      <c r="BB168" s="25">
        <v>0</v>
      </c>
      <c r="BC168" s="25">
        <v>0</v>
      </c>
      <c r="BD168" s="110">
        <v>0</v>
      </c>
      <c r="BE168" s="25">
        <v>0</v>
      </c>
      <c r="BF168" s="25">
        <v>0</v>
      </c>
      <c r="BG168" s="25">
        <v>0</v>
      </c>
      <c r="BH168" s="25">
        <v>0</v>
      </c>
      <c r="BI168" s="110">
        <v>0</v>
      </c>
      <c r="BJ168" s="25">
        <v>0</v>
      </c>
      <c r="BK168" s="25">
        <v>0</v>
      </c>
      <c r="BL168" s="25">
        <v>0</v>
      </c>
      <c r="BM168" s="25">
        <v>0</v>
      </c>
      <c r="BN168" s="110">
        <v>0</v>
      </c>
      <c r="BO168" s="25">
        <v>0</v>
      </c>
      <c r="BP168" s="25">
        <v>0</v>
      </c>
      <c r="BQ168" s="25">
        <v>0</v>
      </c>
      <c r="BR168" s="25">
        <v>0</v>
      </c>
      <c r="BS168" s="110">
        <v>0</v>
      </c>
      <c r="BT168" s="25">
        <v>0</v>
      </c>
      <c r="BU168" s="25">
        <v>0</v>
      </c>
      <c r="BV168" s="25">
        <v>0</v>
      </c>
      <c r="BW168" s="25">
        <v>0</v>
      </c>
      <c r="BX168" s="110">
        <v>0</v>
      </c>
      <c r="BY168" s="25">
        <v>0</v>
      </c>
      <c r="BZ168" s="25">
        <v>0</v>
      </c>
      <c r="CA168" s="25">
        <v>0</v>
      </c>
      <c r="CB168" s="25">
        <v>0</v>
      </c>
      <c r="CC168" s="110">
        <v>0</v>
      </c>
      <c r="CD168" s="110">
        <v>0</v>
      </c>
      <c r="CE168" s="110">
        <v>0</v>
      </c>
      <c r="CF168" s="110">
        <v>0</v>
      </c>
      <c r="CG168" s="110">
        <v>-468323</v>
      </c>
      <c r="CH168" s="110">
        <v>-468323</v>
      </c>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133.16454000000002</v>
      </c>
      <c r="C169" s="21">
        <v>136.15396000000001</v>
      </c>
      <c r="D169" s="21">
        <v>254.85082000000003</v>
      </c>
      <c r="E169" s="21">
        <v>-67.410650000000089</v>
      </c>
      <c r="F169" s="21">
        <v>456.75867</v>
      </c>
      <c r="G169" s="21">
        <v>113.45501999999999</v>
      </c>
      <c r="H169" s="21">
        <v>173.57989000000001</v>
      </c>
      <c r="I169" s="21">
        <v>230.13359</v>
      </c>
      <c r="J169" s="21">
        <v>59.863560000000078</v>
      </c>
      <c r="K169" s="21">
        <v>577.03206000000011</v>
      </c>
      <c r="L169" s="21">
        <v>214.94762999999998</v>
      </c>
      <c r="M169" s="21">
        <v>0.73583999999999961</v>
      </c>
      <c r="N169" s="21">
        <v>98</v>
      </c>
      <c r="O169" s="21">
        <v>88</v>
      </c>
      <c r="P169" s="21">
        <v>401.68347</v>
      </c>
      <c r="Q169" s="21">
        <v>61.093980000000002</v>
      </c>
      <c r="R169" s="21">
        <v>140</v>
      </c>
      <c r="S169" s="21">
        <v>197</v>
      </c>
      <c r="T169" s="21">
        <v>33</v>
      </c>
      <c r="U169" s="21">
        <v>429</v>
      </c>
      <c r="V169" s="21">
        <v>48</v>
      </c>
      <c r="W169" s="21">
        <v>17</v>
      </c>
      <c r="X169" s="21">
        <v>32</v>
      </c>
      <c r="Y169" s="21">
        <v>0</v>
      </c>
      <c r="Z169" s="21">
        <v>94</v>
      </c>
      <c r="AA169" s="21">
        <v>37</v>
      </c>
      <c r="AB169" s="21">
        <v>22</v>
      </c>
      <c r="AC169" s="21">
        <v>13</v>
      </c>
      <c r="AD169" s="21">
        <v>0</v>
      </c>
      <c r="AE169" s="21">
        <v>71</v>
      </c>
      <c r="AF169" s="21">
        <v>29</v>
      </c>
      <c r="AG169" s="21">
        <v>0</v>
      </c>
      <c r="AH169" s="21">
        <v>10</v>
      </c>
      <c r="AI169" s="21">
        <v>0</v>
      </c>
      <c r="AJ169" s="21">
        <v>39</v>
      </c>
      <c r="AK169" s="21">
        <v>5</v>
      </c>
      <c r="AL169" s="21">
        <v>19</v>
      </c>
      <c r="AM169" s="21">
        <v>26</v>
      </c>
      <c r="AN169" s="21">
        <v>76</v>
      </c>
      <c r="AO169" s="21">
        <v>126</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107</v>
      </c>
      <c r="T170" s="25">
        <v>2497</v>
      </c>
      <c r="U170" s="25">
        <v>2604</v>
      </c>
      <c r="V170" s="25">
        <v>2806</v>
      </c>
      <c r="W170" s="25">
        <v>141</v>
      </c>
      <c r="X170" s="25">
        <v>1396</v>
      </c>
      <c r="Y170" s="25">
        <v>60</v>
      </c>
      <c r="Z170" s="25">
        <v>4401</v>
      </c>
      <c r="AA170" s="25">
        <v>83</v>
      </c>
      <c r="AB170" s="25">
        <v>115</v>
      </c>
      <c r="AC170" s="25">
        <v>227</v>
      </c>
      <c r="AD170" s="25">
        <v>466</v>
      </c>
      <c r="AE170" s="25">
        <v>890</v>
      </c>
      <c r="AF170" s="25">
        <v>123</v>
      </c>
      <c r="AG170" s="25">
        <v>186</v>
      </c>
      <c r="AH170" s="25">
        <v>153</v>
      </c>
      <c r="AI170" s="25">
        <v>386</v>
      </c>
      <c r="AJ170" s="25">
        <v>848</v>
      </c>
      <c r="AK170" s="25">
        <v>78</v>
      </c>
      <c r="AL170" s="25">
        <v>33</v>
      </c>
      <c r="AM170" s="25">
        <v>50</v>
      </c>
      <c r="AN170" s="25">
        <v>443</v>
      </c>
      <c r="AO170" s="25">
        <v>604</v>
      </c>
      <c r="AP170" s="25">
        <v>221</v>
      </c>
      <c r="AQ170" s="25">
        <v>107</v>
      </c>
      <c r="AR170" s="25">
        <v>76</v>
      </c>
      <c r="AS170" s="25">
        <v>582</v>
      </c>
      <c r="AT170" s="25">
        <v>986</v>
      </c>
      <c r="AU170" s="25">
        <v>50</v>
      </c>
      <c r="AV170" s="25">
        <v>31</v>
      </c>
      <c r="AW170" s="25">
        <v>600</v>
      </c>
      <c r="AX170" s="25">
        <v>653</v>
      </c>
      <c r="AY170" s="25">
        <v>1334</v>
      </c>
      <c r="AZ170" s="25">
        <v>90</v>
      </c>
      <c r="BA170" s="25">
        <v>250</v>
      </c>
      <c r="BB170" s="25">
        <v>161</v>
      </c>
      <c r="BC170" s="25">
        <v>1086</v>
      </c>
      <c r="BD170" s="25">
        <v>1587</v>
      </c>
      <c r="BE170" s="25">
        <v>65</v>
      </c>
      <c r="BF170" s="25">
        <v>179</v>
      </c>
      <c r="BG170" s="25">
        <v>375</v>
      </c>
      <c r="BH170" s="25">
        <v>982</v>
      </c>
      <c r="BI170" s="25">
        <v>1601</v>
      </c>
      <c r="BJ170" s="25">
        <v>390</v>
      </c>
      <c r="BK170" s="25">
        <v>436</v>
      </c>
      <c r="BL170" s="25">
        <v>153</v>
      </c>
      <c r="BM170" s="25">
        <v>1137</v>
      </c>
      <c r="BN170" s="25">
        <v>2116</v>
      </c>
      <c r="BO170" s="25">
        <v>162</v>
      </c>
      <c r="BP170" s="25">
        <v>74</v>
      </c>
      <c r="BQ170" s="25">
        <v>124</v>
      </c>
      <c r="BR170" s="25">
        <v>827</v>
      </c>
      <c r="BS170" s="25">
        <v>1187</v>
      </c>
      <c r="BT170" s="25">
        <v>41</v>
      </c>
      <c r="BU170" s="25">
        <v>95</v>
      </c>
      <c r="BV170" s="25">
        <v>164</v>
      </c>
      <c r="BW170" s="25">
        <v>659</v>
      </c>
      <c r="BX170" s="25">
        <v>959</v>
      </c>
      <c r="BY170" s="25">
        <v>28</v>
      </c>
      <c r="BZ170" s="25">
        <v>63</v>
      </c>
      <c r="CA170" s="25">
        <v>123</v>
      </c>
      <c r="CB170" s="25">
        <v>874</v>
      </c>
      <c r="CC170" s="25">
        <v>1088</v>
      </c>
      <c r="CD170" s="25">
        <v>59</v>
      </c>
      <c r="CE170" s="25">
        <v>152</v>
      </c>
      <c r="CF170" s="25">
        <v>135</v>
      </c>
      <c r="CG170" s="25">
        <v>831</v>
      </c>
      <c r="CH170" s="25">
        <v>1177</v>
      </c>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v>
      </c>
      <c r="AJ171" s="21">
        <v>8992</v>
      </c>
      <c r="AK171" s="21">
        <v>673</v>
      </c>
      <c r="AL171" s="21">
        <v>267</v>
      </c>
      <c r="AM171" s="21">
        <v>1288</v>
      </c>
      <c r="AN171" s="21">
        <v>459</v>
      </c>
      <c r="AO171" s="21">
        <v>2687</v>
      </c>
      <c r="AP171" s="21">
        <v>315</v>
      </c>
      <c r="AQ171" s="21">
        <v>36</v>
      </c>
      <c r="AR171" s="21">
        <v>79</v>
      </c>
      <c r="AS171" s="21">
        <v>891</v>
      </c>
      <c r="AT171" s="21">
        <v>1321</v>
      </c>
      <c r="AU171" s="21">
        <v>50</v>
      </c>
      <c r="AV171" s="21">
        <v>51</v>
      </c>
      <c r="AW171" s="21">
        <v>325</v>
      </c>
      <c r="AX171" s="21">
        <v>1186</v>
      </c>
      <c r="AY171" s="21">
        <v>1612</v>
      </c>
      <c r="AZ171" s="21">
        <v>809</v>
      </c>
      <c r="BA171" s="21">
        <v>296</v>
      </c>
      <c r="BB171" s="21">
        <v>165</v>
      </c>
      <c r="BC171" s="21">
        <v>731</v>
      </c>
      <c r="BD171" s="21">
        <v>2001</v>
      </c>
      <c r="BE171" s="21">
        <v>43</v>
      </c>
      <c r="BF171" s="21">
        <v>158</v>
      </c>
      <c r="BG171" s="21">
        <v>107</v>
      </c>
      <c r="BH171" s="21">
        <v>826</v>
      </c>
      <c r="BI171" s="21">
        <v>1134</v>
      </c>
      <c r="BJ171" s="21">
        <v>25</v>
      </c>
      <c r="BK171" s="21">
        <v>95</v>
      </c>
      <c r="BL171" s="21">
        <v>108</v>
      </c>
      <c r="BM171" s="21">
        <v>759</v>
      </c>
      <c r="BN171" s="21">
        <v>987</v>
      </c>
      <c r="BO171" s="21">
        <v>83</v>
      </c>
      <c r="BP171" s="21">
        <v>64</v>
      </c>
      <c r="BQ171" s="21">
        <v>119</v>
      </c>
      <c r="BR171" s="21">
        <v>647</v>
      </c>
      <c r="BS171" s="21">
        <v>913</v>
      </c>
      <c r="BT171" s="21">
        <v>49</v>
      </c>
      <c r="BU171" s="21">
        <v>63</v>
      </c>
      <c r="BV171" s="21">
        <v>116</v>
      </c>
      <c r="BW171" s="21">
        <v>204</v>
      </c>
      <c r="BX171" s="21">
        <v>432</v>
      </c>
      <c r="BY171" s="21">
        <v>29</v>
      </c>
      <c r="BZ171" s="21">
        <v>67</v>
      </c>
      <c r="CA171" s="21">
        <v>133</v>
      </c>
      <c r="CB171" s="21">
        <v>223</v>
      </c>
      <c r="CC171" s="21">
        <v>452</v>
      </c>
      <c r="CD171" s="21">
        <v>65</v>
      </c>
      <c r="CE171" s="21">
        <v>86</v>
      </c>
      <c r="CF171" s="21">
        <v>144</v>
      </c>
      <c r="CG171" s="21">
        <v>260</v>
      </c>
      <c r="CH171" s="21">
        <v>555</v>
      </c>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idden="1" outlineLevel="1" x14ac:dyDescent="0.25">
      <c r="A172" s="25" t="s">
        <v>12</v>
      </c>
      <c r="B172" s="25">
        <v>0</v>
      </c>
      <c r="C172" s="25">
        <v>1.34531</v>
      </c>
      <c r="D172" s="25">
        <v>88.596600000000009</v>
      </c>
      <c r="E172" s="25">
        <v>7.5890699999999782</v>
      </c>
      <c r="F172" s="25">
        <v>97.530979999999985</v>
      </c>
      <c r="G172" s="25">
        <v>40.073070000000001</v>
      </c>
      <c r="H172" s="25">
        <v>990.23614000000009</v>
      </c>
      <c r="I172" s="25">
        <v>6812.4449700000005</v>
      </c>
      <c r="J172" s="25">
        <v>27075.95334</v>
      </c>
      <c r="K172" s="25">
        <v>34918.707519999996</v>
      </c>
      <c r="L172" s="25">
        <v>6292.848930000001</v>
      </c>
      <c r="M172" s="25">
        <v>6044</v>
      </c>
      <c r="N172" s="25">
        <v>4729</v>
      </c>
      <c r="O172" s="25">
        <v>5601</v>
      </c>
      <c r="P172" s="25">
        <v>23061.84893</v>
      </c>
      <c r="Q172" s="25">
        <v>7627.52844</v>
      </c>
      <c r="R172" s="25">
        <v>5499</v>
      </c>
      <c r="S172" s="25">
        <v>5277</v>
      </c>
      <c r="T172" s="25">
        <v>5388</v>
      </c>
      <c r="U172" s="25">
        <v>23175</v>
      </c>
      <c r="V172" s="25">
        <v>8389</v>
      </c>
      <c r="W172" s="25">
        <v>5507</v>
      </c>
      <c r="X172" s="25">
        <v>9916</v>
      </c>
      <c r="Y172" s="25">
        <v>13085</v>
      </c>
      <c r="Z172" s="25">
        <v>36890</v>
      </c>
      <c r="AA172" s="25">
        <v>15042</v>
      </c>
      <c r="AB172" s="25">
        <v>1300</v>
      </c>
      <c r="AC172" s="25">
        <v>5516</v>
      </c>
      <c r="AD172" s="25">
        <v>4984</v>
      </c>
      <c r="AE172" s="25">
        <v>26866</v>
      </c>
      <c r="AF172" s="25">
        <v>4381</v>
      </c>
      <c r="AG172" s="25">
        <v>3898</v>
      </c>
      <c r="AH172" s="25">
        <v>3757</v>
      </c>
      <c r="AI172" s="25">
        <v>8284</v>
      </c>
      <c r="AJ172" s="25">
        <v>20320</v>
      </c>
      <c r="AK172" s="25">
        <v>3100</v>
      </c>
      <c r="AL172" s="25">
        <v>3861</v>
      </c>
      <c r="AM172" s="25">
        <v>3521</v>
      </c>
      <c r="AN172" s="25">
        <v>3246</v>
      </c>
      <c r="AO172" s="25">
        <v>13728</v>
      </c>
      <c r="AP172" s="25">
        <v>5709</v>
      </c>
      <c r="AQ172" s="25">
        <v>5013</v>
      </c>
      <c r="AR172" s="25">
        <v>5693</v>
      </c>
      <c r="AS172" s="25">
        <v>7776</v>
      </c>
      <c r="AT172" s="25">
        <v>24191</v>
      </c>
      <c r="AU172" s="25">
        <v>4606</v>
      </c>
      <c r="AV172" s="25">
        <v>4001</v>
      </c>
      <c r="AW172" s="25">
        <v>8043</v>
      </c>
      <c r="AX172" s="25">
        <v>9740</v>
      </c>
      <c r="AY172" s="25">
        <v>26390</v>
      </c>
      <c r="AZ172" s="25">
        <v>6470</v>
      </c>
      <c r="BA172" s="25">
        <v>3229</v>
      </c>
      <c r="BB172" s="25">
        <v>3762</v>
      </c>
      <c r="BC172" s="25">
        <v>7524</v>
      </c>
      <c r="BD172" s="25">
        <v>20985</v>
      </c>
      <c r="BE172" s="25">
        <v>4266</v>
      </c>
      <c r="BF172" s="25">
        <v>3312</v>
      </c>
      <c r="BG172" s="25">
        <v>5320</v>
      </c>
      <c r="BH172" s="25">
        <v>23857</v>
      </c>
      <c r="BI172" s="25">
        <v>36755</v>
      </c>
      <c r="BJ172" s="25">
        <v>8000</v>
      </c>
      <c r="BK172" s="25">
        <v>13021</v>
      </c>
      <c r="BL172" s="25">
        <v>12312</v>
      </c>
      <c r="BM172" s="25">
        <v>4427</v>
      </c>
      <c r="BN172" s="25">
        <v>37760</v>
      </c>
      <c r="BO172" s="25">
        <v>3817</v>
      </c>
      <c r="BP172" s="25">
        <v>1187</v>
      </c>
      <c r="BQ172" s="25">
        <v>1026</v>
      </c>
      <c r="BR172" s="25">
        <v>1921</v>
      </c>
      <c r="BS172" s="25">
        <v>7951</v>
      </c>
      <c r="BT172" s="25">
        <v>670</v>
      </c>
      <c r="BU172" s="25">
        <v>800</v>
      </c>
      <c r="BV172" s="25">
        <v>1367</v>
      </c>
      <c r="BW172" s="25">
        <v>689</v>
      </c>
      <c r="BX172" s="25">
        <v>3526</v>
      </c>
      <c r="BY172" s="25">
        <v>428</v>
      </c>
      <c r="BZ172" s="25">
        <v>1138</v>
      </c>
      <c r="CA172" s="25">
        <v>1367</v>
      </c>
      <c r="CB172" s="25">
        <v>2142</v>
      </c>
      <c r="CC172" s="25">
        <v>5075</v>
      </c>
      <c r="CD172" s="25">
        <v>646</v>
      </c>
      <c r="CE172" s="25">
        <v>1737</v>
      </c>
      <c r="CF172" s="25">
        <v>2191</v>
      </c>
      <c r="CG172" s="25">
        <v>5933</v>
      </c>
      <c r="CH172" s="25">
        <v>10507</v>
      </c>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884</v>
      </c>
      <c r="S173" s="21">
        <v>2882</v>
      </c>
      <c r="T173" s="21">
        <v>3610</v>
      </c>
      <c r="U173" s="21">
        <v>7376</v>
      </c>
      <c r="V173" s="21">
        <v>2376</v>
      </c>
      <c r="W173" s="21">
        <v>3384</v>
      </c>
      <c r="X173" s="21">
        <v>2390</v>
      </c>
      <c r="Y173" s="21">
        <v>3996</v>
      </c>
      <c r="Z173" s="21">
        <v>12153</v>
      </c>
      <c r="AA173" s="21">
        <v>3087</v>
      </c>
      <c r="AB173" s="21">
        <v>3656</v>
      </c>
      <c r="AC173" s="21">
        <v>3839</v>
      </c>
      <c r="AD173" s="21">
        <v>4164</v>
      </c>
      <c r="AE173" s="21">
        <v>14744</v>
      </c>
      <c r="AF173" s="21">
        <v>5608</v>
      </c>
      <c r="AG173" s="21">
        <v>6489</v>
      </c>
      <c r="AH173" s="21">
        <v>10189</v>
      </c>
      <c r="AI173" s="21">
        <v>7920</v>
      </c>
      <c r="AJ173" s="21">
        <v>25443</v>
      </c>
      <c r="AK173" s="21">
        <v>13991</v>
      </c>
      <c r="AL173" s="21">
        <v>12862</v>
      </c>
      <c r="AM173" s="21">
        <v>11663</v>
      </c>
      <c r="AN173" s="21">
        <v>13533</v>
      </c>
      <c r="AO173" s="21">
        <v>52049</v>
      </c>
      <c r="AP173" s="21">
        <v>11073</v>
      </c>
      <c r="AQ173" s="21">
        <v>11426</v>
      </c>
      <c r="AR173" s="21">
        <v>11444</v>
      </c>
      <c r="AS173" s="21">
        <v>12008</v>
      </c>
      <c r="AT173" s="21">
        <v>45951</v>
      </c>
      <c r="AU173" s="21">
        <v>11342</v>
      </c>
      <c r="AV173" s="21">
        <v>15316</v>
      </c>
      <c r="AW173" s="21">
        <v>-6907</v>
      </c>
      <c r="AX173" s="21">
        <v>41856</v>
      </c>
      <c r="AY173" s="21">
        <v>61607</v>
      </c>
      <c r="AZ173" s="21">
        <v>18707</v>
      </c>
      <c r="BA173" s="21">
        <v>14631</v>
      </c>
      <c r="BB173" s="21">
        <v>15704</v>
      </c>
      <c r="BC173" s="21">
        <v>17822</v>
      </c>
      <c r="BD173" s="21">
        <v>66864</v>
      </c>
      <c r="BE173" s="21">
        <v>16900</v>
      </c>
      <c r="BF173" s="21">
        <v>11063</v>
      </c>
      <c r="BG173" s="21">
        <v>10935</v>
      </c>
      <c r="BH173" s="21">
        <v>14713</v>
      </c>
      <c r="BI173" s="21">
        <v>53611</v>
      </c>
      <c r="BJ173" s="21">
        <v>15219</v>
      </c>
      <c r="BK173" s="21">
        <v>16130</v>
      </c>
      <c r="BL173" s="21">
        <v>14239</v>
      </c>
      <c r="BM173" s="21">
        <v>17874</v>
      </c>
      <c r="BN173" s="21">
        <v>63462</v>
      </c>
      <c r="BO173" s="21">
        <v>14233</v>
      </c>
      <c r="BP173" s="21">
        <v>13735</v>
      </c>
      <c r="BQ173" s="21">
        <v>15703</v>
      </c>
      <c r="BR173" s="21">
        <v>18037</v>
      </c>
      <c r="BS173" s="21">
        <v>61708</v>
      </c>
      <c r="BT173" s="21">
        <v>16685</v>
      </c>
      <c r="BU173" s="21">
        <v>16080</v>
      </c>
      <c r="BV173" s="21">
        <v>17269</v>
      </c>
      <c r="BW173" s="21">
        <v>18223</v>
      </c>
      <c r="BX173" s="21">
        <v>68257</v>
      </c>
      <c r="BY173" s="21">
        <v>17470</v>
      </c>
      <c r="BZ173" s="21">
        <v>18667</v>
      </c>
      <c r="CA173" s="21">
        <v>19115</v>
      </c>
      <c r="CB173" s="21">
        <v>20799</v>
      </c>
      <c r="CC173" s="21">
        <v>76051</v>
      </c>
      <c r="CD173" s="21">
        <v>20407</v>
      </c>
      <c r="CE173" s="21">
        <v>19601</v>
      </c>
      <c r="CF173" s="21">
        <v>20985</v>
      </c>
      <c r="CG173" s="21">
        <v>21072</v>
      </c>
      <c r="CH173" s="21">
        <v>82065</v>
      </c>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117</v>
      </c>
      <c r="AJ174" s="25">
        <v>117</v>
      </c>
      <c r="AK174" s="25">
        <v>169</v>
      </c>
      <c r="AL174" s="25">
        <v>261</v>
      </c>
      <c r="AM174" s="25">
        <v>315</v>
      </c>
      <c r="AN174" s="25">
        <v>228</v>
      </c>
      <c r="AO174" s="25">
        <v>973</v>
      </c>
      <c r="AP174" s="25">
        <v>206</v>
      </c>
      <c r="AQ174" s="25">
        <v>251</v>
      </c>
      <c r="AR174" s="25">
        <v>345</v>
      </c>
      <c r="AS174" s="25">
        <v>225</v>
      </c>
      <c r="AT174" s="25">
        <v>1027</v>
      </c>
      <c r="AU174" s="25">
        <v>273</v>
      </c>
      <c r="AV174" s="25">
        <v>261</v>
      </c>
      <c r="AW174" s="25">
        <v>542</v>
      </c>
      <c r="AX174" s="25">
        <v>447</v>
      </c>
      <c r="AY174" s="25">
        <v>1523</v>
      </c>
      <c r="AZ174" s="25">
        <v>494</v>
      </c>
      <c r="BA174" s="25">
        <v>428</v>
      </c>
      <c r="BB174" s="25">
        <v>355</v>
      </c>
      <c r="BC174" s="25">
        <v>387</v>
      </c>
      <c r="BD174" s="25">
        <v>1664</v>
      </c>
      <c r="BE174" s="25">
        <v>378</v>
      </c>
      <c r="BF174" s="25">
        <v>323</v>
      </c>
      <c r="BG174" s="25">
        <v>401</v>
      </c>
      <c r="BH174" s="25">
        <v>561</v>
      </c>
      <c r="BI174" s="25">
        <v>1663</v>
      </c>
      <c r="BJ174" s="25">
        <v>262</v>
      </c>
      <c r="BK174" s="25">
        <v>460</v>
      </c>
      <c r="BL174" s="25">
        <v>259</v>
      </c>
      <c r="BM174" s="25">
        <v>452</v>
      </c>
      <c r="BN174" s="25">
        <v>1433</v>
      </c>
      <c r="BO174" s="25">
        <v>337</v>
      </c>
      <c r="BP174" s="25">
        <v>373</v>
      </c>
      <c r="BQ174" s="25">
        <v>380</v>
      </c>
      <c r="BR174" s="25">
        <v>390</v>
      </c>
      <c r="BS174" s="25">
        <v>1480</v>
      </c>
      <c r="BT174" s="25">
        <v>301</v>
      </c>
      <c r="BU174" s="25">
        <v>303</v>
      </c>
      <c r="BV174" s="25">
        <v>673</v>
      </c>
      <c r="BW174" s="25">
        <v>393</v>
      </c>
      <c r="BX174" s="25">
        <v>1670</v>
      </c>
      <c r="BY174" s="25">
        <v>280</v>
      </c>
      <c r="BZ174" s="25">
        <v>432</v>
      </c>
      <c r="CA174" s="25">
        <v>244</v>
      </c>
      <c r="CB174" s="25">
        <v>321</v>
      </c>
      <c r="CC174" s="25">
        <v>1277</v>
      </c>
      <c r="CD174" s="25">
        <v>305</v>
      </c>
      <c r="CE174" s="25">
        <v>375</v>
      </c>
      <c r="CF174" s="25">
        <v>370</v>
      </c>
      <c r="CG174" s="25">
        <v>295</v>
      </c>
      <c r="CH174" s="25">
        <v>1345</v>
      </c>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475</v>
      </c>
      <c r="AJ175" s="21">
        <v>475</v>
      </c>
      <c r="AK175" s="21">
        <v>2044</v>
      </c>
      <c r="AL175" s="21">
        <v>1640</v>
      </c>
      <c r="AM175" s="21">
        <v>1629</v>
      </c>
      <c r="AN175" s="21">
        <v>1830</v>
      </c>
      <c r="AO175" s="21">
        <v>7143</v>
      </c>
      <c r="AP175" s="21">
        <v>2241</v>
      </c>
      <c r="AQ175" s="21">
        <v>2436</v>
      </c>
      <c r="AR175" s="21">
        <v>2145</v>
      </c>
      <c r="AS175" s="21">
        <v>2399</v>
      </c>
      <c r="AT175" s="21">
        <v>9221</v>
      </c>
      <c r="AU175" s="21">
        <v>2490</v>
      </c>
      <c r="AV175" s="21">
        <v>2687</v>
      </c>
      <c r="AW175" s="21">
        <v>2098</v>
      </c>
      <c r="AX175" s="21">
        <v>2966</v>
      </c>
      <c r="AY175" s="21">
        <v>10241</v>
      </c>
      <c r="AZ175" s="21">
        <v>2389</v>
      </c>
      <c r="BA175" s="21">
        <v>2510</v>
      </c>
      <c r="BB175" s="21">
        <v>2580</v>
      </c>
      <c r="BC175" s="21">
        <v>3501</v>
      </c>
      <c r="BD175" s="21">
        <v>10980</v>
      </c>
      <c r="BE175" s="21">
        <v>2732</v>
      </c>
      <c r="BF175" s="21">
        <v>2576</v>
      </c>
      <c r="BG175" s="21">
        <v>2497</v>
      </c>
      <c r="BH175" s="21">
        <v>2806</v>
      </c>
      <c r="BI175" s="21">
        <v>10611</v>
      </c>
      <c r="BJ175" s="21">
        <v>2576</v>
      </c>
      <c r="BK175" s="21">
        <v>2698</v>
      </c>
      <c r="BL175" s="21">
        <v>2547</v>
      </c>
      <c r="BM175" s="21">
        <v>3112</v>
      </c>
      <c r="BN175" s="21">
        <v>10933</v>
      </c>
      <c r="BO175" s="21">
        <v>2665</v>
      </c>
      <c r="BP175" s="21">
        <v>2538</v>
      </c>
      <c r="BQ175" s="21">
        <v>2827</v>
      </c>
      <c r="BR175" s="21">
        <v>3256</v>
      </c>
      <c r="BS175" s="21">
        <v>11286</v>
      </c>
      <c r="BT175" s="21">
        <v>2715</v>
      </c>
      <c r="BU175" s="21">
        <v>2795</v>
      </c>
      <c r="BV175" s="21">
        <v>3087</v>
      </c>
      <c r="BW175" s="21">
        <v>3370</v>
      </c>
      <c r="BX175" s="21">
        <v>11967</v>
      </c>
      <c r="BY175" s="21">
        <v>2782</v>
      </c>
      <c r="BZ175" s="21">
        <v>2890</v>
      </c>
      <c r="CA175" s="21">
        <v>3163</v>
      </c>
      <c r="CB175" s="21">
        <v>3941</v>
      </c>
      <c r="CC175" s="21">
        <v>12776</v>
      </c>
      <c r="CD175" s="21">
        <v>3195</v>
      </c>
      <c r="CE175" s="21">
        <v>3274</v>
      </c>
      <c r="CF175" s="21">
        <v>3197</v>
      </c>
      <c r="CG175" s="21">
        <v>3616</v>
      </c>
      <c r="CH175" s="21">
        <v>13282</v>
      </c>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v>
      </c>
      <c r="BZ176" s="25">
        <v>26</v>
      </c>
      <c r="CA176" s="25">
        <v>36</v>
      </c>
      <c r="CB176" s="25">
        <v>115</v>
      </c>
      <c r="CC176" s="25">
        <v>201</v>
      </c>
      <c r="CD176" s="25">
        <v>29</v>
      </c>
      <c r="CE176" s="25">
        <v>29</v>
      </c>
      <c r="CF176" s="25">
        <v>37</v>
      </c>
      <c r="CG176" s="25">
        <v>72</v>
      </c>
      <c r="CH176" s="25">
        <v>167</v>
      </c>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396</v>
      </c>
      <c r="T177" s="21">
        <v>1700</v>
      </c>
      <c r="U177" s="21">
        <v>2096</v>
      </c>
      <c r="V177" s="21">
        <v>1283</v>
      </c>
      <c r="W177" s="21">
        <v>1173</v>
      </c>
      <c r="X177" s="21">
        <v>1377</v>
      </c>
      <c r="Y177" s="21">
        <v>1502</v>
      </c>
      <c r="Z177" s="21">
        <v>5326</v>
      </c>
      <c r="AA177" s="21">
        <v>1537</v>
      </c>
      <c r="AB177" s="21">
        <v>1386</v>
      </c>
      <c r="AC177" s="21">
        <v>1339</v>
      </c>
      <c r="AD177" s="21">
        <v>2321</v>
      </c>
      <c r="AE177" s="21">
        <v>6573</v>
      </c>
      <c r="AF177" s="21">
        <v>1936</v>
      </c>
      <c r="AG177" s="21">
        <v>2485</v>
      </c>
      <c r="AH177" s="21">
        <v>2280</v>
      </c>
      <c r="AI177" s="21">
        <v>2701</v>
      </c>
      <c r="AJ177" s="21">
        <v>9402</v>
      </c>
      <c r="AK177" s="21">
        <v>2877</v>
      </c>
      <c r="AL177" s="21">
        <v>2395</v>
      </c>
      <c r="AM177" s="21">
        <v>2498</v>
      </c>
      <c r="AN177" s="21">
        <v>2647</v>
      </c>
      <c r="AO177" s="21">
        <v>10417</v>
      </c>
      <c r="AP177" s="21">
        <v>2138</v>
      </c>
      <c r="AQ177" s="21">
        <v>1628</v>
      </c>
      <c r="AR177" s="21">
        <v>1592</v>
      </c>
      <c r="AS177" s="21">
        <v>2201</v>
      </c>
      <c r="AT177" s="21">
        <v>7559</v>
      </c>
      <c r="AU177" s="21">
        <v>2335</v>
      </c>
      <c r="AV177" s="21">
        <v>2382</v>
      </c>
      <c r="AW177" s="21">
        <v>2374</v>
      </c>
      <c r="AX177" s="21">
        <v>5558</v>
      </c>
      <c r="AY177" s="21">
        <v>12649</v>
      </c>
      <c r="AZ177" s="21">
        <v>5743</v>
      </c>
      <c r="BA177" s="21">
        <v>6165</v>
      </c>
      <c r="BB177" s="21">
        <v>5989</v>
      </c>
      <c r="BC177" s="21">
        <v>9448</v>
      </c>
      <c r="BD177" s="21">
        <v>27345</v>
      </c>
      <c r="BE177" s="21">
        <v>8712</v>
      </c>
      <c r="BF177" s="21">
        <v>6278</v>
      </c>
      <c r="BG177" s="21">
        <v>5311</v>
      </c>
      <c r="BH177" s="21">
        <v>7388</v>
      </c>
      <c r="BI177" s="21">
        <v>27689</v>
      </c>
      <c r="BJ177" s="21">
        <v>5629</v>
      </c>
      <c r="BK177" s="21">
        <v>6955</v>
      </c>
      <c r="BL177" s="21">
        <v>8057</v>
      </c>
      <c r="BM177" s="21">
        <v>15983</v>
      </c>
      <c r="BN177" s="21">
        <v>36624</v>
      </c>
      <c r="BO177" s="21">
        <v>9392</v>
      </c>
      <c r="BP177" s="21">
        <v>10515</v>
      </c>
      <c r="BQ177" s="21">
        <v>11810</v>
      </c>
      <c r="BR177" s="21">
        <v>16685</v>
      </c>
      <c r="BS177" s="21">
        <v>48402</v>
      </c>
      <c r="BT177" s="21">
        <v>12888</v>
      </c>
      <c r="BU177" s="21">
        <v>8866</v>
      </c>
      <c r="BV177" s="21">
        <v>24349</v>
      </c>
      <c r="BW177" s="21">
        <v>14735</v>
      </c>
      <c r="BX177" s="21">
        <v>60838</v>
      </c>
      <c r="BY177" s="21">
        <v>14388</v>
      </c>
      <c r="BZ177" s="21">
        <v>14410</v>
      </c>
      <c r="CA177" s="21">
        <v>15869</v>
      </c>
      <c r="CB177" s="21">
        <v>17197</v>
      </c>
      <c r="CC177" s="21">
        <v>61864</v>
      </c>
      <c r="CD177" s="21">
        <v>14888</v>
      </c>
      <c r="CE177" s="21">
        <v>13812</v>
      </c>
      <c r="CF177" s="21">
        <v>14661</v>
      </c>
      <c r="CG177" s="21">
        <v>15024</v>
      </c>
      <c r="CH177" s="21">
        <v>58385</v>
      </c>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895</v>
      </c>
      <c r="U178" s="25">
        <v>895</v>
      </c>
      <c r="V178" s="25">
        <v>1499</v>
      </c>
      <c r="W178" s="25">
        <v>1991</v>
      </c>
      <c r="X178" s="25">
        <v>3465</v>
      </c>
      <c r="Y178" s="25">
        <v>3453</v>
      </c>
      <c r="Z178" s="25">
        <v>10402</v>
      </c>
      <c r="AA178" s="25">
        <v>4042</v>
      </c>
      <c r="AB178" s="25">
        <v>3508</v>
      </c>
      <c r="AC178" s="25">
        <v>4544</v>
      </c>
      <c r="AD178" s="25">
        <v>4668</v>
      </c>
      <c r="AE178" s="25">
        <v>16767</v>
      </c>
      <c r="AF178" s="25">
        <v>4162</v>
      </c>
      <c r="AG178" s="25">
        <v>4581</v>
      </c>
      <c r="AH178" s="25">
        <v>6324</v>
      </c>
      <c r="AI178" s="25">
        <v>-1291</v>
      </c>
      <c r="AJ178" s="25">
        <v>13776</v>
      </c>
      <c r="AK178" s="25">
        <v>13955</v>
      </c>
      <c r="AL178" s="25">
        <v>4967</v>
      </c>
      <c r="AM178" s="25">
        <v>5668</v>
      </c>
      <c r="AN178" s="25">
        <v>4773</v>
      </c>
      <c r="AO178" s="25">
        <v>29363</v>
      </c>
      <c r="AP178" s="25">
        <v>5658</v>
      </c>
      <c r="AQ178" s="25">
        <v>5486</v>
      </c>
      <c r="AR178" s="25">
        <v>6135</v>
      </c>
      <c r="AS178" s="25">
        <v>5095</v>
      </c>
      <c r="AT178" s="25">
        <v>22374</v>
      </c>
      <c r="AU178" s="25">
        <v>5279</v>
      </c>
      <c r="AV178" s="25">
        <v>6533</v>
      </c>
      <c r="AW178" s="25">
        <v>5512</v>
      </c>
      <c r="AX178" s="25">
        <v>7282</v>
      </c>
      <c r="AY178" s="25">
        <v>24606</v>
      </c>
      <c r="AZ178" s="25">
        <v>5725</v>
      </c>
      <c r="BA178" s="25">
        <v>7044</v>
      </c>
      <c r="BB178" s="25">
        <v>8763</v>
      </c>
      <c r="BC178" s="25">
        <v>8597</v>
      </c>
      <c r="BD178" s="25">
        <v>30129</v>
      </c>
      <c r="BE178" s="25">
        <v>7368</v>
      </c>
      <c r="BF178" s="25">
        <v>3746</v>
      </c>
      <c r="BG178" s="25">
        <v>4934</v>
      </c>
      <c r="BH178" s="25">
        <v>6230</v>
      </c>
      <c r="BI178" s="25">
        <v>22278</v>
      </c>
      <c r="BJ178" s="25">
        <v>6768</v>
      </c>
      <c r="BK178" s="25">
        <v>5649</v>
      </c>
      <c r="BL178" s="25">
        <v>7589</v>
      </c>
      <c r="BM178" s="25">
        <v>10715</v>
      </c>
      <c r="BN178" s="25">
        <v>30721</v>
      </c>
      <c r="BO178" s="25">
        <v>9804</v>
      </c>
      <c r="BP178" s="25">
        <v>11137</v>
      </c>
      <c r="BQ178" s="25">
        <v>11020</v>
      </c>
      <c r="BR178" s="25">
        <v>12490</v>
      </c>
      <c r="BS178" s="25">
        <v>44451</v>
      </c>
      <c r="BT178" s="25">
        <v>12005</v>
      </c>
      <c r="BU178" s="25">
        <v>12220</v>
      </c>
      <c r="BV178" s="25">
        <v>13651</v>
      </c>
      <c r="BW178" s="25">
        <v>12636</v>
      </c>
      <c r="BX178" s="25">
        <v>50512</v>
      </c>
      <c r="BY178" s="25">
        <v>16251</v>
      </c>
      <c r="BZ178" s="25">
        <v>18192</v>
      </c>
      <c r="CA178" s="25">
        <v>17709</v>
      </c>
      <c r="CB178" s="25">
        <v>21478</v>
      </c>
      <c r="CC178" s="25">
        <v>73630</v>
      </c>
      <c r="CD178" s="25">
        <v>17044</v>
      </c>
      <c r="CE178" s="25">
        <v>21230</v>
      </c>
      <c r="CF178" s="25">
        <v>24819</v>
      </c>
      <c r="CG178" s="25">
        <v>23681</v>
      </c>
      <c r="CH178" s="25">
        <v>86774</v>
      </c>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9732</v>
      </c>
      <c r="AB180" s="25">
        <v>1566</v>
      </c>
      <c r="AC180" s="25">
        <v>8270</v>
      </c>
      <c r="AD180" s="25">
        <v>18225</v>
      </c>
      <c r="AE180" s="25">
        <v>37794</v>
      </c>
      <c r="AF180" s="25">
        <v>12036</v>
      </c>
      <c r="AG180" s="25">
        <v>14461</v>
      </c>
      <c r="AH180" s="25">
        <v>35313</v>
      </c>
      <c r="AI180" s="25">
        <v>39566</v>
      </c>
      <c r="AJ180" s="25">
        <v>101376</v>
      </c>
      <c r="AK180" s="25">
        <v>16982</v>
      </c>
      <c r="AL180" s="25">
        <v>21433</v>
      </c>
      <c r="AM180" s="25">
        <v>19614</v>
      </c>
      <c r="AN180" s="25">
        <v>22248</v>
      </c>
      <c r="AO180" s="25">
        <v>80277</v>
      </c>
      <c r="AP180" s="25">
        <v>18276</v>
      </c>
      <c r="AQ180" s="25">
        <v>19106</v>
      </c>
      <c r="AR180" s="25">
        <v>20796</v>
      </c>
      <c r="AS180" s="25">
        <v>31121</v>
      </c>
      <c r="AT180" s="25">
        <v>89299</v>
      </c>
      <c r="AU180" s="25">
        <v>18604</v>
      </c>
      <c r="AV180" s="25">
        <v>22376</v>
      </c>
      <c r="AW180" s="25">
        <v>24530</v>
      </c>
      <c r="AX180" s="25">
        <v>29473</v>
      </c>
      <c r="AY180" s="25">
        <v>94983</v>
      </c>
      <c r="AZ180" s="25">
        <v>21848</v>
      </c>
      <c r="BA180" s="25">
        <v>20854</v>
      </c>
      <c r="BB180" s="25">
        <v>21146</v>
      </c>
      <c r="BC180" s="25">
        <v>24443</v>
      </c>
      <c r="BD180" s="25">
        <v>88291</v>
      </c>
      <c r="BE180" s="25">
        <v>18015</v>
      </c>
      <c r="BF180" s="25">
        <v>19122</v>
      </c>
      <c r="BG180" s="25">
        <v>10015</v>
      </c>
      <c r="BH180" s="25">
        <v>28377</v>
      </c>
      <c r="BI180" s="25">
        <v>75529</v>
      </c>
      <c r="BJ180" s="25">
        <v>12595</v>
      </c>
      <c r="BK180" s="25">
        <v>17121</v>
      </c>
      <c r="BL180" s="25">
        <v>13809</v>
      </c>
      <c r="BM180" s="25">
        <v>12530</v>
      </c>
      <c r="BN180" s="25">
        <v>56055</v>
      </c>
      <c r="BO180" s="25">
        <v>13943</v>
      </c>
      <c r="BP180" s="25">
        <v>16999</v>
      </c>
      <c r="BQ180" s="25">
        <v>15356</v>
      </c>
      <c r="BR180" s="25">
        <v>18622</v>
      </c>
      <c r="BS180" s="25">
        <v>64920</v>
      </c>
      <c r="BT180" s="25">
        <v>15314</v>
      </c>
      <c r="BU180" s="25">
        <v>13433</v>
      </c>
      <c r="BV180" s="25">
        <v>14843</v>
      </c>
      <c r="BW180" s="25">
        <v>14648</v>
      </c>
      <c r="BX180" s="25">
        <v>58238</v>
      </c>
      <c r="BY180" s="25">
        <v>13346</v>
      </c>
      <c r="BZ180" s="25">
        <v>15459</v>
      </c>
      <c r="CA180" s="25">
        <v>15924</v>
      </c>
      <c r="CB180" s="25">
        <v>18475</v>
      </c>
      <c r="CC180" s="25">
        <v>63204</v>
      </c>
      <c r="CD180" s="25">
        <v>16218</v>
      </c>
      <c r="CE180" s="25">
        <v>17383</v>
      </c>
      <c r="CF180" s="25">
        <v>19610</v>
      </c>
      <c r="CG180" s="25">
        <v>19407</v>
      </c>
      <c r="CH180" s="25">
        <v>72618</v>
      </c>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1021.0975799999999</v>
      </c>
      <c r="C181" s="21">
        <v>909.27143999999987</v>
      </c>
      <c r="D181" s="21">
        <v>71.603329999999985</v>
      </c>
      <c r="E181" s="21">
        <v>20.412170000000287</v>
      </c>
      <c r="F181" s="21">
        <v>2022.3845200000001</v>
      </c>
      <c r="G181" s="21">
        <v>22.808910000000001</v>
      </c>
      <c r="H181" s="21">
        <v>2.0152399999999999</v>
      </c>
      <c r="I181" s="21">
        <v>3.5132000000000008</v>
      </c>
      <c r="J181" s="21">
        <v>0</v>
      </c>
      <c r="K181" s="21">
        <v>28.337350000000001</v>
      </c>
      <c r="L181" s="21">
        <v>3.3346</v>
      </c>
      <c r="M181" s="21">
        <v>0</v>
      </c>
      <c r="N181" s="21">
        <v>0</v>
      </c>
      <c r="O181" s="21">
        <v>0</v>
      </c>
      <c r="P181" s="21">
        <v>3.3346</v>
      </c>
      <c r="Q181" s="21">
        <v>17.655999999999999</v>
      </c>
      <c r="R181" s="21">
        <v>-18</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v>
      </c>
      <c r="AL181" s="21">
        <v>659</v>
      </c>
      <c r="AM181" s="21">
        <v>812</v>
      </c>
      <c r="AN181" s="21">
        <v>617</v>
      </c>
      <c r="AO181" s="21">
        <v>4789</v>
      </c>
      <c r="AP181" s="21">
        <v>310</v>
      </c>
      <c r="AQ181" s="21">
        <v>662</v>
      </c>
      <c r="AR181" s="21">
        <v>368</v>
      </c>
      <c r="AS181" s="21">
        <v>1429</v>
      </c>
      <c r="AT181" s="21">
        <v>2769</v>
      </c>
      <c r="AU181" s="21">
        <v>376</v>
      </c>
      <c r="AV181" s="21">
        <v>460</v>
      </c>
      <c r="AW181" s="21">
        <v>326</v>
      </c>
      <c r="AX181" s="21">
        <v>885</v>
      </c>
      <c r="AY181" s="21">
        <v>2047</v>
      </c>
      <c r="AZ181" s="21">
        <v>1404</v>
      </c>
      <c r="BA181" s="21">
        <v>1589</v>
      </c>
      <c r="BB181" s="21">
        <v>1265</v>
      </c>
      <c r="BC181" s="21">
        <v>3494</v>
      </c>
      <c r="BD181" s="21">
        <v>7752</v>
      </c>
      <c r="BE181" s="21">
        <v>3221</v>
      </c>
      <c r="BF181" s="21">
        <v>4353</v>
      </c>
      <c r="BG181" s="21">
        <v>2820</v>
      </c>
      <c r="BH181" s="21">
        <v>3588</v>
      </c>
      <c r="BI181" s="21">
        <v>13982</v>
      </c>
      <c r="BJ181" s="21">
        <v>2991</v>
      </c>
      <c r="BK181" s="21">
        <v>4217</v>
      </c>
      <c r="BL181" s="21">
        <v>4664</v>
      </c>
      <c r="BM181" s="21">
        <v>3698</v>
      </c>
      <c r="BN181" s="21">
        <v>15570</v>
      </c>
      <c r="BO181" s="21">
        <v>2053</v>
      </c>
      <c r="BP181" s="21">
        <v>1939</v>
      </c>
      <c r="BQ181" s="21">
        <v>27173</v>
      </c>
      <c r="BR181" s="21">
        <v>1255</v>
      </c>
      <c r="BS181" s="21">
        <v>32420</v>
      </c>
      <c r="BT181" s="21">
        <v>224</v>
      </c>
      <c r="BU181" s="21">
        <v>409</v>
      </c>
      <c r="BV181" s="21">
        <v>1801</v>
      </c>
      <c r="BW181" s="21">
        <v>1588</v>
      </c>
      <c r="BX181" s="21">
        <v>4022</v>
      </c>
      <c r="BY181" s="21">
        <v>457</v>
      </c>
      <c r="BZ181" s="21">
        <v>164</v>
      </c>
      <c r="CA181" s="21">
        <v>269</v>
      </c>
      <c r="CB181" s="21">
        <v>175</v>
      </c>
      <c r="CC181" s="21">
        <v>1065</v>
      </c>
      <c r="CD181" s="21">
        <v>94</v>
      </c>
      <c r="CE181" s="21">
        <v>106</v>
      </c>
      <c r="CF181" s="21">
        <v>123</v>
      </c>
      <c r="CG181" s="21">
        <v>132</v>
      </c>
      <c r="CH181" s="21">
        <v>455</v>
      </c>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1431</v>
      </c>
      <c r="AJ182" s="25">
        <v>1431</v>
      </c>
      <c r="AK182" s="25">
        <v>5268</v>
      </c>
      <c r="AL182" s="25">
        <v>6213</v>
      </c>
      <c r="AM182" s="25">
        <v>7554</v>
      </c>
      <c r="AN182" s="25">
        <v>7211</v>
      </c>
      <c r="AO182" s="25">
        <v>26246</v>
      </c>
      <c r="AP182" s="25">
        <v>8077</v>
      </c>
      <c r="AQ182" s="25">
        <v>7058</v>
      </c>
      <c r="AR182" s="25">
        <v>6701</v>
      </c>
      <c r="AS182" s="25">
        <v>5247</v>
      </c>
      <c r="AT182" s="25">
        <v>27083</v>
      </c>
      <c r="AU182" s="25">
        <v>5690</v>
      </c>
      <c r="AV182" s="25">
        <v>5335</v>
      </c>
      <c r="AW182" s="25">
        <v>5888</v>
      </c>
      <c r="AX182" s="25">
        <v>9076</v>
      </c>
      <c r="AY182" s="25">
        <v>25989</v>
      </c>
      <c r="AZ182" s="25">
        <v>8941</v>
      </c>
      <c r="BA182" s="25">
        <v>9485</v>
      </c>
      <c r="BB182" s="25">
        <v>9434</v>
      </c>
      <c r="BC182" s="25">
        <v>8980</v>
      </c>
      <c r="BD182" s="25">
        <v>36840</v>
      </c>
      <c r="BE182" s="25">
        <v>9406</v>
      </c>
      <c r="BF182" s="25">
        <v>7516</v>
      </c>
      <c r="BG182" s="25">
        <v>7849</v>
      </c>
      <c r="BH182" s="25">
        <v>9444</v>
      </c>
      <c r="BI182" s="25">
        <v>34215</v>
      </c>
      <c r="BJ182" s="25">
        <v>14064</v>
      </c>
      <c r="BK182" s="25">
        <v>10794</v>
      </c>
      <c r="BL182" s="25">
        <v>13110</v>
      </c>
      <c r="BM182" s="25">
        <v>13169</v>
      </c>
      <c r="BN182" s="25">
        <v>51137</v>
      </c>
      <c r="BO182" s="25">
        <v>13515</v>
      </c>
      <c r="BP182" s="25">
        <v>12502</v>
      </c>
      <c r="BQ182" s="25">
        <v>4652</v>
      </c>
      <c r="BR182" s="25">
        <v>0</v>
      </c>
      <c r="BS182" s="25">
        <v>30669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4796</v>
      </c>
      <c r="BM183" s="21">
        <v>3266</v>
      </c>
      <c r="BN183" s="21">
        <v>8062</v>
      </c>
      <c r="BO183" s="21">
        <v>1359</v>
      </c>
      <c r="BP183" s="21">
        <v>21163</v>
      </c>
      <c r="BQ183" s="21">
        <v>28190</v>
      </c>
      <c r="BR183" s="21">
        <v>31781</v>
      </c>
      <c r="BS183" s="21">
        <v>82493</v>
      </c>
      <c r="BT183" s="21">
        <v>27036</v>
      </c>
      <c r="BU183" s="21">
        <v>27699</v>
      </c>
      <c r="BV183" s="21">
        <v>30514</v>
      </c>
      <c r="BW183" s="21">
        <v>39159</v>
      </c>
      <c r="BX183" s="21">
        <v>124408</v>
      </c>
      <c r="BY183" s="21">
        <v>29354</v>
      </c>
      <c r="BZ183" s="21">
        <v>30031</v>
      </c>
      <c r="CA183" s="21">
        <v>35846</v>
      </c>
      <c r="CB183" s="21">
        <v>33723</v>
      </c>
      <c r="CC183" s="21">
        <v>128954</v>
      </c>
      <c r="CD183" s="21">
        <v>30006</v>
      </c>
      <c r="CE183" s="21">
        <v>32955</v>
      </c>
      <c r="CF183" s="21">
        <v>34971</v>
      </c>
      <c r="CG183" s="21">
        <v>35230</v>
      </c>
      <c r="CH183" s="21">
        <v>133162</v>
      </c>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41</v>
      </c>
      <c r="BM184" s="25">
        <v>382</v>
      </c>
      <c r="BN184" s="25">
        <v>423</v>
      </c>
      <c r="BO184" s="25">
        <v>666</v>
      </c>
      <c r="BP184" s="25">
        <v>16239</v>
      </c>
      <c r="BQ184" s="25">
        <v>20721</v>
      </c>
      <c r="BR184" s="25">
        <v>22371</v>
      </c>
      <c r="BS184" s="25">
        <v>59997</v>
      </c>
      <c r="BT184" s="25">
        <v>19774</v>
      </c>
      <c r="BU184" s="25">
        <v>22096</v>
      </c>
      <c r="BV184" s="25">
        <v>23442</v>
      </c>
      <c r="BW184" s="25">
        <v>24702</v>
      </c>
      <c r="BX184" s="25">
        <v>90014</v>
      </c>
      <c r="BY184" s="25">
        <v>21440</v>
      </c>
      <c r="BZ184" s="25">
        <v>22433</v>
      </c>
      <c r="CA184" s="25">
        <v>25577</v>
      </c>
      <c r="CB184" s="25">
        <v>25811</v>
      </c>
      <c r="CC184" s="25">
        <v>95261</v>
      </c>
      <c r="CD184" s="25">
        <v>23736</v>
      </c>
      <c r="CE184" s="25">
        <v>25989</v>
      </c>
      <c r="CF184" s="25">
        <v>25964</v>
      </c>
      <c r="CG184" s="25">
        <v>24880</v>
      </c>
      <c r="CH184" s="25">
        <v>100569</v>
      </c>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494</v>
      </c>
      <c r="BQ185" s="21">
        <v>1915</v>
      </c>
      <c r="BR185" s="21">
        <v>1752</v>
      </c>
      <c r="BS185" s="21">
        <v>4161</v>
      </c>
      <c r="BT185" s="21">
        <v>1436</v>
      </c>
      <c r="BU185" s="21">
        <v>1746</v>
      </c>
      <c r="BV185" s="21">
        <v>1859</v>
      </c>
      <c r="BW185" s="21">
        <v>2358</v>
      </c>
      <c r="BX185" s="21">
        <v>7399</v>
      </c>
      <c r="BY185" s="21">
        <v>2164</v>
      </c>
      <c r="BZ185" s="21">
        <v>2721</v>
      </c>
      <c r="CA185" s="21">
        <v>2283</v>
      </c>
      <c r="CB185" s="21">
        <v>1494</v>
      </c>
      <c r="CC185" s="21">
        <v>8662</v>
      </c>
      <c r="CD185" s="21">
        <v>2179</v>
      </c>
      <c r="CE185" s="21">
        <v>2067</v>
      </c>
      <c r="CF185" s="21">
        <v>2380</v>
      </c>
      <c r="CG185" s="21">
        <v>1601</v>
      </c>
      <c r="CH185" s="21">
        <v>8227</v>
      </c>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-42627.307225730001</v>
      </c>
      <c r="C186" s="23">
        <v>-42234.858770279992</v>
      </c>
      <c r="D186" s="23">
        <v>-42130.474411830015</v>
      </c>
      <c r="E186" s="23">
        <v>-40534.488521666972</v>
      </c>
      <c r="F186" s="23">
        <v>-167527.12892950702</v>
      </c>
      <c r="G186" s="23">
        <v>-42853.504249129997</v>
      </c>
      <c r="H186" s="23">
        <v>-28240.112684259999</v>
      </c>
      <c r="I186" s="23">
        <v>-25608.036232225033</v>
      </c>
      <c r="J186" s="23">
        <v>-48544.641347712961</v>
      </c>
      <c r="K186" s="23">
        <v>-145246.294513328</v>
      </c>
      <c r="L186" s="23">
        <v>-47278.716327725</v>
      </c>
      <c r="M186" s="23">
        <v>-43224.840780099999</v>
      </c>
      <c r="N186" s="23">
        <v>-45703</v>
      </c>
      <c r="O186" s="23">
        <v>-44139</v>
      </c>
      <c r="P186" s="23">
        <v>-179658.67410542499</v>
      </c>
      <c r="Q186" s="23">
        <v>-31681.946430000004</v>
      </c>
      <c r="R186" s="23">
        <v>-30571</v>
      </c>
      <c r="S186" s="23">
        <v>-30306</v>
      </c>
      <c r="T186" s="23">
        <v>-28264</v>
      </c>
      <c r="U186" s="23">
        <v>-120433</v>
      </c>
      <c r="V186" s="23">
        <v>-30430</v>
      </c>
      <c r="W186" s="23">
        <v>-37821</v>
      </c>
      <c r="X186" s="23">
        <v>-35474</v>
      </c>
      <c r="Y186" s="23">
        <v>-31837</v>
      </c>
      <c r="Z186" s="23">
        <v>-135549</v>
      </c>
      <c r="AA186" s="23">
        <v>-36233</v>
      </c>
      <c r="AB186" s="23">
        <v>-34933</v>
      </c>
      <c r="AC186" s="23">
        <v>-38532</v>
      </c>
      <c r="AD186" s="23">
        <v>-39776</v>
      </c>
      <c r="AE186" s="23">
        <v>-149521</v>
      </c>
      <c r="AF186" s="23">
        <v>-37069</v>
      </c>
      <c r="AG186" s="23">
        <v>-36206</v>
      </c>
      <c r="AH186" s="23">
        <v>-51828</v>
      </c>
      <c r="AI186" s="23">
        <v>-28656</v>
      </c>
      <c r="AJ186" s="23">
        <v>-153759</v>
      </c>
      <c r="AK186" s="23">
        <v>-33014</v>
      </c>
      <c r="AL186" s="23">
        <v>-18698</v>
      </c>
      <c r="AM186" s="23">
        <v>-6230</v>
      </c>
      <c r="AN186" s="23">
        <v>-52031</v>
      </c>
      <c r="AO186" s="23">
        <v>-110202</v>
      </c>
      <c r="AP186" s="23">
        <v>-62914</v>
      </c>
      <c r="AQ186" s="23">
        <v>-59492</v>
      </c>
      <c r="AR186" s="23">
        <v>-61720</v>
      </c>
      <c r="AS186" s="23">
        <v>-63044</v>
      </c>
      <c r="AT186" s="23">
        <v>-247170</v>
      </c>
      <c r="AU186" s="23">
        <v>-62045</v>
      </c>
      <c r="AV186" s="23">
        <v>-47287</v>
      </c>
      <c r="AW186" s="23">
        <v>-8801</v>
      </c>
      <c r="AX186" s="23">
        <v>-42831</v>
      </c>
      <c r="AY186" s="23">
        <v>-160964</v>
      </c>
      <c r="AZ186" s="23">
        <v>-50998</v>
      </c>
      <c r="BA186" s="23">
        <v>-49044</v>
      </c>
      <c r="BB186" s="23">
        <v>-41862</v>
      </c>
      <c r="BC186" s="23">
        <v>-44528</v>
      </c>
      <c r="BD186" s="23">
        <v>-186432</v>
      </c>
      <c r="BE186" s="23">
        <v>-57682</v>
      </c>
      <c r="BF186" s="23">
        <v>-49516</v>
      </c>
      <c r="BG186" s="23">
        <v>-54679</v>
      </c>
      <c r="BH186" s="23">
        <v>-47015</v>
      </c>
      <c r="BI186" s="23">
        <v>-208892</v>
      </c>
      <c r="BJ186" s="23">
        <v>-52801</v>
      </c>
      <c r="BK186" s="23">
        <v>-54070</v>
      </c>
      <c r="BL186" s="23">
        <v>-54306</v>
      </c>
      <c r="BM186" s="23">
        <v>-64006</v>
      </c>
      <c r="BN186" s="23">
        <v>-225183</v>
      </c>
      <c r="BO186" s="23">
        <v>-40268</v>
      </c>
      <c r="BP186" s="23">
        <v>-5293</v>
      </c>
      <c r="BQ186" s="23">
        <v>-1251</v>
      </c>
      <c r="BR186" s="23">
        <v>-5029</v>
      </c>
      <c r="BS186" s="23">
        <v>-51841</v>
      </c>
      <c r="BT186" s="23">
        <v>-9570</v>
      </c>
      <c r="BU186" s="23">
        <v>-6656</v>
      </c>
      <c r="BV186" s="23">
        <v>-15699</v>
      </c>
      <c r="BW186" s="23">
        <v>12613</v>
      </c>
      <c r="BX186" s="23">
        <v>-19312</v>
      </c>
      <c r="BY186" s="23">
        <v>-39317</v>
      </c>
      <c r="BZ186" s="23">
        <v>8129</v>
      </c>
      <c r="CA186" s="23">
        <v>13238</v>
      </c>
      <c r="CB186" s="23">
        <v>15811</v>
      </c>
      <c r="CC186" s="23">
        <v>-2139</v>
      </c>
      <c r="CD186" s="23">
        <v>-37254</v>
      </c>
      <c r="CE186" s="23">
        <v>4668</v>
      </c>
      <c r="CF186" s="23">
        <v>4772</v>
      </c>
      <c r="CG186" s="23">
        <v>1522</v>
      </c>
      <c r="CH186" s="23">
        <v>-26292</v>
      </c>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idden="1" outlineLevel="1" x14ac:dyDescent="0.25">
      <c r="A187" s="25" t="s">
        <v>27</v>
      </c>
      <c r="B187" s="25">
        <v>6791.2070299999996</v>
      </c>
      <c r="C187" s="25">
        <v>6850.58842</v>
      </c>
      <c r="D187" s="25">
        <v>6368.5379499999999</v>
      </c>
      <c r="E187" s="25">
        <v>6067.4828799679999</v>
      </c>
      <c r="F187" s="25">
        <v>26077.816279967999</v>
      </c>
      <c r="G187" s="25">
        <v>6384.9295500000007</v>
      </c>
      <c r="H187" s="25">
        <v>4663.0237699999998</v>
      </c>
      <c r="I187" s="25">
        <v>5635.3067799999999</v>
      </c>
      <c r="J187" s="25">
        <v>10464.203316671999</v>
      </c>
      <c r="K187" s="25">
        <v>27147.463416671999</v>
      </c>
      <c r="L187" s="25">
        <v>7504.8763000000017</v>
      </c>
      <c r="M187" s="25">
        <v>8128.9602799999993</v>
      </c>
      <c r="N187" s="25">
        <v>7684</v>
      </c>
      <c r="O187" s="25">
        <v>11134</v>
      </c>
      <c r="P187" s="25">
        <v>34452.836580000003</v>
      </c>
      <c r="Q187" s="25">
        <v>17901.6816</v>
      </c>
      <c r="R187" s="25">
        <v>19126</v>
      </c>
      <c r="S187" s="25">
        <v>17919</v>
      </c>
      <c r="T187" s="25">
        <v>19161</v>
      </c>
      <c r="U187" s="25">
        <v>74106</v>
      </c>
      <c r="V187" s="25">
        <v>13656</v>
      </c>
      <c r="W187" s="25">
        <v>9556</v>
      </c>
      <c r="X187" s="25">
        <v>8589</v>
      </c>
      <c r="Y187" s="25">
        <v>13194</v>
      </c>
      <c r="Z187" s="25">
        <v>44992</v>
      </c>
      <c r="AA187" s="25">
        <v>10233</v>
      </c>
      <c r="AB187" s="25">
        <v>13381</v>
      </c>
      <c r="AC187" s="25">
        <v>8698</v>
      </c>
      <c r="AD187" s="25">
        <v>9132</v>
      </c>
      <c r="AE187" s="25">
        <v>41448</v>
      </c>
      <c r="AF187" s="25">
        <v>9230</v>
      </c>
      <c r="AG187" s="25">
        <v>7888</v>
      </c>
      <c r="AH187" s="25">
        <v>10124</v>
      </c>
      <c r="AI187" s="25">
        <v>8125</v>
      </c>
      <c r="AJ187" s="25">
        <v>35367</v>
      </c>
      <c r="AK187" s="25">
        <v>11503</v>
      </c>
      <c r="AL187" s="25">
        <v>17619</v>
      </c>
      <c r="AM187" s="25">
        <v>50808</v>
      </c>
      <c r="AN187" s="25">
        <v>6339</v>
      </c>
      <c r="AO187" s="25">
        <v>86269</v>
      </c>
      <c r="AP187" s="25">
        <v>7653</v>
      </c>
      <c r="AQ187" s="25">
        <v>6953</v>
      </c>
      <c r="AR187" s="25">
        <v>7468</v>
      </c>
      <c r="AS187" s="25">
        <v>8384</v>
      </c>
      <c r="AT187" s="25">
        <v>30458</v>
      </c>
      <c r="AU187" s="25">
        <v>4727</v>
      </c>
      <c r="AV187" s="25">
        <v>25850</v>
      </c>
      <c r="AW187" s="25">
        <v>28357</v>
      </c>
      <c r="AX187" s="25">
        <v>30425</v>
      </c>
      <c r="AY187" s="25">
        <v>89359</v>
      </c>
      <c r="AZ187" s="25">
        <v>18626</v>
      </c>
      <c r="BA187" s="25">
        <v>21229</v>
      </c>
      <c r="BB187" s="25">
        <v>28292</v>
      </c>
      <c r="BC187" s="25">
        <v>23812</v>
      </c>
      <c r="BD187" s="25">
        <v>91959</v>
      </c>
      <c r="BE187" s="25">
        <v>15306</v>
      </c>
      <c r="BF187" s="25">
        <v>21559</v>
      </c>
      <c r="BG187" s="25">
        <v>11246</v>
      </c>
      <c r="BH187" s="25">
        <v>16813</v>
      </c>
      <c r="BI187" s="25">
        <v>64924</v>
      </c>
      <c r="BJ187" s="25">
        <v>9748</v>
      </c>
      <c r="BK187" s="25">
        <v>10063</v>
      </c>
      <c r="BL187" s="25">
        <v>13984</v>
      </c>
      <c r="BM187" s="25">
        <v>31959</v>
      </c>
      <c r="BN187" s="25">
        <v>65754</v>
      </c>
      <c r="BO187" s="25">
        <v>24095</v>
      </c>
      <c r="BP187" s="25">
        <v>16021</v>
      </c>
      <c r="BQ187" s="25">
        <v>18654</v>
      </c>
      <c r="BR187" s="25">
        <v>14851</v>
      </c>
      <c r="BS187" s="25">
        <v>73621</v>
      </c>
      <c r="BT187" s="25">
        <v>8986</v>
      </c>
      <c r="BU187" s="25">
        <v>8110</v>
      </c>
      <c r="BV187" s="25">
        <v>15897</v>
      </c>
      <c r="BW187" s="25">
        <v>31789</v>
      </c>
      <c r="BX187" s="25">
        <v>64782</v>
      </c>
      <c r="BY187" s="25">
        <v>-18283</v>
      </c>
      <c r="BZ187" s="25">
        <v>28224</v>
      </c>
      <c r="CA187" s="25">
        <v>34107</v>
      </c>
      <c r="CB187" s="25">
        <v>38304</v>
      </c>
      <c r="CC187" s="25">
        <v>82352</v>
      </c>
      <c r="CD187" s="25">
        <v>-15354</v>
      </c>
      <c r="CE187" s="25">
        <v>25465</v>
      </c>
      <c r="CF187" s="25">
        <v>25831</v>
      </c>
      <c r="CG187" s="25">
        <v>26145</v>
      </c>
      <c r="CH187" s="25">
        <v>62087</v>
      </c>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10136.003809999998</v>
      </c>
      <c r="C188" s="21">
        <v>9100.5090600000003</v>
      </c>
      <c r="D188" s="21">
        <v>15627.064969999998</v>
      </c>
      <c r="E188" s="21">
        <v>33335.539540000005</v>
      </c>
      <c r="F188" s="21">
        <v>68199.117379999996</v>
      </c>
      <c r="G188" s="21">
        <v>14836.715619999999</v>
      </c>
      <c r="H188" s="21">
        <v>1157.4027199999996</v>
      </c>
      <c r="I188" s="21">
        <v>0</v>
      </c>
      <c r="J188" s="21">
        <v>0</v>
      </c>
      <c r="K188" s="21">
        <v>15994.118339999997</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idden="1" outlineLevel="1" x14ac:dyDescent="0.25">
      <c r="A189" s="25" t="s">
        <v>242</v>
      </c>
      <c r="B189" s="25">
        <v>1495.6142199999997</v>
      </c>
      <c r="C189" s="25">
        <v>1743.8423900000003</v>
      </c>
      <c r="D189" s="25">
        <v>1847.5602999999994</v>
      </c>
      <c r="E189" s="25">
        <v>1868.3803100000007</v>
      </c>
      <c r="F189" s="25">
        <v>6955.3972199999998</v>
      </c>
      <c r="G189" s="25">
        <v>1825.2934199999997</v>
      </c>
      <c r="H189" s="25">
        <v>1887.7598199999998</v>
      </c>
      <c r="I189" s="25">
        <v>0.97616000000000347</v>
      </c>
      <c r="J189" s="25">
        <v>-238</v>
      </c>
      <c r="K189" s="25">
        <v>3476.029399999999</v>
      </c>
      <c r="L189" s="25">
        <v>0</v>
      </c>
      <c r="M189" s="25">
        <v>0</v>
      </c>
      <c r="N189" s="25">
        <v>13</v>
      </c>
      <c r="O189" s="25">
        <v>-10</v>
      </c>
      <c r="P189" s="25">
        <v>3</v>
      </c>
      <c r="Q189" s="25">
        <v>0</v>
      </c>
      <c r="R189" s="25">
        <v>3</v>
      </c>
      <c r="S189" s="25">
        <v>2</v>
      </c>
      <c r="T189" s="25">
        <v>3</v>
      </c>
      <c r="U189" s="25">
        <v>8</v>
      </c>
      <c r="V189" s="25">
        <v>1</v>
      </c>
      <c r="W189" s="25">
        <v>3</v>
      </c>
      <c r="X189" s="25">
        <v>2</v>
      </c>
      <c r="Y189" s="25">
        <v>5</v>
      </c>
      <c r="Z189" s="25">
        <v>11</v>
      </c>
      <c r="AA189" s="25">
        <v>1</v>
      </c>
      <c r="AB189" s="25">
        <v>3</v>
      </c>
      <c r="AC189" s="25">
        <v>2</v>
      </c>
      <c r="AD189" s="25">
        <v>5</v>
      </c>
      <c r="AE189" s="25">
        <v>11</v>
      </c>
      <c r="AF189" s="25">
        <v>11</v>
      </c>
      <c r="AG189" s="25">
        <v>16</v>
      </c>
      <c r="AH189" s="25">
        <v>8</v>
      </c>
      <c r="AI189" s="25">
        <v>11</v>
      </c>
      <c r="AJ189" s="25">
        <v>46</v>
      </c>
      <c r="AK189" s="25">
        <v>9</v>
      </c>
      <c r="AL189" s="25">
        <v>11</v>
      </c>
      <c r="AM189" s="25">
        <v>9</v>
      </c>
      <c r="AN189" s="25">
        <v>8</v>
      </c>
      <c r="AO189" s="25">
        <v>37</v>
      </c>
      <c r="AP189" s="25">
        <v>9</v>
      </c>
      <c r="AQ189" s="25">
        <v>5</v>
      </c>
      <c r="AR189" s="25">
        <v>18</v>
      </c>
      <c r="AS189" s="25">
        <v>6</v>
      </c>
      <c r="AT189" s="25">
        <v>38</v>
      </c>
      <c r="AU189" s="25">
        <v>9</v>
      </c>
      <c r="AV189" s="25">
        <v>27</v>
      </c>
      <c r="AW189" s="25">
        <v>7</v>
      </c>
      <c r="AX189" s="25">
        <v>9</v>
      </c>
      <c r="AY189" s="25">
        <v>52</v>
      </c>
      <c r="AZ189" s="25">
        <v>10</v>
      </c>
      <c r="BA189" s="25">
        <v>7</v>
      </c>
      <c r="BB189" s="25">
        <v>8</v>
      </c>
      <c r="BC189" s="25">
        <v>32</v>
      </c>
      <c r="BD189" s="25">
        <v>57</v>
      </c>
      <c r="BE189" s="25">
        <v>394</v>
      </c>
      <c r="BF189" s="25">
        <v>2002</v>
      </c>
      <c r="BG189" s="25">
        <v>2950</v>
      </c>
      <c r="BH189" s="25">
        <v>2299</v>
      </c>
      <c r="BI189" s="25">
        <v>7645</v>
      </c>
      <c r="BJ189" s="25">
        <v>2905</v>
      </c>
      <c r="BK189" s="25">
        <v>1337</v>
      </c>
      <c r="BL189" s="25">
        <v>913</v>
      </c>
      <c r="BM189" s="25">
        <v>896</v>
      </c>
      <c r="BN189" s="25">
        <v>6051</v>
      </c>
      <c r="BO189" s="25">
        <v>541</v>
      </c>
      <c r="BP189" s="25">
        <v>0</v>
      </c>
      <c r="BQ189" s="25">
        <v>0</v>
      </c>
      <c r="BR189" s="25">
        <v>0</v>
      </c>
      <c r="BS189" s="25">
        <v>541</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366.49003999999996</v>
      </c>
      <c r="C190" s="21">
        <v>365.21003999999999</v>
      </c>
      <c r="D190" s="21">
        <v>413.74420000000009</v>
      </c>
      <c r="E190" s="21">
        <v>767.73343999999986</v>
      </c>
      <c r="F190" s="21">
        <v>1913.1777199999999</v>
      </c>
      <c r="G190" s="21">
        <v>399.42178000000001</v>
      </c>
      <c r="H190" s="21">
        <v>271.80030000000005</v>
      </c>
      <c r="I190" s="21">
        <v>0</v>
      </c>
      <c r="J190" s="21">
        <v>0</v>
      </c>
      <c r="K190" s="21">
        <v>671.22208000000001</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v>
      </c>
      <c r="BZ192" s="21">
        <v>11</v>
      </c>
      <c r="CA192" s="21">
        <v>87</v>
      </c>
      <c r="CB192" s="21">
        <v>91</v>
      </c>
      <c r="CC192" s="21">
        <v>221</v>
      </c>
      <c r="CD192" s="21">
        <v>27</v>
      </c>
      <c r="CE192" s="21">
        <v>24</v>
      </c>
      <c r="CF192" s="21">
        <v>12</v>
      </c>
      <c r="CG192" s="21">
        <v>14</v>
      </c>
      <c r="CH192" s="21">
        <v>77</v>
      </c>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3"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929</v>
      </c>
      <c r="BG193" s="25">
        <v>1000</v>
      </c>
      <c r="BH193" s="25">
        <v>2009</v>
      </c>
      <c r="BI193" s="25">
        <v>3938</v>
      </c>
      <c r="BJ193" s="25">
        <v>1998</v>
      </c>
      <c r="BK193" s="25">
        <v>2746</v>
      </c>
      <c r="BL193" s="25">
        <v>2542</v>
      </c>
      <c r="BM193" s="25">
        <v>2110</v>
      </c>
      <c r="BN193" s="25">
        <v>9396</v>
      </c>
      <c r="BO193" s="25">
        <v>1517</v>
      </c>
      <c r="BP193" s="25">
        <v>0</v>
      </c>
      <c r="BQ193" s="25">
        <v>0</v>
      </c>
      <c r="BR193" s="25">
        <v>0</v>
      </c>
      <c r="BS193" s="25">
        <v>1517</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3" ht="15.75" hidden="1" outlineLevel="1" thickBot="1" x14ac:dyDescent="0.3">
      <c r="A194" s="7" t="s">
        <v>84</v>
      </c>
      <c r="B194" s="21">
        <v>2665.0161715500003</v>
      </c>
      <c r="C194" s="21">
        <v>2716.5901229999999</v>
      </c>
      <c r="D194" s="21">
        <v>2779.0725154499996</v>
      </c>
      <c r="E194" s="21">
        <v>3209.2009925249986</v>
      </c>
      <c r="F194" s="21">
        <v>11369.879802525</v>
      </c>
      <c r="G194" s="21">
        <v>3122.5595962500001</v>
      </c>
      <c r="H194" s="21">
        <v>3848.1150564000004</v>
      </c>
      <c r="I194" s="21">
        <v>3911.627479275</v>
      </c>
      <c r="J194" s="21">
        <v>4438.6435280749993</v>
      </c>
      <c r="K194" s="21">
        <v>15320.945659999999</v>
      </c>
      <c r="L194" s="21">
        <v>4553.7043416750003</v>
      </c>
      <c r="M194" s="21">
        <v>5097.0191909000005</v>
      </c>
      <c r="N194" s="21">
        <v>5663</v>
      </c>
      <c r="O194" s="21">
        <v>5985</v>
      </c>
      <c r="P194" s="21">
        <v>21298.723532575001</v>
      </c>
      <c r="Q194" s="21">
        <v>5813.0069300000005</v>
      </c>
      <c r="R194" s="21">
        <v>7291</v>
      </c>
      <c r="S194" s="21">
        <v>7698</v>
      </c>
      <c r="T194" s="21">
        <v>8422</v>
      </c>
      <c r="U194" s="21">
        <v>29226</v>
      </c>
      <c r="V194" s="21">
        <v>8104</v>
      </c>
      <c r="W194" s="21">
        <v>8213</v>
      </c>
      <c r="X194" s="21">
        <v>8784</v>
      </c>
      <c r="Y194" s="21">
        <v>8047</v>
      </c>
      <c r="Z194" s="21">
        <v>33157</v>
      </c>
      <c r="AA194" s="21">
        <v>7597</v>
      </c>
      <c r="AB194" s="21">
        <v>8140</v>
      </c>
      <c r="AC194" s="21">
        <v>11131</v>
      </c>
      <c r="AD194" s="21">
        <v>11491</v>
      </c>
      <c r="AE194" s="21">
        <v>38366</v>
      </c>
      <c r="AF194" s="21">
        <v>12215</v>
      </c>
      <c r="AG194" s="21">
        <v>14160</v>
      </c>
      <c r="AH194" s="21">
        <v>13956</v>
      </c>
      <c r="AI194" s="21">
        <v>15593</v>
      </c>
      <c r="AJ194" s="21">
        <v>55924</v>
      </c>
      <c r="AK194" s="21">
        <v>13697</v>
      </c>
      <c r="AL194" s="21">
        <v>13689</v>
      </c>
      <c r="AM194" s="21">
        <v>4634</v>
      </c>
      <c r="AN194" s="21">
        <v>0</v>
      </c>
      <c r="AO194" s="21">
        <v>32020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3" hidden="1" outlineLevel="1" x14ac:dyDescent="0.25">
      <c r="A195" s="25" t="s">
        <v>29</v>
      </c>
      <c r="B195" s="25">
        <v>0</v>
      </c>
      <c r="C195" s="25">
        <v>0</v>
      </c>
      <c r="D195" s="25">
        <v>2057.6899980000003</v>
      </c>
      <c r="E195" s="25">
        <v>3828.7660999999998</v>
      </c>
      <c r="F195" s="25">
        <v>5886.4560979999997</v>
      </c>
      <c r="G195" s="25">
        <v>3186.848560500001</v>
      </c>
      <c r="H195" s="25">
        <v>5861.8658384999999</v>
      </c>
      <c r="I195" s="25">
        <v>4743.6662385</v>
      </c>
      <c r="J195" s="25">
        <v>4946.6952624999994</v>
      </c>
      <c r="K195" s="25">
        <v>18739.0759</v>
      </c>
      <c r="L195" s="25">
        <v>4822.1693730000006</v>
      </c>
      <c r="M195" s="25">
        <v>5718.8349189999999</v>
      </c>
      <c r="N195" s="25">
        <v>7511</v>
      </c>
      <c r="O195" s="25">
        <v>5454</v>
      </c>
      <c r="P195" s="25">
        <v>23506.004291999998</v>
      </c>
      <c r="Q195" s="25">
        <v>4092.5159599999997</v>
      </c>
      <c r="R195" s="25">
        <v>2998</v>
      </c>
      <c r="S195" s="25">
        <v>4781</v>
      </c>
      <c r="T195" s="25">
        <v>5803</v>
      </c>
      <c r="U195" s="25">
        <v>17672</v>
      </c>
      <c r="V195" s="25">
        <v>2834</v>
      </c>
      <c r="W195" s="25">
        <v>3108</v>
      </c>
      <c r="X195" s="25">
        <v>4192</v>
      </c>
      <c r="Y195" s="25">
        <v>5187</v>
      </c>
      <c r="Z195" s="25">
        <v>15312</v>
      </c>
      <c r="AA195" s="25">
        <v>2462</v>
      </c>
      <c r="AB195" s="25">
        <v>1066</v>
      </c>
      <c r="AC195" s="25">
        <v>342</v>
      </c>
      <c r="AD195" s="25">
        <v>143</v>
      </c>
      <c r="AE195" s="25">
        <v>3975</v>
      </c>
      <c r="AF195" s="25">
        <v>105</v>
      </c>
      <c r="AG195" s="25">
        <v>105</v>
      </c>
      <c r="AH195" s="25">
        <v>100</v>
      </c>
      <c r="AI195" s="25">
        <v>101</v>
      </c>
      <c r="AJ195" s="25">
        <v>411</v>
      </c>
      <c r="AK195" s="25">
        <v>147</v>
      </c>
      <c r="AL195" s="25">
        <v>236</v>
      </c>
      <c r="AM195" s="25">
        <v>133</v>
      </c>
      <c r="AN195" s="25">
        <v>104</v>
      </c>
      <c r="AO195" s="25">
        <v>620</v>
      </c>
      <c r="AP195" s="25">
        <v>94</v>
      </c>
      <c r="AQ195" s="25">
        <v>218</v>
      </c>
      <c r="AR195" s="25">
        <v>256</v>
      </c>
      <c r="AS195" s="25">
        <v>111</v>
      </c>
      <c r="AT195" s="25">
        <v>679</v>
      </c>
      <c r="AU195" s="25">
        <v>258</v>
      </c>
      <c r="AV195" s="25">
        <v>196</v>
      </c>
      <c r="AW195" s="25">
        <v>250</v>
      </c>
      <c r="AX195" s="25">
        <v>84</v>
      </c>
      <c r="AY195" s="25">
        <v>788</v>
      </c>
      <c r="AZ195" s="25">
        <v>115</v>
      </c>
      <c r="BA195" s="25">
        <v>240</v>
      </c>
      <c r="BB195" s="25">
        <v>235</v>
      </c>
      <c r="BC195" s="25">
        <v>72</v>
      </c>
      <c r="BD195" s="25">
        <v>662</v>
      </c>
      <c r="BE195" s="25">
        <v>49</v>
      </c>
      <c r="BF195" s="25">
        <v>39</v>
      </c>
      <c r="BG195" s="25">
        <v>38</v>
      </c>
      <c r="BH195" s="25">
        <v>92</v>
      </c>
      <c r="BI195" s="25">
        <v>218</v>
      </c>
      <c r="BJ195" s="25">
        <v>52</v>
      </c>
      <c r="BK195" s="25">
        <v>50</v>
      </c>
      <c r="BL195" s="25">
        <v>146</v>
      </c>
      <c r="BM195" s="25">
        <v>98</v>
      </c>
      <c r="BN195" s="25">
        <v>346</v>
      </c>
      <c r="BO195" s="25">
        <v>85</v>
      </c>
      <c r="BP195" s="25">
        <v>84</v>
      </c>
      <c r="BQ195" s="25">
        <v>113</v>
      </c>
      <c r="BR195" s="25">
        <v>128</v>
      </c>
      <c r="BS195" s="25">
        <v>410</v>
      </c>
      <c r="BT195" s="25">
        <v>93</v>
      </c>
      <c r="BU195" s="25">
        <v>118</v>
      </c>
      <c r="BV195" s="25">
        <v>101</v>
      </c>
      <c r="BW195" s="25">
        <v>106</v>
      </c>
      <c r="BX195" s="25">
        <v>418</v>
      </c>
      <c r="BY195" s="25">
        <v>96</v>
      </c>
      <c r="BZ195" s="25">
        <v>102</v>
      </c>
      <c r="CA195" s="25">
        <v>101</v>
      </c>
      <c r="CB195" s="25">
        <v>104</v>
      </c>
      <c r="CC195" s="25">
        <v>403</v>
      </c>
      <c r="CD195" s="25">
        <v>112</v>
      </c>
      <c r="CE195" s="25">
        <v>110</v>
      </c>
      <c r="CF195" s="25">
        <v>1679</v>
      </c>
      <c r="CG195" s="25">
        <v>107</v>
      </c>
      <c r="CH195" s="25">
        <v>2008</v>
      </c>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3"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375</v>
      </c>
      <c r="O196" s="21">
        <v>408</v>
      </c>
      <c r="P196" s="21">
        <v>1462</v>
      </c>
      <c r="Q196" s="21">
        <v>551.77292</v>
      </c>
      <c r="R196" s="21">
        <v>0</v>
      </c>
      <c r="S196" s="21">
        <v>493</v>
      </c>
      <c r="T196" s="21">
        <v>583</v>
      </c>
      <c r="U196" s="21">
        <v>2015</v>
      </c>
      <c r="V196" s="21">
        <v>410</v>
      </c>
      <c r="W196" s="21">
        <v>512</v>
      </c>
      <c r="X196" s="21">
        <v>874</v>
      </c>
      <c r="Y196" s="21">
        <v>713</v>
      </c>
      <c r="Z196" s="21">
        <v>2509</v>
      </c>
      <c r="AA196" s="21">
        <v>263</v>
      </c>
      <c r="AB196" s="21">
        <v>299</v>
      </c>
      <c r="AC196" s="21">
        <v>318</v>
      </c>
      <c r="AD196" s="21">
        <v>254</v>
      </c>
      <c r="AE196" s="21">
        <v>1134</v>
      </c>
      <c r="AF196" s="21">
        <v>220</v>
      </c>
      <c r="AG196" s="21">
        <v>438</v>
      </c>
      <c r="AH196" s="21">
        <v>319</v>
      </c>
      <c r="AI196" s="21">
        <v>235</v>
      </c>
      <c r="AJ196" s="21">
        <v>1212</v>
      </c>
      <c r="AK196" s="21">
        <v>342</v>
      </c>
      <c r="AL196" s="21">
        <v>342</v>
      </c>
      <c r="AM196" s="21">
        <v>408</v>
      </c>
      <c r="AN196" s="21">
        <v>367</v>
      </c>
      <c r="AO196" s="21">
        <v>1229</v>
      </c>
      <c r="AP196" s="21">
        <v>109</v>
      </c>
      <c r="AQ196" s="21">
        <v>99</v>
      </c>
      <c r="AR196" s="21">
        <v>85</v>
      </c>
      <c r="AS196" s="21">
        <v>135</v>
      </c>
      <c r="AT196" s="21">
        <v>428</v>
      </c>
      <c r="AU196" s="21">
        <v>119</v>
      </c>
      <c r="AV196" s="21">
        <v>256</v>
      </c>
      <c r="AW196" s="21">
        <v>385</v>
      </c>
      <c r="AX196" s="21">
        <v>589</v>
      </c>
      <c r="AY196" s="21">
        <v>1349</v>
      </c>
      <c r="AZ196" s="21">
        <v>2153</v>
      </c>
      <c r="BA196" s="21">
        <v>4963</v>
      </c>
      <c r="BB196" s="21">
        <v>6440</v>
      </c>
      <c r="BC196" s="21">
        <v>7131</v>
      </c>
      <c r="BD196" s="21">
        <v>20687</v>
      </c>
      <c r="BE196" s="21">
        <v>6508</v>
      </c>
      <c r="BF196" s="21">
        <v>2968</v>
      </c>
      <c r="BG196" s="21">
        <v>4349</v>
      </c>
      <c r="BH196" s="21">
        <v>10058</v>
      </c>
      <c r="BI196" s="21">
        <v>23883</v>
      </c>
      <c r="BJ196" s="21">
        <v>5099</v>
      </c>
      <c r="BK196" s="21">
        <v>9261</v>
      </c>
      <c r="BL196" s="21">
        <v>7365</v>
      </c>
      <c r="BM196" s="21">
        <v>-1746</v>
      </c>
      <c r="BN196" s="21">
        <v>19979</v>
      </c>
      <c r="BO196" s="21">
        <v>1127</v>
      </c>
      <c r="BP196" s="21">
        <v>515</v>
      </c>
      <c r="BQ196" s="21">
        <v>474</v>
      </c>
      <c r="BR196" s="21">
        <v>1017</v>
      </c>
      <c r="BS196" s="21">
        <v>3133</v>
      </c>
      <c r="BT196" s="21">
        <v>427</v>
      </c>
      <c r="BU196" s="21">
        <v>427</v>
      </c>
      <c r="BV196" s="21">
        <v>236</v>
      </c>
      <c r="BW196" s="21">
        <v>380</v>
      </c>
      <c r="BX196" s="21">
        <v>1470</v>
      </c>
      <c r="BY196" s="21">
        <v>0</v>
      </c>
      <c r="BZ196" s="21">
        <v>0</v>
      </c>
      <c r="CA196" s="21">
        <v>0</v>
      </c>
      <c r="CB196" s="21">
        <v>0</v>
      </c>
      <c r="CC196" s="21">
        <v>0</v>
      </c>
      <c r="CD196" s="21">
        <v>0</v>
      </c>
      <c r="CE196" s="21">
        <v>0</v>
      </c>
      <c r="CF196" s="21">
        <v>0</v>
      </c>
      <c r="CG196" s="21">
        <v>0</v>
      </c>
      <c r="CH196" s="21">
        <v>0</v>
      </c>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3" ht="15.75" hidden="1" outlineLevel="1" thickBot="1" x14ac:dyDescent="0.3">
      <c r="A197" s="25" t="s">
        <v>72</v>
      </c>
      <c r="B197" s="25">
        <v>-64081.638497280001</v>
      </c>
      <c r="C197" s="25">
        <v>-63011.598803279994</v>
      </c>
      <c r="D197" s="25">
        <v>-71224.144345280016</v>
      </c>
      <c r="E197" s="25">
        <v>-89611.591784159973</v>
      </c>
      <c r="F197" s="25">
        <v>-287928.97343000001</v>
      </c>
      <c r="G197" s="25">
        <v>-72609.272775880003</v>
      </c>
      <c r="H197" s="25">
        <v>-45930.080189159999</v>
      </c>
      <c r="I197" s="25">
        <v>-39899.612890000033</v>
      </c>
      <c r="J197" s="25">
        <v>-68156.183454959959</v>
      </c>
      <c r="K197" s="25">
        <v>-226595.14931000001</v>
      </c>
      <c r="L197" s="25">
        <v>-64159.466342400003</v>
      </c>
      <c r="M197" s="25">
        <v>-62169.655169999998</v>
      </c>
      <c r="N197" s="25">
        <v>-66949</v>
      </c>
      <c r="O197" s="25">
        <v>-67110</v>
      </c>
      <c r="P197" s="25">
        <v>-260381.23851</v>
      </c>
      <c r="Q197" s="25">
        <v>-60040.923840000003</v>
      </c>
      <c r="R197" s="25">
        <v>-59989</v>
      </c>
      <c r="S197" s="25">
        <v>-61199</v>
      </c>
      <c r="T197" s="25">
        <v>-62236</v>
      </c>
      <c r="U197" s="25">
        <v>-243460</v>
      </c>
      <c r="V197" s="25">
        <v>-55435</v>
      </c>
      <c r="W197" s="25">
        <v>-59213</v>
      </c>
      <c r="X197" s="25">
        <v>-57915</v>
      </c>
      <c r="Y197" s="25">
        <v>-58983</v>
      </c>
      <c r="Z197" s="25">
        <v>-231530</v>
      </c>
      <c r="AA197" s="25">
        <v>-56789</v>
      </c>
      <c r="AB197" s="25">
        <v>-57822</v>
      </c>
      <c r="AC197" s="25">
        <v>-59023</v>
      </c>
      <c r="AD197" s="25">
        <v>-60801</v>
      </c>
      <c r="AE197" s="25">
        <v>-234455</v>
      </c>
      <c r="AF197" s="25">
        <v>-58850</v>
      </c>
      <c r="AG197" s="25">
        <v>-58813</v>
      </c>
      <c r="AH197" s="25">
        <v>-76335</v>
      </c>
      <c r="AI197" s="25">
        <v>-52721</v>
      </c>
      <c r="AJ197" s="25">
        <v>-246719</v>
      </c>
      <c r="AK197" s="25">
        <v>-58712</v>
      </c>
      <c r="AL197" s="25">
        <v>-50595</v>
      </c>
      <c r="AM197" s="25">
        <v>-62222</v>
      </c>
      <c r="AN197" s="25">
        <v>-58849</v>
      </c>
      <c r="AO197" s="25">
        <v>-230377</v>
      </c>
      <c r="AP197" s="25">
        <v>-70779</v>
      </c>
      <c r="AQ197" s="25">
        <v>-66767</v>
      </c>
      <c r="AR197" s="25">
        <v>-69547</v>
      </c>
      <c r="AS197" s="25">
        <v>-71680</v>
      </c>
      <c r="AT197" s="25">
        <v>-278773</v>
      </c>
      <c r="AU197" s="25">
        <v>-67158</v>
      </c>
      <c r="AV197" s="25">
        <v>-73616</v>
      </c>
      <c r="AW197" s="25">
        <v>-37800</v>
      </c>
      <c r="AX197" s="25">
        <v>-73938</v>
      </c>
      <c r="AY197" s="25">
        <v>-252512</v>
      </c>
      <c r="AZ197" s="25">
        <v>-71902</v>
      </c>
      <c r="BA197" s="25">
        <v>-75483</v>
      </c>
      <c r="BB197" s="25">
        <v>-76837</v>
      </c>
      <c r="BC197" s="25">
        <v>-75575</v>
      </c>
      <c r="BD197" s="25">
        <v>-299797</v>
      </c>
      <c r="BE197" s="25">
        <v>-79939</v>
      </c>
      <c r="BF197" s="25">
        <v>-77013</v>
      </c>
      <c r="BG197" s="25">
        <v>-74262</v>
      </c>
      <c r="BH197" s="25">
        <v>-78286</v>
      </c>
      <c r="BI197" s="25">
        <v>-309500</v>
      </c>
      <c r="BJ197" s="25">
        <v>-72603</v>
      </c>
      <c r="BK197" s="25">
        <v>-77527</v>
      </c>
      <c r="BL197" s="25">
        <v>-79256</v>
      </c>
      <c r="BM197" s="25">
        <v>-97323</v>
      </c>
      <c r="BN197" s="25">
        <v>-326709</v>
      </c>
      <c r="BO197" s="25">
        <v>-67633</v>
      </c>
      <c r="BP197" s="25">
        <v>-21913</v>
      </c>
      <c r="BQ197" s="25">
        <v>-20492</v>
      </c>
      <c r="BR197" s="25">
        <v>-21025</v>
      </c>
      <c r="BS197" s="25">
        <v>-131063</v>
      </c>
      <c r="BT197" s="25">
        <v>-19076</v>
      </c>
      <c r="BU197" s="25">
        <v>-15311</v>
      </c>
      <c r="BV197" s="25">
        <v>-31933</v>
      </c>
      <c r="BW197" s="25">
        <v>-19662</v>
      </c>
      <c r="BX197" s="25">
        <v>-85982</v>
      </c>
      <c r="BY197" s="25">
        <v>-21162</v>
      </c>
      <c r="BZ197" s="25">
        <v>-20208</v>
      </c>
      <c r="CA197" s="25">
        <v>-21057</v>
      </c>
      <c r="CB197" s="25">
        <v>-22688</v>
      </c>
      <c r="CC197" s="25">
        <v>-85115</v>
      </c>
      <c r="CD197" s="25">
        <v>-22039</v>
      </c>
      <c r="CE197" s="25">
        <v>-20931</v>
      </c>
      <c r="CF197" s="25">
        <v>-22750</v>
      </c>
      <c r="CG197" s="25">
        <v>-24744</v>
      </c>
      <c r="CH197" s="25">
        <v>-90464</v>
      </c>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3" collapsed="1" x14ac:dyDescent="0.25">
      <c r="A198" s="40" t="s">
        <v>292</v>
      </c>
      <c r="B198" s="41">
        <v>102659.93317306999</v>
      </c>
      <c r="C198" s="41">
        <v>101721.10463252002</v>
      </c>
      <c r="D198" s="41">
        <v>101818.54425717</v>
      </c>
      <c r="E198" s="41">
        <v>111778.52675516502</v>
      </c>
      <c r="F198" s="41">
        <v>417978.10881792498</v>
      </c>
      <c r="G198" s="41">
        <v>114613.21432046997</v>
      </c>
      <c r="H198" s="41">
        <v>141712.49563734003</v>
      </c>
      <c r="I198" s="41">
        <v>170834.68462037499</v>
      </c>
      <c r="J198" s="41">
        <v>204472.92518181494</v>
      </c>
      <c r="K198" s="41">
        <v>631633.31976000022</v>
      </c>
      <c r="L198" s="41">
        <v>149936.37219307499</v>
      </c>
      <c r="M198" s="41">
        <v>134787.17511409998</v>
      </c>
      <c r="N198" s="41">
        <v>151222</v>
      </c>
      <c r="O198" s="41">
        <v>156038</v>
      </c>
      <c r="P198" s="41">
        <v>593033.43030957505</v>
      </c>
      <c r="Q198" s="41">
        <v>152292.93745</v>
      </c>
      <c r="R198" s="41">
        <v>156276</v>
      </c>
      <c r="S198" s="41">
        <v>175422</v>
      </c>
      <c r="T198" s="41">
        <v>183585</v>
      </c>
      <c r="U198" s="41">
        <v>667579</v>
      </c>
      <c r="V198" s="41">
        <v>176710</v>
      </c>
      <c r="W198" s="41">
        <v>172806</v>
      </c>
      <c r="X198" s="41">
        <v>181228</v>
      </c>
      <c r="Y198" s="41">
        <v>204859</v>
      </c>
      <c r="Z198" s="41">
        <v>735597</v>
      </c>
      <c r="AA198" s="41">
        <v>194583</v>
      </c>
      <c r="AB198" s="41">
        <v>187871</v>
      </c>
      <c r="AC198" s="41">
        <v>212676</v>
      </c>
      <c r="AD198" s="41">
        <v>230507</v>
      </c>
      <c r="AE198" s="41">
        <v>825637</v>
      </c>
      <c r="AF198" s="41">
        <v>222301</v>
      </c>
      <c r="AG198" s="41">
        <v>228656</v>
      </c>
      <c r="AH198" s="41">
        <v>237226</v>
      </c>
      <c r="AI198" s="41">
        <v>272889</v>
      </c>
      <c r="AJ198" s="41">
        <v>961072</v>
      </c>
      <c r="AK198" s="41">
        <v>240656</v>
      </c>
      <c r="AL198" s="41">
        <v>249168</v>
      </c>
      <c r="AM198" s="41">
        <v>277304</v>
      </c>
      <c r="AN198" s="41">
        <v>242756</v>
      </c>
      <c r="AO198" s="41">
        <v>1009655</v>
      </c>
      <c r="AP198" s="41">
        <v>226170</v>
      </c>
      <c r="AQ198" s="41">
        <v>232965</v>
      </c>
      <c r="AR198" s="41">
        <v>236374</v>
      </c>
      <c r="AS198" s="41">
        <v>256234</v>
      </c>
      <c r="AT198" s="41">
        <v>951743</v>
      </c>
      <c r="AU198" s="41">
        <v>231690</v>
      </c>
      <c r="AV198" s="41">
        <v>278831</v>
      </c>
      <c r="AW198" s="41">
        <v>305934</v>
      </c>
      <c r="AX198" s="41">
        <v>351493</v>
      </c>
      <c r="AY198" s="41">
        <v>1167948</v>
      </c>
      <c r="AZ198" s="41">
        <v>292930</v>
      </c>
      <c r="BA198" s="41">
        <v>312379</v>
      </c>
      <c r="BB198" s="41">
        <v>338096</v>
      </c>
      <c r="BC198" s="41">
        <v>380551</v>
      </c>
      <c r="BD198" s="41">
        <v>1323956</v>
      </c>
      <c r="BE198" s="41">
        <v>323668</v>
      </c>
      <c r="BF198" s="41">
        <v>351381</v>
      </c>
      <c r="BG198" s="41">
        <v>355675</v>
      </c>
      <c r="BH198" s="41">
        <v>445936</v>
      </c>
      <c r="BI198" s="41">
        <v>1476660</v>
      </c>
      <c r="BJ198" s="41">
        <v>353247</v>
      </c>
      <c r="BK198" s="41">
        <v>313611</v>
      </c>
      <c r="BL198" s="41">
        <v>342937</v>
      </c>
      <c r="BM198" s="41">
        <v>380145</v>
      </c>
      <c r="BN198" s="41">
        <v>1389940</v>
      </c>
      <c r="BO198" s="41">
        <v>297901</v>
      </c>
      <c r="BP198" s="41">
        <v>374609</v>
      </c>
      <c r="BQ198" s="41">
        <v>421615</v>
      </c>
      <c r="BR198" s="41">
        <v>485561</v>
      </c>
      <c r="BS198" s="41">
        <v>1579686</v>
      </c>
      <c r="BT198" s="41">
        <v>344882</v>
      </c>
      <c r="BU198" s="41">
        <v>384342</v>
      </c>
      <c r="BV198" s="41">
        <v>419209</v>
      </c>
      <c r="BW198" s="41">
        <v>510493</v>
      </c>
      <c r="BX198" s="41">
        <v>1658926</v>
      </c>
      <c r="BY198" s="41">
        <v>412070</v>
      </c>
      <c r="BZ198" s="41">
        <v>461021</v>
      </c>
      <c r="CA198" s="41">
        <v>571548</v>
      </c>
      <c r="CB198" s="41">
        <v>613324</v>
      </c>
      <c r="CC198" s="41">
        <v>2057963</v>
      </c>
      <c r="CD198" s="41">
        <v>430566</v>
      </c>
      <c r="CE198" s="41">
        <v>502519</v>
      </c>
      <c r="CF198" s="41">
        <v>440595</v>
      </c>
      <c r="CG198" s="41">
        <v>54653</v>
      </c>
      <c r="CH198" s="41">
        <v>1428333</v>
      </c>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3" ht="68.25" x14ac:dyDescent="0.25">
      <c r="A199" s="100" t="s">
        <v>377</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row>
    <row r="200" spans="1:113" ht="15.75" customHeight="1" x14ac:dyDescent="0.25">
      <c r="A200" s="37" t="s">
        <v>38</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306</v>
      </c>
      <c r="CE200" s="39" t="s">
        <v>320</v>
      </c>
      <c r="CF200" s="39" t="s">
        <v>359</v>
      </c>
      <c r="CG200" s="39" t="s">
        <v>372</v>
      </c>
      <c r="CH200" s="39">
        <v>2025</v>
      </c>
    </row>
    <row r="201" spans="1:113" ht="15.75" customHeight="1" thickBot="1" x14ac:dyDescent="0.3">
      <c r="A201" s="37" t="s">
        <v>88</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307</v>
      </c>
      <c r="CE201" s="39" t="s">
        <v>321</v>
      </c>
      <c r="CF201" s="39" t="s">
        <v>360</v>
      </c>
      <c r="CG201" s="39" t="s">
        <v>373</v>
      </c>
      <c r="CH201" s="39">
        <v>2025</v>
      </c>
    </row>
    <row r="202" spans="1:113" s="15" customFormat="1" ht="15.75" thickBot="1" x14ac:dyDescent="0.3">
      <c r="A202" s="11" t="s">
        <v>288</v>
      </c>
      <c r="B202" s="23">
        <v>50988.379992000002</v>
      </c>
      <c r="C202" s="23">
        <v>52041.558834000003</v>
      </c>
      <c r="D202" s="23">
        <v>56383.026628</v>
      </c>
      <c r="E202" s="23">
        <v>55507.644006000002</v>
      </c>
      <c r="F202" s="23">
        <v>214920.60946000004</v>
      </c>
      <c r="G202" s="23">
        <v>55088.227443999996</v>
      </c>
      <c r="H202" s="23">
        <v>57416.787903999997</v>
      </c>
      <c r="I202" s="23">
        <v>59564.426240000001</v>
      </c>
      <c r="J202" s="23">
        <v>58193.347551999992</v>
      </c>
      <c r="K202" s="23">
        <v>230262.78913999998</v>
      </c>
      <c r="L202" s="23">
        <v>63053.342537999997</v>
      </c>
      <c r="M202" s="23">
        <v>78958</v>
      </c>
      <c r="N202" s="23">
        <v>67589</v>
      </c>
      <c r="O202" s="23">
        <v>70683</v>
      </c>
      <c r="P202" s="23">
        <v>280283.34253799997</v>
      </c>
      <c r="Q202" s="23">
        <v>67302.264700000014</v>
      </c>
      <c r="R202" s="23">
        <v>67436</v>
      </c>
      <c r="S202" s="23">
        <v>72252</v>
      </c>
      <c r="T202" s="23">
        <v>71128</v>
      </c>
      <c r="U202" s="23">
        <v>278117</v>
      </c>
      <c r="V202" s="23">
        <v>70424</v>
      </c>
      <c r="W202" s="23">
        <v>71614</v>
      </c>
      <c r="X202" s="23">
        <v>61755</v>
      </c>
      <c r="Y202" s="23">
        <v>68406</v>
      </c>
      <c r="Z202" s="23">
        <v>272117</v>
      </c>
      <c r="AA202" s="23">
        <v>61841</v>
      </c>
      <c r="AB202" s="23">
        <v>61674</v>
      </c>
      <c r="AC202" s="23">
        <v>65350</v>
      </c>
      <c r="AD202" s="23">
        <v>65515</v>
      </c>
      <c r="AE202" s="23">
        <v>254380</v>
      </c>
      <c r="AF202" s="23">
        <v>63949</v>
      </c>
      <c r="AG202" s="23">
        <v>64715</v>
      </c>
      <c r="AH202" s="23">
        <v>66971</v>
      </c>
      <c r="AI202" s="23">
        <v>66869</v>
      </c>
      <c r="AJ202" s="23">
        <v>262504</v>
      </c>
      <c r="AK202" s="23">
        <v>65675</v>
      </c>
      <c r="AL202" s="23">
        <v>64552</v>
      </c>
      <c r="AM202" s="23">
        <v>68394</v>
      </c>
      <c r="AN202" s="23">
        <v>67640</v>
      </c>
      <c r="AO202" s="23">
        <v>266261</v>
      </c>
      <c r="AP202" s="23">
        <v>67380</v>
      </c>
      <c r="AQ202" s="23">
        <v>67934</v>
      </c>
      <c r="AR202" s="23">
        <v>69348</v>
      </c>
      <c r="AS202" s="23">
        <v>69122</v>
      </c>
      <c r="AT202" s="23">
        <v>273784</v>
      </c>
      <c r="AU202" s="23">
        <v>68335</v>
      </c>
      <c r="AV202" s="23">
        <v>26071</v>
      </c>
      <c r="AW202" s="23">
        <v>16881</v>
      </c>
      <c r="AX202" s="23">
        <v>17494</v>
      </c>
      <c r="AY202" s="23">
        <v>128781</v>
      </c>
      <c r="AZ202" s="23">
        <v>16822</v>
      </c>
      <c r="BA202" s="23">
        <v>16984</v>
      </c>
      <c r="BB202" s="23">
        <v>18606</v>
      </c>
      <c r="BC202" s="23">
        <v>18724</v>
      </c>
      <c r="BD202" s="23">
        <v>71136</v>
      </c>
      <c r="BE202" s="23">
        <v>17084</v>
      </c>
      <c r="BF202" s="23">
        <v>13289</v>
      </c>
      <c r="BG202" s="23">
        <v>17138</v>
      </c>
      <c r="BH202" s="23">
        <v>19032</v>
      </c>
      <c r="BI202" s="23">
        <v>66543</v>
      </c>
      <c r="BJ202" s="23">
        <v>17419</v>
      </c>
      <c r="BK202" s="23">
        <v>17642</v>
      </c>
      <c r="BL202" s="23">
        <v>20228</v>
      </c>
      <c r="BM202" s="23">
        <v>22115</v>
      </c>
      <c r="BN202" s="23">
        <v>77404</v>
      </c>
      <c r="BO202" s="23">
        <v>21147</v>
      </c>
      <c r="BP202" s="23">
        <v>22386</v>
      </c>
      <c r="BQ202" s="23">
        <v>25773</v>
      </c>
      <c r="BR202" s="23">
        <v>25384</v>
      </c>
      <c r="BS202" s="23">
        <v>94690</v>
      </c>
      <c r="BT202" s="23">
        <v>29975</v>
      </c>
      <c r="BU202" s="23">
        <v>31435</v>
      </c>
      <c r="BV202" s="23">
        <v>34446</v>
      </c>
      <c r="BW202" s="23">
        <v>34569</v>
      </c>
      <c r="BX202" s="23">
        <v>130425</v>
      </c>
      <c r="BY202" s="23">
        <v>33589</v>
      </c>
      <c r="BZ202" s="23">
        <v>34609</v>
      </c>
      <c r="CA202" s="23">
        <v>37769</v>
      </c>
      <c r="CB202" s="23">
        <v>36610</v>
      </c>
      <c r="CC202" s="23">
        <v>142577</v>
      </c>
      <c r="CD202" s="23">
        <v>35347</v>
      </c>
      <c r="CE202" s="23">
        <v>31024</v>
      </c>
      <c r="CF202" s="23">
        <v>34137</v>
      </c>
      <c r="CG202" s="23">
        <v>35596</v>
      </c>
      <c r="CH202" s="23">
        <v>136104</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3"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3"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3"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294</v>
      </c>
      <c r="N206" s="21">
        <v>0</v>
      </c>
      <c r="O206" s="21">
        <v>0</v>
      </c>
      <c r="P206" s="21">
        <v>294</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3"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37016.844859999997</v>
      </c>
      <c r="C209" s="25">
        <v>37694.115640000004</v>
      </c>
      <c r="D209" s="25">
        <v>40694.48861</v>
      </c>
      <c r="E209" s="25">
        <v>40059.841070000009</v>
      </c>
      <c r="F209" s="25">
        <v>155465.29018000001</v>
      </c>
      <c r="G209" s="25">
        <v>39646.789649999999</v>
      </c>
      <c r="H209" s="25">
        <v>40593.624810000001</v>
      </c>
      <c r="I209" s="25">
        <v>42918.304700000001</v>
      </c>
      <c r="J209" s="25">
        <v>39512.323169999989</v>
      </c>
      <c r="K209" s="25">
        <v>162671.04233</v>
      </c>
      <c r="L209" s="25">
        <v>41444.531779999998</v>
      </c>
      <c r="M209" s="25">
        <v>41377</v>
      </c>
      <c r="N209" s="25">
        <v>46279</v>
      </c>
      <c r="O209" s="25">
        <v>45999</v>
      </c>
      <c r="P209" s="25">
        <v>175099.53177999999</v>
      </c>
      <c r="Q209" s="25">
        <v>45396.879710000001</v>
      </c>
      <c r="R209" s="25">
        <v>45570</v>
      </c>
      <c r="S209" s="25">
        <v>48416</v>
      </c>
      <c r="T209" s="25">
        <v>47849</v>
      </c>
      <c r="U209" s="25">
        <v>187232</v>
      </c>
      <c r="V209" s="25">
        <v>47353</v>
      </c>
      <c r="W209" s="25">
        <v>48058</v>
      </c>
      <c r="X209" s="25">
        <v>43499</v>
      </c>
      <c r="Y209" s="25">
        <v>46000</v>
      </c>
      <c r="Z209" s="25">
        <v>184910</v>
      </c>
      <c r="AA209" s="25">
        <v>43124</v>
      </c>
      <c r="AB209" s="25">
        <v>43058</v>
      </c>
      <c r="AC209" s="25">
        <v>45416</v>
      </c>
      <c r="AD209" s="25">
        <v>45414</v>
      </c>
      <c r="AE209" s="25">
        <v>177012</v>
      </c>
      <c r="AF209" s="25">
        <v>44745</v>
      </c>
      <c r="AG209" s="25">
        <v>44935</v>
      </c>
      <c r="AH209" s="25">
        <v>46310</v>
      </c>
      <c r="AI209" s="25">
        <v>46254</v>
      </c>
      <c r="AJ209" s="25">
        <v>182244</v>
      </c>
      <c r="AK209" s="25">
        <v>45565</v>
      </c>
      <c r="AL209" s="25">
        <v>44489</v>
      </c>
      <c r="AM209" s="25">
        <v>46788</v>
      </c>
      <c r="AN209" s="25">
        <v>46641</v>
      </c>
      <c r="AO209" s="25">
        <v>183483</v>
      </c>
      <c r="AP209" s="25">
        <v>46350</v>
      </c>
      <c r="AQ209" s="25">
        <v>46639</v>
      </c>
      <c r="AR209" s="25">
        <v>47315</v>
      </c>
      <c r="AS209" s="25">
        <v>47285</v>
      </c>
      <c r="AT209" s="25">
        <v>187589</v>
      </c>
      <c r="AU209" s="25">
        <v>46906</v>
      </c>
      <c r="AV209" s="25">
        <v>20698</v>
      </c>
      <c r="AW209" s="25">
        <v>8495</v>
      </c>
      <c r="AX209" s="25">
        <v>8486</v>
      </c>
      <c r="AY209" s="25">
        <v>84585</v>
      </c>
      <c r="AZ209" s="25">
        <v>8089</v>
      </c>
      <c r="BA209" s="25">
        <v>8178</v>
      </c>
      <c r="BB209" s="25">
        <v>9070</v>
      </c>
      <c r="BC209" s="25">
        <v>9155</v>
      </c>
      <c r="BD209" s="25">
        <v>34492</v>
      </c>
      <c r="BE209" s="25">
        <v>8258</v>
      </c>
      <c r="BF209" s="25">
        <v>6464</v>
      </c>
      <c r="BG209" s="25">
        <v>8355</v>
      </c>
      <c r="BH209" s="25">
        <v>9082</v>
      </c>
      <c r="BI209" s="25">
        <v>32159</v>
      </c>
      <c r="BJ209" s="25">
        <v>8324</v>
      </c>
      <c r="BK209" s="25">
        <v>8495</v>
      </c>
      <c r="BL209" s="25">
        <v>9818</v>
      </c>
      <c r="BM209" s="25">
        <v>10154</v>
      </c>
      <c r="BN209" s="25">
        <v>36791</v>
      </c>
      <c r="BO209" s="25">
        <v>9669</v>
      </c>
      <c r="BP209" s="25">
        <v>10281</v>
      </c>
      <c r="BQ209" s="25">
        <v>12064</v>
      </c>
      <c r="BR209" s="25">
        <v>11763</v>
      </c>
      <c r="BS209" s="25">
        <v>43777</v>
      </c>
      <c r="BT209" s="25">
        <v>11453</v>
      </c>
      <c r="BU209" s="25">
        <v>12004</v>
      </c>
      <c r="BV209" s="25">
        <v>13483</v>
      </c>
      <c r="BW209" s="25">
        <v>13652</v>
      </c>
      <c r="BX209" s="25">
        <v>50592</v>
      </c>
      <c r="BY209" s="25">
        <v>13189</v>
      </c>
      <c r="BZ209" s="25">
        <v>13703</v>
      </c>
      <c r="CA209" s="25">
        <v>15038</v>
      </c>
      <c r="CB209" s="25">
        <v>14465</v>
      </c>
      <c r="CC209" s="25">
        <v>56395</v>
      </c>
      <c r="CD209" s="25">
        <v>13985</v>
      </c>
      <c r="CE209" s="25">
        <v>14622</v>
      </c>
      <c r="CF209" s="25">
        <v>16214</v>
      </c>
      <c r="CG209" s="25">
        <v>16012</v>
      </c>
      <c r="CH209" s="25">
        <v>60833</v>
      </c>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11088.813539999999</v>
      </c>
      <c r="C210" s="21">
        <v>11314.124589999999</v>
      </c>
      <c r="D210" s="21">
        <v>12448.105250000001</v>
      </c>
      <c r="E210" s="21">
        <v>12128.200199999992</v>
      </c>
      <c r="F210" s="21">
        <v>46979.243579999995</v>
      </c>
      <c r="G210" s="21">
        <v>12263.14349</v>
      </c>
      <c r="H210" s="21">
        <v>12610.423199999999</v>
      </c>
      <c r="I210" s="21">
        <v>13344.267019999999</v>
      </c>
      <c r="J210" s="21">
        <v>12308.594750000004</v>
      </c>
      <c r="K210" s="21">
        <v>50526.428460000003</v>
      </c>
      <c r="L210" s="21">
        <v>13024.90877</v>
      </c>
      <c r="M210" s="21">
        <v>13394</v>
      </c>
      <c r="N210" s="21">
        <v>14679</v>
      </c>
      <c r="O210" s="21">
        <v>14639</v>
      </c>
      <c r="P210" s="21">
        <v>55736.908770000002</v>
      </c>
      <c r="Q210" s="21">
        <v>14448.842290000001</v>
      </c>
      <c r="R210" s="21">
        <v>14443</v>
      </c>
      <c r="S210" s="21">
        <v>15312</v>
      </c>
      <c r="T210" s="21">
        <v>15236</v>
      </c>
      <c r="U210" s="21">
        <v>59441</v>
      </c>
      <c r="V210" s="21">
        <v>15020</v>
      </c>
      <c r="W210" s="21">
        <v>15290</v>
      </c>
      <c r="X210" s="21">
        <v>12726</v>
      </c>
      <c r="Y210" s="21">
        <v>13962</v>
      </c>
      <c r="Z210" s="21">
        <v>56999</v>
      </c>
      <c r="AA210" s="21">
        <v>12650</v>
      </c>
      <c r="AB210" s="21">
        <v>12614</v>
      </c>
      <c r="AC210" s="21">
        <v>13410</v>
      </c>
      <c r="AD210" s="21">
        <v>13463</v>
      </c>
      <c r="AE210" s="21">
        <v>52138</v>
      </c>
      <c r="AF210" s="21">
        <v>12877</v>
      </c>
      <c r="AG210" s="21">
        <v>13353</v>
      </c>
      <c r="AH210" s="21">
        <v>13799</v>
      </c>
      <c r="AI210" s="21">
        <v>13780</v>
      </c>
      <c r="AJ210" s="21">
        <v>53809</v>
      </c>
      <c r="AK210" s="21">
        <v>13520</v>
      </c>
      <c r="AL210" s="21">
        <v>13516</v>
      </c>
      <c r="AM210" s="21">
        <v>14270</v>
      </c>
      <c r="AN210" s="21">
        <v>14252</v>
      </c>
      <c r="AO210" s="21">
        <v>55558</v>
      </c>
      <c r="AP210" s="21">
        <v>14186</v>
      </c>
      <c r="AQ210" s="21">
        <v>14293</v>
      </c>
      <c r="AR210" s="21">
        <v>14571</v>
      </c>
      <c r="AS210" s="21">
        <v>14490</v>
      </c>
      <c r="AT210" s="21">
        <v>57540</v>
      </c>
      <c r="AU210" s="21">
        <v>14315</v>
      </c>
      <c r="AV210" s="21">
        <v>142</v>
      </c>
      <c r="AW210" s="21">
        <v>3832</v>
      </c>
      <c r="AX210" s="21">
        <v>3820</v>
      </c>
      <c r="AY210" s="21">
        <v>22109</v>
      </c>
      <c r="AZ210" s="21">
        <v>3672</v>
      </c>
      <c r="BA210" s="21">
        <v>3758</v>
      </c>
      <c r="BB210" s="21">
        <v>4095</v>
      </c>
      <c r="BC210" s="21">
        <v>4127</v>
      </c>
      <c r="BD210" s="21">
        <v>15652</v>
      </c>
      <c r="BE210" s="21">
        <v>3779</v>
      </c>
      <c r="BF210" s="21">
        <v>2886</v>
      </c>
      <c r="BG210" s="21">
        <v>3777</v>
      </c>
      <c r="BH210" s="21">
        <v>4060</v>
      </c>
      <c r="BI210" s="21">
        <v>14502</v>
      </c>
      <c r="BJ210" s="21">
        <v>3830</v>
      </c>
      <c r="BK210" s="21">
        <v>3947</v>
      </c>
      <c r="BL210" s="21">
        <v>4507</v>
      </c>
      <c r="BM210" s="21">
        <v>4604</v>
      </c>
      <c r="BN210" s="21">
        <v>16888</v>
      </c>
      <c r="BO210" s="21">
        <v>4413</v>
      </c>
      <c r="BP210" s="21">
        <v>4644</v>
      </c>
      <c r="BQ210" s="21">
        <v>5292</v>
      </c>
      <c r="BR210" s="21">
        <v>5217</v>
      </c>
      <c r="BS210" s="21">
        <v>19566</v>
      </c>
      <c r="BT210" s="21">
        <v>10233</v>
      </c>
      <c r="BU210" s="21">
        <v>10728</v>
      </c>
      <c r="BV210" s="21">
        <v>11413</v>
      </c>
      <c r="BW210" s="21">
        <v>11339</v>
      </c>
      <c r="BX210" s="21">
        <v>43713</v>
      </c>
      <c r="BY210" s="21">
        <v>11110</v>
      </c>
      <c r="BZ210" s="21">
        <v>11439</v>
      </c>
      <c r="CA210" s="21">
        <v>12355</v>
      </c>
      <c r="CB210" s="21">
        <v>12126</v>
      </c>
      <c r="CC210" s="21">
        <v>47030</v>
      </c>
      <c r="CD210" s="21">
        <v>11436</v>
      </c>
      <c r="CE210" s="21">
        <v>0</v>
      </c>
      <c r="CF210" s="21">
        <v>0</v>
      </c>
      <c r="CG210" s="21">
        <v>0</v>
      </c>
      <c r="CH210" s="21">
        <v>11436</v>
      </c>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785.57146</v>
      </c>
      <c r="C211" s="25">
        <v>855.24104</v>
      </c>
      <c r="D211" s="25">
        <v>981.39184</v>
      </c>
      <c r="E211" s="25">
        <v>1044.0777099999996</v>
      </c>
      <c r="F211" s="25">
        <v>3666.2820499999998</v>
      </c>
      <c r="G211" s="25">
        <v>936.49725999999998</v>
      </c>
      <c r="H211" s="25">
        <v>1144.3530699999999</v>
      </c>
      <c r="I211" s="25">
        <v>1250.4591800000001</v>
      </c>
      <c r="J211" s="25">
        <v>1278.0411699999995</v>
      </c>
      <c r="K211" s="25">
        <v>4609.3506799999996</v>
      </c>
      <c r="L211" s="25">
        <v>1217.01135</v>
      </c>
      <c r="M211" s="25">
        <v>19659</v>
      </c>
      <c r="N211" s="25">
        <v>1356</v>
      </c>
      <c r="O211" s="25">
        <v>1356</v>
      </c>
      <c r="P211" s="25">
        <v>23588.011350000001</v>
      </c>
      <c r="Q211" s="25">
        <v>1323.7012100000029</v>
      </c>
      <c r="R211" s="25">
        <v>1329</v>
      </c>
      <c r="S211" s="25">
        <v>1505</v>
      </c>
      <c r="T211" s="25">
        <v>1468</v>
      </c>
      <c r="U211" s="25">
        <v>5626</v>
      </c>
      <c r="V211" s="25">
        <v>1389</v>
      </c>
      <c r="W211" s="25">
        <v>1501</v>
      </c>
      <c r="X211" s="25">
        <v>818</v>
      </c>
      <c r="Y211" s="25">
        <v>1113</v>
      </c>
      <c r="Z211" s="25">
        <v>4820</v>
      </c>
      <c r="AA211" s="25">
        <v>795</v>
      </c>
      <c r="AB211" s="25">
        <v>792</v>
      </c>
      <c r="AC211" s="25">
        <v>872</v>
      </c>
      <c r="AD211" s="25">
        <v>876</v>
      </c>
      <c r="AE211" s="25">
        <v>3336</v>
      </c>
      <c r="AF211" s="25">
        <v>820</v>
      </c>
      <c r="AG211" s="25">
        <v>833</v>
      </c>
      <c r="AH211" s="25">
        <v>967</v>
      </c>
      <c r="AI211" s="25">
        <v>970</v>
      </c>
      <c r="AJ211" s="25">
        <v>3590</v>
      </c>
      <c r="AK211" s="25">
        <v>898</v>
      </c>
      <c r="AL211" s="25">
        <v>904</v>
      </c>
      <c r="AM211" s="25">
        <v>964</v>
      </c>
      <c r="AN211" s="25">
        <v>959</v>
      </c>
      <c r="AO211" s="25">
        <v>3725</v>
      </c>
      <c r="AP211" s="25">
        <v>932</v>
      </c>
      <c r="AQ211" s="25">
        <v>956</v>
      </c>
      <c r="AR211" s="25">
        <v>1053</v>
      </c>
      <c r="AS211" s="25">
        <v>1052</v>
      </c>
      <c r="AT211" s="25">
        <v>3993</v>
      </c>
      <c r="AU211" s="25">
        <v>1000</v>
      </c>
      <c r="AV211" s="25">
        <v>951</v>
      </c>
      <c r="AW211" s="25">
        <v>995</v>
      </c>
      <c r="AX211" s="25">
        <v>1039</v>
      </c>
      <c r="AY211" s="25">
        <v>3985</v>
      </c>
      <c r="AZ211" s="25">
        <v>996</v>
      </c>
      <c r="BA211" s="25">
        <v>1005</v>
      </c>
      <c r="BB211" s="25">
        <v>1096</v>
      </c>
      <c r="BC211" s="25">
        <v>1101</v>
      </c>
      <c r="BD211" s="25">
        <v>4198</v>
      </c>
      <c r="BE211" s="25">
        <v>1001</v>
      </c>
      <c r="BF211" s="25">
        <v>783</v>
      </c>
      <c r="BG211" s="25">
        <v>1009</v>
      </c>
      <c r="BH211" s="25">
        <v>1087</v>
      </c>
      <c r="BI211" s="25">
        <v>3880</v>
      </c>
      <c r="BJ211" s="25">
        <v>1036</v>
      </c>
      <c r="BK211" s="25">
        <v>1051</v>
      </c>
      <c r="BL211" s="25">
        <v>1201</v>
      </c>
      <c r="BM211" s="25">
        <v>2536</v>
      </c>
      <c r="BN211" s="25">
        <v>5824</v>
      </c>
      <c r="BO211" s="25">
        <v>2421</v>
      </c>
      <c r="BP211" s="25">
        <v>2519</v>
      </c>
      <c r="BQ211" s="25">
        <v>2921</v>
      </c>
      <c r="BR211" s="25">
        <v>2908</v>
      </c>
      <c r="BS211" s="25">
        <v>10769</v>
      </c>
      <c r="BT211" s="25">
        <v>2849</v>
      </c>
      <c r="BU211" s="25">
        <v>2924</v>
      </c>
      <c r="BV211" s="25">
        <v>3308</v>
      </c>
      <c r="BW211" s="25">
        <v>3319</v>
      </c>
      <c r="BX211" s="25">
        <v>12400</v>
      </c>
      <c r="BY211" s="25">
        <v>3170</v>
      </c>
      <c r="BZ211" s="25">
        <v>3316</v>
      </c>
      <c r="CA211" s="25">
        <v>3582</v>
      </c>
      <c r="CB211" s="25">
        <v>3486</v>
      </c>
      <c r="CC211" s="25">
        <v>13554</v>
      </c>
      <c r="CD211" s="25">
        <v>3386</v>
      </c>
      <c r="CE211" s="25">
        <v>3518</v>
      </c>
      <c r="CF211" s="25">
        <v>4001</v>
      </c>
      <c r="CG211" s="25">
        <v>3936</v>
      </c>
      <c r="CH211" s="25">
        <v>14841</v>
      </c>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2430.3507399999999</v>
      </c>
      <c r="K213" s="25">
        <v>2430.3507399999999</v>
      </c>
      <c r="L213" s="25">
        <v>4676.92425</v>
      </c>
      <c r="M213" s="25">
        <v>1249</v>
      </c>
      <c r="N213" s="25">
        <v>3413</v>
      </c>
      <c r="O213" s="25">
        <v>3460</v>
      </c>
      <c r="P213" s="25">
        <v>12798.92425</v>
      </c>
      <c r="Q213" s="25">
        <v>3378.2501400000001</v>
      </c>
      <c r="R213" s="25">
        <v>3365</v>
      </c>
      <c r="S213" s="25">
        <v>4114</v>
      </c>
      <c r="T213" s="25">
        <v>3674</v>
      </c>
      <c r="U213" s="25">
        <v>14530</v>
      </c>
      <c r="V213" s="25">
        <v>3808</v>
      </c>
      <c r="W213" s="25">
        <v>3866</v>
      </c>
      <c r="X213" s="25">
        <v>2245</v>
      </c>
      <c r="Y213" s="25">
        <v>3627</v>
      </c>
      <c r="Z213" s="25">
        <v>13547</v>
      </c>
      <c r="AA213" s="25">
        <v>2229</v>
      </c>
      <c r="AB213" s="25">
        <v>2122</v>
      </c>
      <c r="AC213" s="25">
        <v>2357</v>
      </c>
      <c r="AD213" s="25">
        <v>2463</v>
      </c>
      <c r="AE213" s="25">
        <v>9172</v>
      </c>
      <c r="AF213" s="25">
        <v>2290</v>
      </c>
      <c r="AG213" s="25">
        <v>2336</v>
      </c>
      <c r="AH213" s="25">
        <v>2507</v>
      </c>
      <c r="AI213" s="25">
        <v>2506</v>
      </c>
      <c r="AJ213" s="25">
        <v>9639</v>
      </c>
      <c r="AK213" s="25">
        <v>2404</v>
      </c>
      <c r="AL213" s="25">
        <v>2331</v>
      </c>
      <c r="AM213" s="25">
        <v>2548</v>
      </c>
      <c r="AN213" s="25">
        <v>2475</v>
      </c>
      <c r="AO213" s="25">
        <v>9758</v>
      </c>
      <c r="AP213" s="25">
        <v>2424</v>
      </c>
      <c r="AQ213" s="25">
        <v>2506</v>
      </c>
      <c r="AR213" s="25">
        <v>2754</v>
      </c>
      <c r="AS213" s="25">
        <v>2698</v>
      </c>
      <c r="AT213" s="25">
        <v>10382</v>
      </c>
      <c r="AU213" s="25">
        <v>2579</v>
      </c>
      <c r="AV213" s="25">
        <v>2435</v>
      </c>
      <c r="AW213" s="25">
        <v>2713</v>
      </c>
      <c r="AX213" s="25">
        <v>2751</v>
      </c>
      <c r="AY213" s="25">
        <v>10478</v>
      </c>
      <c r="AZ213" s="25">
        <v>2738</v>
      </c>
      <c r="BA213" s="25">
        <v>2681</v>
      </c>
      <c r="BB213" s="25">
        <v>2849</v>
      </c>
      <c r="BC213" s="25">
        <v>2851</v>
      </c>
      <c r="BD213" s="25">
        <v>11119</v>
      </c>
      <c r="BE213" s="25">
        <v>2732</v>
      </c>
      <c r="BF213" s="25">
        <v>2157</v>
      </c>
      <c r="BG213" s="25">
        <v>2679</v>
      </c>
      <c r="BH213" s="25">
        <v>3364</v>
      </c>
      <c r="BI213" s="25">
        <v>10932</v>
      </c>
      <c r="BJ213" s="25">
        <v>2927</v>
      </c>
      <c r="BK213" s="25">
        <v>2810</v>
      </c>
      <c r="BL213" s="25">
        <v>3116</v>
      </c>
      <c r="BM213" s="25">
        <v>3200</v>
      </c>
      <c r="BN213" s="25">
        <v>12053</v>
      </c>
      <c r="BO213" s="25">
        <v>3139</v>
      </c>
      <c r="BP213" s="25">
        <v>3332</v>
      </c>
      <c r="BQ213" s="25">
        <v>3651</v>
      </c>
      <c r="BR213" s="25">
        <v>3764</v>
      </c>
      <c r="BS213" s="25">
        <v>13886</v>
      </c>
      <c r="BT213" s="25">
        <v>3742</v>
      </c>
      <c r="BU213" s="25">
        <v>4009</v>
      </c>
      <c r="BV213" s="25">
        <v>4266</v>
      </c>
      <c r="BW213" s="25">
        <v>4314</v>
      </c>
      <c r="BX213" s="25">
        <v>16331</v>
      </c>
      <c r="BY213" s="25">
        <v>4196</v>
      </c>
      <c r="BZ213" s="25">
        <v>4159</v>
      </c>
      <c r="CA213" s="25">
        <v>4601</v>
      </c>
      <c r="CB213" s="25">
        <v>4429</v>
      </c>
      <c r="CC213" s="25">
        <v>17385</v>
      </c>
      <c r="CD213" s="25">
        <v>4390</v>
      </c>
      <c r="CE213" s="25">
        <v>4556</v>
      </c>
      <c r="CF213" s="25">
        <v>5007</v>
      </c>
      <c r="CG213" s="25">
        <v>5042</v>
      </c>
      <c r="CH213" s="25">
        <v>18995</v>
      </c>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v>
      </c>
      <c r="BZ215" s="25">
        <v>0</v>
      </c>
      <c r="CA215" s="25">
        <v>-1</v>
      </c>
      <c r="CB215" s="25">
        <v>0</v>
      </c>
      <c r="CC215" s="25">
        <v>0</v>
      </c>
      <c r="CD215" s="25">
        <v>0</v>
      </c>
      <c r="CE215" s="25">
        <v>0</v>
      </c>
      <c r="CF215" s="25">
        <v>0</v>
      </c>
      <c r="CG215" s="25">
        <v>0</v>
      </c>
      <c r="CH215" s="25">
        <v>0</v>
      </c>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2097.1501320000002</v>
      </c>
      <c r="C217" s="25">
        <v>2178.0775640000002</v>
      </c>
      <c r="D217" s="25">
        <v>2259.0409279999999</v>
      </c>
      <c r="E217" s="25">
        <v>2275.5250259999993</v>
      </c>
      <c r="F217" s="25">
        <v>8809.7936499999996</v>
      </c>
      <c r="G217" s="25">
        <v>2241.7970439999999</v>
      </c>
      <c r="H217" s="25">
        <v>3068.3868240000002</v>
      </c>
      <c r="I217" s="25">
        <v>2051.39534</v>
      </c>
      <c r="J217" s="25">
        <v>2664.037722</v>
      </c>
      <c r="K217" s="25">
        <v>10025.61693</v>
      </c>
      <c r="L217" s="25">
        <v>2689.9663879999998</v>
      </c>
      <c r="M217" s="25">
        <v>2985</v>
      </c>
      <c r="N217" s="25">
        <v>1862</v>
      </c>
      <c r="O217" s="25">
        <v>5229</v>
      </c>
      <c r="P217" s="25">
        <v>12765.966388000001</v>
      </c>
      <c r="Q217" s="25">
        <v>2754.5913500000001</v>
      </c>
      <c r="R217" s="25">
        <v>2729</v>
      </c>
      <c r="S217" s="25">
        <v>2905</v>
      </c>
      <c r="T217" s="25">
        <v>2901</v>
      </c>
      <c r="U217" s="25">
        <v>11288</v>
      </c>
      <c r="V217" s="25">
        <v>2854</v>
      </c>
      <c r="W217" s="25">
        <v>2899</v>
      </c>
      <c r="X217" s="25">
        <v>2467</v>
      </c>
      <c r="Y217" s="25">
        <v>3704</v>
      </c>
      <c r="Z217" s="25">
        <v>11841</v>
      </c>
      <c r="AA217" s="25">
        <v>3043</v>
      </c>
      <c r="AB217" s="25">
        <v>3088</v>
      </c>
      <c r="AC217" s="25">
        <v>3295</v>
      </c>
      <c r="AD217" s="25">
        <v>3299</v>
      </c>
      <c r="AE217" s="25">
        <v>12722</v>
      </c>
      <c r="AF217" s="25">
        <v>3217</v>
      </c>
      <c r="AG217" s="25">
        <v>3258</v>
      </c>
      <c r="AH217" s="25">
        <v>3388</v>
      </c>
      <c r="AI217" s="25">
        <v>3359</v>
      </c>
      <c r="AJ217" s="25">
        <v>13222</v>
      </c>
      <c r="AK217" s="25">
        <v>3288</v>
      </c>
      <c r="AL217" s="25">
        <v>3312</v>
      </c>
      <c r="AM217" s="25">
        <v>3824</v>
      </c>
      <c r="AN217" s="25">
        <v>3313</v>
      </c>
      <c r="AO217" s="25">
        <v>13737</v>
      </c>
      <c r="AP217" s="25">
        <v>3488</v>
      </c>
      <c r="AQ217" s="25">
        <v>3540</v>
      </c>
      <c r="AR217" s="25">
        <v>3655</v>
      </c>
      <c r="AS217" s="25">
        <v>3597</v>
      </c>
      <c r="AT217" s="25">
        <v>14280</v>
      </c>
      <c r="AU217" s="25">
        <v>3535</v>
      </c>
      <c r="AV217" s="25">
        <v>1845</v>
      </c>
      <c r="AW217" s="25">
        <v>846</v>
      </c>
      <c r="AX217" s="25">
        <v>1398</v>
      </c>
      <c r="AY217" s="25">
        <v>7624</v>
      </c>
      <c r="AZ217" s="25">
        <v>1327</v>
      </c>
      <c r="BA217" s="25">
        <v>1362</v>
      </c>
      <c r="BB217" s="25">
        <v>1496</v>
      </c>
      <c r="BC217" s="25">
        <v>1490</v>
      </c>
      <c r="BD217" s="25">
        <v>5675</v>
      </c>
      <c r="BE217" s="25">
        <v>1314</v>
      </c>
      <c r="BF217" s="25">
        <v>999</v>
      </c>
      <c r="BG217" s="25">
        <v>1318</v>
      </c>
      <c r="BH217" s="25">
        <v>1439</v>
      </c>
      <c r="BI217" s="25">
        <v>5070</v>
      </c>
      <c r="BJ217" s="25">
        <v>1302</v>
      </c>
      <c r="BK217" s="25">
        <v>1339</v>
      </c>
      <c r="BL217" s="25">
        <v>1586</v>
      </c>
      <c r="BM217" s="25">
        <v>1621</v>
      </c>
      <c r="BN217" s="25">
        <v>5848</v>
      </c>
      <c r="BO217" s="25">
        <v>1505</v>
      </c>
      <c r="BP217" s="25">
        <v>1610</v>
      </c>
      <c r="BQ217" s="25">
        <v>1845</v>
      </c>
      <c r="BR217" s="25">
        <v>1732</v>
      </c>
      <c r="BS217" s="25">
        <v>6692</v>
      </c>
      <c r="BT217" s="25">
        <v>1698</v>
      </c>
      <c r="BU217" s="25">
        <v>1770</v>
      </c>
      <c r="BV217" s="25">
        <v>1976</v>
      </c>
      <c r="BW217" s="25">
        <v>1945</v>
      </c>
      <c r="BX217" s="25">
        <v>7389</v>
      </c>
      <c r="BY217" s="25">
        <v>1923</v>
      </c>
      <c r="BZ217" s="25">
        <v>1992</v>
      </c>
      <c r="CA217" s="25">
        <v>2194</v>
      </c>
      <c r="CB217" s="25">
        <v>2104</v>
      </c>
      <c r="CC217" s="25">
        <v>8213</v>
      </c>
      <c r="CD217" s="25">
        <v>2026</v>
      </c>
      <c r="CE217" s="25">
        <v>2110</v>
      </c>
      <c r="CF217" s="25">
        <v>2415</v>
      </c>
      <c r="CG217" s="25">
        <v>2350</v>
      </c>
      <c r="CH217" s="25">
        <v>8901</v>
      </c>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124</v>
      </c>
      <c r="CE221" s="25">
        <v>6218</v>
      </c>
      <c r="CF221" s="25">
        <v>6500</v>
      </c>
      <c r="CG221" s="25">
        <v>8256</v>
      </c>
      <c r="CH221" s="25">
        <v>21098</v>
      </c>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0</v>
      </c>
      <c r="CE222" s="21">
        <v>0</v>
      </c>
      <c r="CF222" s="21">
        <v>0</v>
      </c>
      <c r="CG222" s="21">
        <v>0</v>
      </c>
      <c r="CH222" s="21">
        <v>0</v>
      </c>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308</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263</v>
      </c>
      <c r="AX223" s="23">
        <v>619</v>
      </c>
      <c r="AY223" s="23">
        <v>882</v>
      </c>
      <c r="AZ223" s="23">
        <v>686</v>
      </c>
      <c r="BA223" s="23">
        <v>1338</v>
      </c>
      <c r="BB223" s="23">
        <v>962</v>
      </c>
      <c r="BC223" s="23">
        <v>930</v>
      </c>
      <c r="BD223" s="23">
        <v>3916</v>
      </c>
      <c r="BE223" s="23">
        <v>734</v>
      </c>
      <c r="BF223" s="23">
        <v>555</v>
      </c>
      <c r="BG223" s="23">
        <v>1021</v>
      </c>
      <c r="BH223" s="23">
        <v>806</v>
      </c>
      <c r="BI223" s="23">
        <v>3116</v>
      </c>
      <c r="BJ223" s="23">
        <v>799</v>
      </c>
      <c r="BK223" s="23">
        <v>819</v>
      </c>
      <c r="BL223" s="23">
        <v>932</v>
      </c>
      <c r="BM223" s="23">
        <v>989</v>
      </c>
      <c r="BN223" s="23">
        <v>3539</v>
      </c>
      <c r="BO223" s="23">
        <v>1042</v>
      </c>
      <c r="BP223" s="23">
        <v>1166</v>
      </c>
      <c r="BQ223" s="23">
        <v>1211</v>
      </c>
      <c r="BR223" s="23">
        <v>1182</v>
      </c>
      <c r="BS223" s="23">
        <v>4601</v>
      </c>
      <c r="BT223" s="23">
        <v>1226</v>
      </c>
      <c r="BU223" s="23">
        <v>1307</v>
      </c>
      <c r="BV223" s="23">
        <v>1356</v>
      </c>
      <c r="BW223" s="23">
        <v>1306</v>
      </c>
      <c r="BX223" s="23">
        <v>5195</v>
      </c>
      <c r="BY223" s="23">
        <v>1410</v>
      </c>
      <c r="BZ223" s="23">
        <v>2721</v>
      </c>
      <c r="CA223" s="23">
        <v>203</v>
      </c>
      <c r="CB223" s="23">
        <v>1423</v>
      </c>
      <c r="CC223" s="23">
        <v>5757</v>
      </c>
      <c r="CD223" s="23">
        <v>1616</v>
      </c>
      <c r="CE223" s="23">
        <v>1472</v>
      </c>
      <c r="CF223" s="23">
        <v>2597</v>
      </c>
      <c r="CG223" s="23">
        <v>1393</v>
      </c>
      <c r="CH223" s="23">
        <v>7078</v>
      </c>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263</v>
      </c>
      <c r="AX230" s="25">
        <v>619</v>
      </c>
      <c r="AY230" s="25">
        <v>882</v>
      </c>
      <c r="AZ230" s="25">
        <v>686</v>
      </c>
      <c r="BA230" s="25">
        <v>1338</v>
      </c>
      <c r="BB230" s="25">
        <v>962</v>
      </c>
      <c r="BC230" s="25">
        <v>930</v>
      </c>
      <c r="BD230" s="25">
        <v>3916</v>
      </c>
      <c r="BE230" s="25">
        <v>734</v>
      </c>
      <c r="BF230" s="25">
        <v>555</v>
      </c>
      <c r="BG230" s="25">
        <v>1021</v>
      </c>
      <c r="BH230" s="25">
        <v>806</v>
      </c>
      <c r="BI230" s="25">
        <v>3116</v>
      </c>
      <c r="BJ230" s="25">
        <v>799</v>
      </c>
      <c r="BK230" s="25">
        <v>819</v>
      </c>
      <c r="BL230" s="25">
        <v>932</v>
      </c>
      <c r="BM230" s="25">
        <v>989</v>
      </c>
      <c r="BN230" s="25">
        <v>3539</v>
      </c>
      <c r="BO230" s="25">
        <v>1042</v>
      </c>
      <c r="BP230" s="25">
        <v>1166</v>
      </c>
      <c r="BQ230" s="25">
        <v>1211</v>
      </c>
      <c r="BR230" s="25">
        <v>1182</v>
      </c>
      <c r="BS230" s="25">
        <v>4601</v>
      </c>
      <c r="BT230" s="25">
        <v>1226</v>
      </c>
      <c r="BU230" s="25">
        <v>1307</v>
      </c>
      <c r="BV230" s="25">
        <v>1356</v>
      </c>
      <c r="BW230" s="25">
        <v>1306</v>
      </c>
      <c r="BX230" s="25">
        <v>5195</v>
      </c>
      <c r="BY230" s="25">
        <v>1410</v>
      </c>
      <c r="BZ230" s="25">
        <v>2721</v>
      </c>
      <c r="CA230" s="25">
        <v>203</v>
      </c>
      <c r="CB230" s="25">
        <v>1423</v>
      </c>
      <c r="CC230" s="25">
        <v>5757</v>
      </c>
      <c r="CD230" s="25">
        <v>1616</v>
      </c>
      <c r="CE230" s="25">
        <v>1472</v>
      </c>
      <c r="CF230" s="25">
        <v>2597</v>
      </c>
      <c r="CG230" s="25">
        <v>1393</v>
      </c>
      <c r="CH230" s="25">
        <v>7078</v>
      </c>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1523</v>
      </c>
      <c r="U233" s="23">
        <v>1523</v>
      </c>
      <c r="V233" s="23">
        <v>2884</v>
      </c>
      <c r="W233" s="23">
        <v>4893</v>
      </c>
      <c r="X233" s="23">
        <v>9649</v>
      </c>
      <c r="Y233" s="23">
        <v>8692</v>
      </c>
      <c r="Z233" s="23">
        <v>25985</v>
      </c>
      <c r="AA233" s="23">
        <v>5365</v>
      </c>
      <c r="AB233" s="23">
        <v>2313</v>
      </c>
      <c r="AC233" s="23">
        <v>5154</v>
      </c>
      <c r="AD233" s="23">
        <v>7324</v>
      </c>
      <c r="AE233" s="23">
        <v>20156</v>
      </c>
      <c r="AF233" s="23">
        <v>6931</v>
      </c>
      <c r="AG233" s="23">
        <v>7463</v>
      </c>
      <c r="AH233" s="23">
        <v>9369</v>
      </c>
      <c r="AI233" s="23">
        <v>9717</v>
      </c>
      <c r="AJ233" s="23">
        <v>33480</v>
      </c>
      <c r="AK233" s="23">
        <v>10683</v>
      </c>
      <c r="AL233" s="23">
        <v>8231</v>
      </c>
      <c r="AM233" s="23">
        <v>8781</v>
      </c>
      <c r="AN233" s="23">
        <v>5987</v>
      </c>
      <c r="AO233" s="23">
        <v>25736</v>
      </c>
      <c r="AP233" s="23">
        <v>7988</v>
      </c>
      <c r="AQ233" s="23">
        <v>7071</v>
      </c>
      <c r="AR233" s="23">
        <v>6105</v>
      </c>
      <c r="AS233" s="23">
        <v>7981</v>
      </c>
      <c r="AT233" s="23">
        <v>29145</v>
      </c>
      <c r="AU233" s="23">
        <v>7200</v>
      </c>
      <c r="AV233" s="23">
        <v>7518</v>
      </c>
      <c r="AW233" s="23">
        <v>8754</v>
      </c>
      <c r="AX233" s="23">
        <v>9076</v>
      </c>
      <c r="AY233" s="23">
        <v>32548</v>
      </c>
      <c r="AZ233" s="23">
        <v>9211</v>
      </c>
      <c r="BA233" s="23">
        <v>9245</v>
      </c>
      <c r="BB233" s="23">
        <v>9764</v>
      </c>
      <c r="BC233" s="23">
        <v>10575</v>
      </c>
      <c r="BD233" s="23">
        <v>38795</v>
      </c>
      <c r="BE233" s="23">
        <v>10183</v>
      </c>
      <c r="BF233" s="23">
        <v>1702</v>
      </c>
      <c r="BG233" s="23">
        <v>3692</v>
      </c>
      <c r="BH233" s="23">
        <v>-1052</v>
      </c>
      <c r="BI233" s="23">
        <v>14525</v>
      </c>
      <c r="BJ233" s="23">
        <v>4510</v>
      </c>
      <c r="BK233" s="23">
        <v>4515</v>
      </c>
      <c r="BL233" s="23">
        <v>9906</v>
      </c>
      <c r="BM233" s="23">
        <v>13244</v>
      </c>
      <c r="BN233" s="23">
        <v>32175</v>
      </c>
      <c r="BO233" s="23">
        <v>12780</v>
      </c>
      <c r="BP233" s="23">
        <v>13389</v>
      </c>
      <c r="BQ233" s="23">
        <v>16450</v>
      </c>
      <c r="BR233" s="23">
        <v>17056</v>
      </c>
      <c r="BS233" s="23">
        <v>59675</v>
      </c>
      <c r="BT233" s="23">
        <v>16059</v>
      </c>
      <c r="BU233" s="23">
        <v>16231</v>
      </c>
      <c r="BV233" s="23">
        <v>17448</v>
      </c>
      <c r="BW233" s="23">
        <v>22253</v>
      </c>
      <c r="BX233" s="23">
        <v>71991</v>
      </c>
      <c r="BY233" s="23">
        <v>24646</v>
      </c>
      <c r="BZ233" s="23">
        <v>24542</v>
      </c>
      <c r="CA233" s="23">
        <v>25747</v>
      </c>
      <c r="CB233" s="23">
        <v>37897</v>
      </c>
      <c r="CC233" s="23">
        <v>112832</v>
      </c>
      <c r="CD233" s="23">
        <v>27713</v>
      </c>
      <c r="CE233" s="23">
        <v>28238</v>
      </c>
      <c r="CF233" s="23">
        <v>26914</v>
      </c>
      <c r="CG233" s="23">
        <v>-82865</v>
      </c>
      <c r="CH233" s="23">
        <v>0</v>
      </c>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idden="1" outlineLevel="1" x14ac:dyDescent="0.25">
      <c r="A234" s="110" t="s">
        <v>384</v>
      </c>
      <c r="B234" s="110">
        <v>0</v>
      </c>
      <c r="C234" s="110">
        <v>0</v>
      </c>
      <c r="D234" s="110">
        <v>0</v>
      </c>
      <c r="E234" s="110">
        <v>0</v>
      </c>
      <c r="F234" s="110">
        <v>0</v>
      </c>
      <c r="G234" s="25">
        <v>0</v>
      </c>
      <c r="H234" s="25">
        <v>0</v>
      </c>
      <c r="I234" s="25">
        <v>0</v>
      </c>
      <c r="J234" s="25">
        <v>0</v>
      </c>
      <c r="K234" s="110">
        <v>0</v>
      </c>
      <c r="L234" s="25">
        <v>0</v>
      </c>
      <c r="M234" s="25">
        <v>0</v>
      </c>
      <c r="N234" s="25">
        <v>0</v>
      </c>
      <c r="O234" s="25">
        <v>0</v>
      </c>
      <c r="P234" s="110">
        <v>0</v>
      </c>
      <c r="Q234" s="25">
        <v>0</v>
      </c>
      <c r="R234" s="25">
        <v>0</v>
      </c>
      <c r="S234" s="25">
        <v>0</v>
      </c>
      <c r="T234" s="25">
        <v>0</v>
      </c>
      <c r="U234" s="110">
        <v>0</v>
      </c>
      <c r="V234" s="25">
        <v>0</v>
      </c>
      <c r="W234" s="25">
        <v>0</v>
      </c>
      <c r="X234" s="25">
        <v>0</v>
      </c>
      <c r="Y234" s="25">
        <v>0</v>
      </c>
      <c r="Z234" s="110">
        <v>0</v>
      </c>
      <c r="AA234" s="25">
        <v>0</v>
      </c>
      <c r="AB234" s="25">
        <v>0</v>
      </c>
      <c r="AC234" s="25">
        <v>0</v>
      </c>
      <c r="AD234" s="25">
        <v>0</v>
      </c>
      <c r="AE234" s="110">
        <v>0</v>
      </c>
      <c r="AF234" s="25">
        <v>0</v>
      </c>
      <c r="AG234" s="25">
        <v>0</v>
      </c>
      <c r="AH234" s="25">
        <v>0</v>
      </c>
      <c r="AI234" s="25">
        <v>0</v>
      </c>
      <c r="AJ234" s="110">
        <v>0</v>
      </c>
      <c r="AK234" s="25">
        <v>0</v>
      </c>
      <c r="AL234" s="25">
        <v>0</v>
      </c>
      <c r="AM234" s="25">
        <v>0</v>
      </c>
      <c r="AN234" s="25">
        <v>0</v>
      </c>
      <c r="AO234" s="110">
        <v>0</v>
      </c>
      <c r="AP234" s="25">
        <v>0</v>
      </c>
      <c r="AQ234" s="25">
        <v>0</v>
      </c>
      <c r="AR234" s="25">
        <v>0</v>
      </c>
      <c r="AS234" s="25">
        <v>0</v>
      </c>
      <c r="AT234" s="110">
        <v>0</v>
      </c>
      <c r="AU234" s="25">
        <v>0</v>
      </c>
      <c r="AV234" s="25">
        <v>0</v>
      </c>
      <c r="AW234" s="25">
        <v>0</v>
      </c>
      <c r="AX234" s="25">
        <v>0</v>
      </c>
      <c r="AY234" s="110">
        <v>0</v>
      </c>
      <c r="AZ234" s="25">
        <v>0</v>
      </c>
      <c r="BA234" s="25">
        <v>0</v>
      </c>
      <c r="BB234" s="25">
        <v>0</v>
      </c>
      <c r="BC234" s="25">
        <v>0</v>
      </c>
      <c r="BD234" s="110">
        <v>0</v>
      </c>
      <c r="BE234" s="25">
        <v>0</v>
      </c>
      <c r="BF234" s="25">
        <v>0</v>
      </c>
      <c r="BG234" s="25">
        <v>0</v>
      </c>
      <c r="BH234" s="25">
        <v>0</v>
      </c>
      <c r="BI234" s="110">
        <v>0</v>
      </c>
      <c r="BJ234" s="25">
        <v>0</v>
      </c>
      <c r="BK234" s="25">
        <v>0</v>
      </c>
      <c r="BL234" s="25">
        <v>0</v>
      </c>
      <c r="BM234" s="25">
        <v>0</v>
      </c>
      <c r="BN234" s="110">
        <v>0</v>
      </c>
      <c r="BO234" s="25">
        <v>0</v>
      </c>
      <c r="BP234" s="25">
        <v>0</v>
      </c>
      <c r="BQ234" s="25">
        <v>0</v>
      </c>
      <c r="BR234" s="25">
        <v>0</v>
      </c>
      <c r="BS234" s="110">
        <v>0</v>
      </c>
      <c r="BT234" s="25">
        <v>0</v>
      </c>
      <c r="BU234" s="25">
        <v>0</v>
      </c>
      <c r="BV234" s="25">
        <v>0</v>
      </c>
      <c r="BW234" s="25">
        <v>0</v>
      </c>
      <c r="BX234" s="110">
        <v>0</v>
      </c>
      <c r="BY234" s="25">
        <v>0</v>
      </c>
      <c r="BZ234" s="25">
        <v>0</v>
      </c>
      <c r="CA234" s="25">
        <v>0</v>
      </c>
      <c r="CB234" s="25">
        <v>0</v>
      </c>
      <c r="CC234" s="110">
        <v>0</v>
      </c>
      <c r="CD234" s="110">
        <v>0</v>
      </c>
      <c r="CE234" s="110">
        <v>0</v>
      </c>
      <c r="CF234" s="110">
        <v>0</v>
      </c>
      <c r="CG234" s="110">
        <v>-112094</v>
      </c>
      <c r="CH234" s="110">
        <v>-112094</v>
      </c>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v>
      </c>
      <c r="W239" s="21">
        <v>2818</v>
      </c>
      <c r="X239" s="21">
        <v>3703</v>
      </c>
      <c r="Y239" s="21">
        <v>3280</v>
      </c>
      <c r="Z239" s="21">
        <v>11109</v>
      </c>
      <c r="AA239" s="21">
        <v>1178</v>
      </c>
      <c r="AB239" s="21">
        <v>-1104</v>
      </c>
      <c r="AC239" s="21">
        <v>0</v>
      </c>
      <c r="AD239" s="21">
        <v>0</v>
      </c>
      <c r="AE239" s="21">
        <v>74</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v>
      </c>
      <c r="AQ243" s="21">
        <v>0</v>
      </c>
      <c r="AR243" s="21">
        <v>0</v>
      </c>
      <c r="AS243" s="21">
        <v>0</v>
      </c>
      <c r="AT243" s="21">
        <v>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1523</v>
      </c>
      <c r="U244" s="25">
        <v>1523</v>
      </c>
      <c r="V244" s="25">
        <v>1576</v>
      </c>
      <c r="W244" s="25">
        <v>2075</v>
      </c>
      <c r="X244" s="25">
        <v>5946</v>
      </c>
      <c r="Y244" s="25">
        <v>5412</v>
      </c>
      <c r="Z244" s="25">
        <v>14876</v>
      </c>
      <c r="AA244" s="25">
        <v>4187</v>
      </c>
      <c r="AB244" s="25">
        <v>3417</v>
      </c>
      <c r="AC244" s="25">
        <v>3959</v>
      </c>
      <c r="AD244" s="25">
        <v>4737</v>
      </c>
      <c r="AE244" s="25">
        <v>16300</v>
      </c>
      <c r="AF244" s="25">
        <v>4393</v>
      </c>
      <c r="AG244" s="25">
        <v>4858</v>
      </c>
      <c r="AH244" s="25">
        <v>6550</v>
      </c>
      <c r="AI244" s="25">
        <v>6780</v>
      </c>
      <c r="AJ244" s="25">
        <v>22581</v>
      </c>
      <c r="AK244" s="25">
        <v>7898</v>
      </c>
      <c r="AL244" s="25">
        <v>5786</v>
      </c>
      <c r="AM244" s="25">
        <v>6065</v>
      </c>
      <c r="AN244" s="25">
        <v>3294</v>
      </c>
      <c r="AO244" s="25">
        <v>23043</v>
      </c>
      <c r="AP244" s="25">
        <v>4802</v>
      </c>
      <c r="AQ244" s="25">
        <v>3808</v>
      </c>
      <c r="AR244" s="25">
        <v>4277</v>
      </c>
      <c r="AS244" s="25">
        <v>4995</v>
      </c>
      <c r="AT244" s="25">
        <v>17882</v>
      </c>
      <c r="AU244" s="25">
        <v>4284</v>
      </c>
      <c r="AV244" s="25">
        <v>4400</v>
      </c>
      <c r="AW244" s="25">
        <v>5462</v>
      </c>
      <c r="AX244" s="25">
        <v>5845</v>
      </c>
      <c r="AY244" s="25">
        <v>19991</v>
      </c>
      <c r="AZ244" s="25">
        <v>6108</v>
      </c>
      <c r="BA244" s="25">
        <v>6105</v>
      </c>
      <c r="BB244" s="25">
        <v>6234</v>
      </c>
      <c r="BC244" s="25">
        <v>6918</v>
      </c>
      <c r="BD244" s="25">
        <v>25365</v>
      </c>
      <c r="BE244" s="25">
        <v>7060</v>
      </c>
      <c r="BF244" s="25">
        <v>978</v>
      </c>
      <c r="BG244" s="25">
        <v>2566</v>
      </c>
      <c r="BH244" s="25">
        <v>-3187</v>
      </c>
      <c r="BI244" s="25">
        <v>7417</v>
      </c>
      <c r="BJ244" s="25">
        <v>2490</v>
      </c>
      <c r="BK244" s="25">
        <v>2321</v>
      </c>
      <c r="BL244" s="25">
        <v>6954</v>
      </c>
      <c r="BM244" s="25">
        <v>9209</v>
      </c>
      <c r="BN244" s="25">
        <v>20974</v>
      </c>
      <c r="BO244" s="25">
        <v>9507</v>
      </c>
      <c r="BP244" s="25">
        <v>10227</v>
      </c>
      <c r="BQ244" s="25">
        <v>12089</v>
      </c>
      <c r="BR244" s="25">
        <v>12518</v>
      </c>
      <c r="BS244" s="25">
        <v>44341</v>
      </c>
      <c r="BT244" s="25">
        <v>11666</v>
      </c>
      <c r="BU244" s="25">
        <v>11701</v>
      </c>
      <c r="BV244" s="25">
        <v>12391</v>
      </c>
      <c r="BW244" s="25">
        <v>17081</v>
      </c>
      <c r="BX244" s="25">
        <v>52839</v>
      </c>
      <c r="BY244" s="25">
        <v>19258</v>
      </c>
      <c r="BZ244" s="25">
        <v>18751</v>
      </c>
      <c r="CA244" s="25">
        <v>19290</v>
      </c>
      <c r="CB244" s="25">
        <v>31354</v>
      </c>
      <c r="CC244" s="25">
        <v>88653</v>
      </c>
      <c r="CD244" s="25">
        <v>20959</v>
      </c>
      <c r="CE244" s="25">
        <v>21207</v>
      </c>
      <c r="CF244" s="25">
        <v>19393</v>
      </c>
      <c r="CG244" s="25">
        <v>21728</v>
      </c>
      <c r="CH244" s="25">
        <v>83287</v>
      </c>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v>
      </c>
      <c r="AD246" s="25">
        <v>2587</v>
      </c>
      <c r="AE246" s="25">
        <v>3782</v>
      </c>
      <c r="AF246" s="25">
        <v>2538</v>
      </c>
      <c r="AG246" s="25">
        <v>2605</v>
      </c>
      <c r="AH246" s="25">
        <v>2819</v>
      </c>
      <c r="AI246" s="25">
        <v>2937</v>
      </c>
      <c r="AJ246" s="25">
        <v>10899</v>
      </c>
      <c r="AK246" s="25">
        <v>2785</v>
      </c>
      <c r="AL246" s="25">
        <v>2445</v>
      </c>
      <c r="AM246" s="25">
        <v>2716</v>
      </c>
      <c r="AN246" s="25">
        <v>2693</v>
      </c>
      <c r="AO246" s="25">
        <v>2693</v>
      </c>
      <c r="AP246" s="25">
        <v>3183</v>
      </c>
      <c r="AQ246" s="25">
        <v>3263</v>
      </c>
      <c r="AR246" s="25">
        <v>1828</v>
      </c>
      <c r="AS246" s="25">
        <v>2986</v>
      </c>
      <c r="AT246" s="25">
        <v>11260</v>
      </c>
      <c r="AU246" s="25">
        <v>2916</v>
      </c>
      <c r="AV246" s="25">
        <v>3118</v>
      </c>
      <c r="AW246" s="25">
        <v>3292</v>
      </c>
      <c r="AX246" s="25">
        <v>3231</v>
      </c>
      <c r="AY246" s="25">
        <v>12557</v>
      </c>
      <c r="AZ246" s="25">
        <v>3103</v>
      </c>
      <c r="BA246" s="25">
        <v>3140</v>
      </c>
      <c r="BB246" s="25">
        <v>3530</v>
      </c>
      <c r="BC246" s="25">
        <v>3657</v>
      </c>
      <c r="BD246" s="25">
        <v>13430</v>
      </c>
      <c r="BE246" s="25">
        <v>3123</v>
      </c>
      <c r="BF246" s="25">
        <v>724</v>
      </c>
      <c r="BG246" s="25">
        <v>1126</v>
      </c>
      <c r="BH246" s="25">
        <v>2135</v>
      </c>
      <c r="BI246" s="25">
        <v>7108</v>
      </c>
      <c r="BJ246" s="25">
        <v>2020</v>
      </c>
      <c r="BK246" s="25">
        <v>2194</v>
      </c>
      <c r="BL246" s="25">
        <v>2952</v>
      </c>
      <c r="BM246" s="25">
        <v>4035</v>
      </c>
      <c r="BN246" s="25">
        <v>11201</v>
      </c>
      <c r="BO246" s="25">
        <v>3273</v>
      </c>
      <c r="BP246" s="25">
        <v>3135</v>
      </c>
      <c r="BQ246" s="25">
        <v>4319</v>
      </c>
      <c r="BR246" s="25">
        <v>4492</v>
      </c>
      <c r="BS246" s="25">
        <v>15219</v>
      </c>
      <c r="BT246" s="25">
        <v>4312</v>
      </c>
      <c r="BU246" s="25">
        <v>4446</v>
      </c>
      <c r="BV246" s="25">
        <v>4965</v>
      </c>
      <c r="BW246" s="25">
        <v>5055</v>
      </c>
      <c r="BX246" s="25">
        <v>18778</v>
      </c>
      <c r="BY246" s="25">
        <v>5214</v>
      </c>
      <c r="BZ246" s="25">
        <v>5624</v>
      </c>
      <c r="CA246" s="25">
        <v>6282</v>
      </c>
      <c r="CB246" s="25">
        <v>6357</v>
      </c>
      <c r="CC246" s="25">
        <v>23477</v>
      </c>
      <c r="CD246" s="25">
        <v>6532</v>
      </c>
      <c r="CE246" s="25">
        <v>6790</v>
      </c>
      <c r="CF246" s="25">
        <v>7258</v>
      </c>
      <c r="CG246" s="25">
        <v>7217</v>
      </c>
      <c r="CH246" s="25">
        <v>27797</v>
      </c>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v>
      </c>
      <c r="BQ251" s="21">
        <v>42</v>
      </c>
      <c r="BR251" s="21">
        <v>46</v>
      </c>
      <c r="BS251" s="21">
        <v>115</v>
      </c>
      <c r="BT251" s="21">
        <v>81</v>
      </c>
      <c r="BU251" s="21">
        <v>84</v>
      </c>
      <c r="BV251" s="21">
        <v>92</v>
      </c>
      <c r="BW251" s="21">
        <v>117</v>
      </c>
      <c r="BX251" s="21">
        <v>374</v>
      </c>
      <c r="BY251" s="21">
        <v>174</v>
      </c>
      <c r="BZ251" s="21">
        <v>167</v>
      </c>
      <c r="CA251" s="21">
        <v>175</v>
      </c>
      <c r="CB251" s="21">
        <v>186</v>
      </c>
      <c r="CC251" s="21">
        <v>702</v>
      </c>
      <c r="CD251" s="21">
        <v>222</v>
      </c>
      <c r="CE251" s="21">
        <v>241</v>
      </c>
      <c r="CF251" s="21">
        <v>263</v>
      </c>
      <c r="CG251" s="21">
        <v>284</v>
      </c>
      <c r="CH251" s="21">
        <v>1010</v>
      </c>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3"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3"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3"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3"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3" collapsed="1" x14ac:dyDescent="0.25">
      <c r="A264" s="40" t="s">
        <v>292</v>
      </c>
      <c r="B264" s="41">
        <v>50988.379992000002</v>
      </c>
      <c r="C264" s="41">
        <v>52041.558834000003</v>
      </c>
      <c r="D264" s="41">
        <v>56383.026628</v>
      </c>
      <c r="E264" s="41">
        <v>55507.644006000002</v>
      </c>
      <c r="F264" s="41">
        <v>214920.60946000004</v>
      </c>
      <c r="G264" s="41">
        <v>55088.227443999996</v>
      </c>
      <c r="H264" s="41">
        <v>57416.787903999997</v>
      </c>
      <c r="I264" s="41">
        <v>59564.426240000001</v>
      </c>
      <c r="J264" s="41">
        <v>58193.347551999992</v>
      </c>
      <c r="K264" s="41">
        <v>230262.78913999998</v>
      </c>
      <c r="L264" s="41">
        <v>63053.342537999997</v>
      </c>
      <c r="M264" s="41">
        <v>78958</v>
      </c>
      <c r="N264" s="41">
        <v>67589</v>
      </c>
      <c r="O264" s="41">
        <v>70683</v>
      </c>
      <c r="P264" s="41">
        <v>280283.34253799997</v>
      </c>
      <c r="Q264" s="41">
        <v>67302.264700000014</v>
      </c>
      <c r="R264" s="41">
        <v>67436</v>
      </c>
      <c r="S264" s="41">
        <v>72252</v>
      </c>
      <c r="T264" s="41">
        <v>72651</v>
      </c>
      <c r="U264" s="41">
        <v>279640</v>
      </c>
      <c r="V264" s="41">
        <v>73308</v>
      </c>
      <c r="W264" s="41">
        <v>76507</v>
      </c>
      <c r="X264" s="41">
        <v>71404</v>
      </c>
      <c r="Y264" s="41">
        <v>77098</v>
      </c>
      <c r="Z264" s="41">
        <v>298102</v>
      </c>
      <c r="AA264" s="41">
        <v>67206</v>
      </c>
      <c r="AB264" s="41">
        <v>63987</v>
      </c>
      <c r="AC264" s="41">
        <v>70504</v>
      </c>
      <c r="AD264" s="41">
        <v>72839</v>
      </c>
      <c r="AE264" s="41">
        <v>274536</v>
      </c>
      <c r="AF264" s="41">
        <v>70880</v>
      </c>
      <c r="AG264" s="41">
        <v>72178</v>
      </c>
      <c r="AH264" s="41">
        <v>76340</v>
      </c>
      <c r="AI264" s="41">
        <v>76586</v>
      </c>
      <c r="AJ264" s="41">
        <v>295984</v>
      </c>
      <c r="AK264" s="41">
        <v>76358</v>
      </c>
      <c r="AL264" s="41">
        <v>72783</v>
      </c>
      <c r="AM264" s="41">
        <v>77175</v>
      </c>
      <c r="AN264" s="41">
        <v>73627</v>
      </c>
      <c r="AO264" s="41">
        <v>291997</v>
      </c>
      <c r="AP264" s="41">
        <v>75368</v>
      </c>
      <c r="AQ264" s="41">
        <v>75005</v>
      </c>
      <c r="AR264" s="41">
        <v>75453</v>
      </c>
      <c r="AS264" s="41">
        <v>77103</v>
      </c>
      <c r="AT264" s="41">
        <v>302929</v>
      </c>
      <c r="AU264" s="41">
        <v>75535</v>
      </c>
      <c r="AV264" s="41">
        <v>33589</v>
      </c>
      <c r="AW264" s="41">
        <v>25898</v>
      </c>
      <c r="AX264" s="41">
        <v>27189</v>
      </c>
      <c r="AY264" s="41">
        <v>162211</v>
      </c>
      <c r="AZ264" s="41">
        <v>26719</v>
      </c>
      <c r="BA264" s="41">
        <v>27567</v>
      </c>
      <c r="BB264" s="41">
        <v>29332</v>
      </c>
      <c r="BC264" s="41">
        <v>30229</v>
      </c>
      <c r="BD264" s="41">
        <v>113847</v>
      </c>
      <c r="BE264" s="41">
        <v>28001</v>
      </c>
      <c r="BF264" s="41">
        <v>15546</v>
      </c>
      <c r="BG264" s="41">
        <v>21851</v>
      </c>
      <c r="BH264" s="41">
        <v>18786</v>
      </c>
      <c r="BI264" s="41">
        <v>84184</v>
      </c>
      <c r="BJ264" s="41">
        <v>22728</v>
      </c>
      <c r="BK264" s="41">
        <v>22976</v>
      </c>
      <c r="BL264" s="41">
        <v>31066</v>
      </c>
      <c r="BM264" s="41">
        <v>36348</v>
      </c>
      <c r="BN264" s="41">
        <v>113118</v>
      </c>
      <c r="BO264" s="41">
        <v>34969</v>
      </c>
      <c r="BP264" s="41">
        <v>36941</v>
      </c>
      <c r="BQ264" s="41">
        <v>43434</v>
      </c>
      <c r="BR264" s="41">
        <v>43622</v>
      </c>
      <c r="BS264" s="41">
        <v>158966</v>
      </c>
      <c r="BT264" s="41">
        <v>47260</v>
      </c>
      <c r="BU264" s="41">
        <v>48973</v>
      </c>
      <c r="BV264" s="41">
        <v>53250</v>
      </c>
      <c r="BW264" s="41">
        <v>58128</v>
      </c>
      <c r="BX264" s="41">
        <v>207611</v>
      </c>
      <c r="BY264" s="41">
        <v>59645</v>
      </c>
      <c r="BZ264" s="41">
        <v>61872</v>
      </c>
      <c r="CA264" s="41">
        <v>63719</v>
      </c>
      <c r="CB264" s="41">
        <v>75930</v>
      </c>
      <c r="CC264" s="41">
        <v>261166</v>
      </c>
      <c r="CD264" s="41">
        <v>64676</v>
      </c>
      <c r="CE264" s="41">
        <v>60734</v>
      </c>
      <c r="CF264" s="41">
        <v>63648</v>
      </c>
      <c r="CG264" s="41">
        <v>-45876</v>
      </c>
      <c r="CH264" s="41">
        <v>143182</v>
      </c>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3" ht="68.25" x14ac:dyDescent="0.25">
      <c r="A265" s="100" t="s">
        <v>377</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row>
    <row r="266" spans="1:113" ht="15.75" customHeight="1" x14ac:dyDescent="0.25">
      <c r="A266" s="37" t="s">
        <v>39</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306</v>
      </c>
      <c r="CE266" s="39" t="s">
        <v>320</v>
      </c>
      <c r="CF266" s="39" t="s">
        <v>359</v>
      </c>
      <c r="CG266" s="39" t="s">
        <v>372</v>
      </c>
      <c r="CH266" s="39">
        <v>2025</v>
      </c>
    </row>
    <row r="267" spans="1:113" ht="15.75" customHeight="1" thickBot="1" x14ac:dyDescent="0.3">
      <c r="A267" s="37" t="s">
        <v>89</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307</v>
      </c>
      <c r="CE267" s="39" t="s">
        <v>321</v>
      </c>
      <c r="CF267" s="39" t="s">
        <v>360</v>
      </c>
      <c r="CG267" s="39" t="s">
        <v>373</v>
      </c>
      <c r="CH267" s="39">
        <v>2025</v>
      </c>
    </row>
    <row r="268" spans="1:113" s="15" customFormat="1" ht="15.75" thickBot="1" x14ac:dyDescent="0.3">
      <c r="A268" s="11" t="s">
        <v>288</v>
      </c>
      <c r="B268" s="23">
        <v>9938.44398</v>
      </c>
      <c r="C268" s="23">
        <v>11974.57807</v>
      </c>
      <c r="D268" s="23">
        <v>14099.62796</v>
      </c>
      <c r="E268" s="23">
        <v>16278.971029999997</v>
      </c>
      <c r="F268" s="23">
        <v>52291.621039999998</v>
      </c>
      <c r="G268" s="23">
        <v>18477.487639999999</v>
      </c>
      <c r="H268" s="23">
        <v>20447.60627</v>
      </c>
      <c r="I268" s="23">
        <v>20694.782520000001</v>
      </c>
      <c r="J268" s="23">
        <v>20694.782519999997</v>
      </c>
      <c r="K268" s="23">
        <v>80314.658949999997</v>
      </c>
      <c r="L268" s="23">
        <v>20694.782520000001</v>
      </c>
      <c r="M268" s="23">
        <v>20694.782520000001</v>
      </c>
      <c r="N268" s="23">
        <v>20695</v>
      </c>
      <c r="O268" s="23">
        <v>20695</v>
      </c>
      <c r="P268" s="23">
        <v>82779.565039999987</v>
      </c>
      <c r="Q268" s="23">
        <v>20508.032429999996</v>
      </c>
      <c r="R268" s="23">
        <v>20507</v>
      </c>
      <c r="S268" s="23">
        <v>20508</v>
      </c>
      <c r="T268" s="23">
        <v>20508</v>
      </c>
      <c r="U268" s="23">
        <v>82032</v>
      </c>
      <c r="V268" s="23">
        <v>20508</v>
      </c>
      <c r="W268" s="23">
        <v>20507</v>
      </c>
      <c r="X268" s="23">
        <v>20510</v>
      </c>
      <c r="Y268" s="23">
        <v>20510</v>
      </c>
      <c r="Z268" s="23">
        <v>82032</v>
      </c>
      <c r="AA268" s="23">
        <v>20508</v>
      </c>
      <c r="AB268" s="23">
        <v>20508</v>
      </c>
      <c r="AC268" s="23">
        <v>20509</v>
      </c>
      <c r="AD268" s="23">
        <v>20507</v>
      </c>
      <c r="AE268" s="23">
        <v>82032</v>
      </c>
      <c r="AF268" s="23">
        <v>20508</v>
      </c>
      <c r="AG268" s="23">
        <v>20507</v>
      </c>
      <c r="AH268" s="23">
        <v>20509</v>
      </c>
      <c r="AI268" s="23">
        <v>20508</v>
      </c>
      <c r="AJ268" s="23">
        <v>82032</v>
      </c>
      <c r="AK268" s="23">
        <v>20508</v>
      </c>
      <c r="AL268" s="23">
        <v>20472</v>
      </c>
      <c r="AM268" s="23">
        <v>20472</v>
      </c>
      <c r="AN268" s="23">
        <v>20473</v>
      </c>
      <c r="AO268" s="23">
        <v>81925</v>
      </c>
      <c r="AP268" s="23">
        <v>20472</v>
      </c>
      <c r="AQ268" s="23">
        <v>20472</v>
      </c>
      <c r="AR268" s="23">
        <v>20474</v>
      </c>
      <c r="AS268" s="23">
        <v>20472</v>
      </c>
      <c r="AT268" s="23">
        <v>81890</v>
      </c>
      <c r="AU268" s="23">
        <v>20423</v>
      </c>
      <c r="AV268" s="23">
        <v>61732</v>
      </c>
      <c r="AW268" s="23">
        <v>72331</v>
      </c>
      <c r="AX268" s="23">
        <v>71765</v>
      </c>
      <c r="AY268" s="23">
        <v>226251</v>
      </c>
      <c r="AZ268" s="23">
        <v>71766</v>
      </c>
      <c r="BA268" s="23">
        <v>71765</v>
      </c>
      <c r="BB268" s="23">
        <v>71766</v>
      </c>
      <c r="BC268" s="23">
        <v>71765</v>
      </c>
      <c r="BD268" s="23">
        <v>287062</v>
      </c>
      <c r="BE268" s="23">
        <v>71801</v>
      </c>
      <c r="BF268" s="23">
        <v>71800</v>
      </c>
      <c r="BG268" s="23">
        <v>71803</v>
      </c>
      <c r="BH268" s="23">
        <v>71803</v>
      </c>
      <c r="BI268" s="23">
        <v>287207</v>
      </c>
      <c r="BJ268" s="23">
        <v>71800</v>
      </c>
      <c r="BK268" s="23">
        <v>71801</v>
      </c>
      <c r="BL268" s="23">
        <v>71802</v>
      </c>
      <c r="BM268" s="23">
        <v>71804</v>
      </c>
      <c r="BN268" s="23">
        <v>287207</v>
      </c>
      <c r="BO268" s="23">
        <v>71801</v>
      </c>
      <c r="BP268" s="23">
        <v>37183</v>
      </c>
      <c r="BQ268" s="23">
        <v>35761</v>
      </c>
      <c r="BR268" s="23">
        <v>35729</v>
      </c>
      <c r="BS268" s="23">
        <v>180474</v>
      </c>
      <c r="BT268" s="23">
        <v>35762</v>
      </c>
      <c r="BU268" s="23">
        <v>35764</v>
      </c>
      <c r="BV268" s="23">
        <v>31618</v>
      </c>
      <c r="BW268" s="23">
        <v>33278</v>
      </c>
      <c r="BX268" s="23">
        <v>136422</v>
      </c>
      <c r="BY268" s="23">
        <v>33275</v>
      </c>
      <c r="BZ268" s="23">
        <v>33278</v>
      </c>
      <c r="CA268" s="23">
        <v>33276</v>
      </c>
      <c r="CB268" s="23">
        <v>33278</v>
      </c>
      <c r="CC268" s="23">
        <v>133107</v>
      </c>
      <c r="CD268" s="23">
        <v>33276</v>
      </c>
      <c r="CE268" s="23">
        <v>31365</v>
      </c>
      <c r="CF268" s="23">
        <v>31364</v>
      </c>
      <c r="CG268" s="23">
        <v>31366</v>
      </c>
      <c r="CH268" s="23">
        <v>127371</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3"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3"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3" ht="15.75" hidden="1" outlineLevel="1" thickBot="1" x14ac:dyDescent="0.3">
      <c r="A272" s="7" t="s">
        <v>8</v>
      </c>
      <c r="B272" s="21">
        <v>294.30248999999998</v>
      </c>
      <c r="C272" s="21">
        <v>294.30248999999998</v>
      </c>
      <c r="D272" s="21">
        <v>294.30248999999998</v>
      </c>
      <c r="E272" s="21">
        <v>294.30249000000003</v>
      </c>
      <c r="F272" s="21">
        <v>1177.2099599999999</v>
      </c>
      <c r="G272" s="21">
        <v>294.30248999999998</v>
      </c>
      <c r="H272" s="21">
        <v>294.30248999999998</v>
      </c>
      <c r="I272" s="21">
        <v>294.30248999999998</v>
      </c>
      <c r="J272" s="21">
        <v>294.30249000000003</v>
      </c>
      <c r="K272" s="21">
        <v>1177.2099599999999</v>
      </c>
      <c r="L272" s="21">
        <v>294.30248999999998</v>
      </c>
      <c r="M272" s="21">
        <v>294.30248999999998</v>
      </c>
      <c r="N272" s="21">
        <v>294</v>
      </c>
      <c r="O272" s="21">
        <v>294</v>
      </c>
      <c r="P272" s="21">
        <v>1176.6049800000001</v>
      </c>
      <c r="Q272" s="21">
        <v>107.55239999999999</v>
      </c>
      <c r="R272" s="21">
        <v>107</v>
      </c>
      <c r="S272" s="21">
        <v>108</v>
      </c>
      <c r="T272" s="21">
        <v>107</v>
      </c>
      <c r="U272" s="21">
        <v>430</v>
      </c>
      <c r="V272" s="21">
        <v>108</v>
      </c>
      <c r="W272" s="21">
        <v>108</v>
      </c>
      <c r="X272" s="21">
        <v>108</v>
      </c>
      <c r="Y272" s="21">
        <v>108</v>
      </c>
      <c r="Z272" s="21">
        <v>430</v>
      </c>
      <c r="AA272" s="21">
        <v>108</v>
      </c>
      <c r="AB272" s="21">
        <v>108</v>
      </c>
      <c r="AC272" s="21">
        <v>108</v>
      </c>
      <c r="AD272" s="21">
        <v>107</v>
      </c>
      <c r="AE272" s="21">
        <v>430</v>
      </c>
      <c r="AF272" s="21">
        <v>108</v>
      </c>
      <c r="AG272" s="21">
        <v>107</v>
      </c>
      <c r="AH272" s="21">
        <v>108</v>
      </c>
      <c r="AI272" s="21">
        <v>107</v>
      </c>
      <c r="AJ272" s="21">
        <v>430</v>
      </c>
      <c r="AK272" s="21">
        <v>108</v>
      </c>
      <c r="AL272" s="21">
        <v>107</v>
      </c>
      <c r="AM272" s="21">
        <v>108</v>
      </c>
      <c r="AN272" s="21">
        <v>107</v>
      </c>
      <c r="AO272" s="21">
        <v>430</v>
      </c>
      <c r="AP272" s="21">
        <v>108</v>
      </c>
      <c r="AQ272" s="21">
        <v>109</v>
      </c>
      <c r="AR272" s="21">
        <v>108</v>
      </c>
      <c r="AS272" s="21">
        <v>107</v>
      </c>
      <c r="AT272" s="21">
        <v>432</v>
      </c>
      <c r="AU272" s="21">
        <v>59</v>
      </c>
      <c r="AV272" s="21">
        <v>58</v>
      </c>
      <c r="AW272" s="21">
        <v>59</v>
      </c>
      <c r="AX272" s="21">
        <v>58</v>
      </c>
      <c r="AY272" s="21">
        <v>234</v>
      </c>
      <c r="AZ272" s="21">
        <v>59</v>
      </c>
      <c r="BA272" s="21">
        <v>58</v>
      </c>
      <c r="BB272" s="21">
        <v>59</v>
      </c>
      <c r="BC272" s="21">
        <v>58</v>
      </c>
      <c r="BD272" s="21">
        <v>234</v>
      </c>
      <c r="BE272" s="21">
        <v>71</v>
      </c>
      <c r="BF272" s="21">
        <v>72</v>
      </c>
      <c r="BG272" s="21">
        <v>71</v>
      </c>
      <c r="BH272" s="21">
        <v>72</v>
      </c>
      <c r="BI272" s="21">
        <v>286</v>
      </c>
      <c r="BJ272" s="21">
        <v>71</v>
      </c>
      <c r="BK272" s="21">
        <v>72</v>
      </c>
      <c r="BL272" s="21">
        <v>71</v>
      </c>
      <c r="BM272" s="21">
        <v>72</v>
      </c>
      <c r="BN272" s="21">
        <v>286</v>
      </c>
      <c r="BO272" s="21">
        <v>71</v>
      </c>
      <c r="BP272" s="21">
        <v>72</v>
      </c>
      <c r="BQ272" s="21">
        <v>71</v>
      </c>
      <c r="BR272" s="21">
        <v>72</v>
      </c>
      <c r="BS272" s="21">
        <v>286</v>
      </c>
      <c r="BT272" s="21">
        <v>71</v>
      </c>
      <c r="BU272" s="21">
        <v>72</v>
      </c>
      <c r="BV272" s="21">
        <v>71</v>
      </c>
      <c r="BW272" s="21">
        <v>72</v>
      </c>
      <c r="BX272" s="21">
        <v>286</v>
      </c>
      <c r="BY272" s="21">
        <v>70</v>
      </c>
      <c r="BZ272" s="21">
        <v>73</v>
      </c>
      <c r="CA272" s="21">
        <v>71</v>
      </c>
      <c r="CB272" s="21">
        <v>72</v>
      </c>
      <c r="CC272" s="21">
        <v>286</v>
      </c>
      <c r="CD272" s="21">
        <v>71</v>
      </c>
      <c r="CE272" s="21">
        <v>72</v>
      </c>
      <c r="CF272" s="21">
        <v>71</v>
      </c>
      <c r="CG272" s="21">
        <v>72</v>
      </c>
      <c r="CH272" s="21">
        <v>286</v>
      </c>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1181.7372600000001</v>
      </c>
      <c r="C275" s="25">
        <v>1181.7372600000001</v>
      </c>
      <c r="D275" s="25">
        <v>1181.7372600000001</v>
      </c>
      <c r="E275" s="25">
        <v>1181.7372599999999</v>
      </c>
      <c r="F275" s="25">
        <v>4726.9490400000004</v>
      </c>
      <c r="G275" s="25">
        <v>1181.7372600000001</v>
      </c>
      <c r="H275" s="25">
        <v>1181.7372600000001</v>
      </c>
      <c r="I275" s="25">
        <v>1181.7372600000001</v>
      </c>
      <c r="J275" s="25">
        <v>1181.7372599999999</v>
      </c>
      <c r="K275" s="25">
        <v>4726.9490400000004</v>
      </c>
      <c r="L275" s="25">
        <v>1181.7372600000001</v>
      </c>
      <c r="M275" s="25">
        <v>1181.7372600000001</v>
      </c>
      <c r="N275" s="25">
        <v>1182</v>
      </c>
      <c r="O275" s="25">
        <v>1182</v>
      </c>
      <c r="P275" s="25">
        <v>4727.4745199999998</v>
      </c>
      <c r="Q275" s="25">
        <v>1181.7372600000001</v>
      </c>
      <c r="R275" s="25">
        <v>1181</v>
      </c>
      <c r="S275" s="25">
        <v>1182</v>
      </c>
      <c r="T275" s="25">
        <v>1182</v>
      </c>
      <c r="U275" s="25">
        <v>4727</v>
      </c>
      <c r="V275" s="25">
        <v>1182</v>
      </c>
      <c r="W275" s="25">
        <v>1182</v>
      </c>
      <c r="X275" s="25">
        <v>1182</v>
      </c>
      <c r="Y275" s="25">
        <v>1182</v>
      </c>
      <c r="Z275" s="25">
        <v>4727</v>
      </c>
      <c r="AA275" s="25">
        <v>1182</v>
      </c>
      <c r="AB275" s="25">
        <v>1182</v>
      </c>
      <c r="AC275" s="25">
        <v>1182</v>
      </c>
      <c r="AD275" s="25">
        <v>1181</v>
      </c>
      <c r="AE275" s="25">
        <v>4727</v>
      </c>
      <c r="AF275" s="25">
        <v>1182</v>
      </c>
      <c r="AG275" s="25">
        <v>1181</v>
      </c>
      <c r="AH275" s="25">
        <v>1182</v>
      </c>
      <c r="AI275" s="25">
        <v>1182</v>
      </c>
      <c r="AJ275" s="25">
        <v>4727</v>
      </c>
      <c r="AK275" s="25">
        <v>1182</v>
      </c>
      <c r="AL275" s="25">
        <v>1146</v>
      </c>
      <c r="AM275" s="25">
        <v>1145</v>
      </c>
      <c r="AN275" s="25">
        <v>1147</v>
      </c>
      <c r="AO275" s="25">
        <v>4620</v>
      </c>
      <c r="AP275" s="25">
        <v>1146</v>
      </c>
      <c r="AQ275" s="25">
        <v>1144</v>
      </c>
      <c r="AR275" s="25">
        <v>1147</v>
      </c>
      <c r="AS275" s="25">
        <v>1146</v>
      </c>
      <c r="AT275" s="25">
        <v>4583</v>
      </c>
      <c r="AU275" s="25">
        <v>1146</v>
      </c>
      <c r="AV275" s="25">
        <v>27025</v>
      </c>
      <c r="AW275" s="25">
        <v>39965</v>
      </c>
      <c r="AX275" s="25">
        <v>39965</v>
      </c>
      <c r="AY275" s="25">
        <v>108101</v>
      </c>
      <c r="AZ275" s="25">
        <v>39965</v>
      </c>
      <c r="BA275" s="25">
        <v>39965</v>
      </c>
      <c r="BB275" s="25">
        <v>39965</v>
      </c>
      <c r="BC275" s="25">
        <v>39964</v>
      </c>
      <c r="BD275" s="25">
        <v>159859</v>
      </c>
      <c r="BE275" s="25">
        <v>39965</v>
      </c>
      <c r="BF275" s="25">
        <v>39963</v>
      </c>
      <c r="BG275" s="25">
        <v>39966</v>
      </c>
      <c r="BH275" s="25">
        <v>39965</v>
      </c>
      <c r="BI275" s="25">
        <v>159859</v>
      </c>
      <c r="BJ275" s="25">
        <v>39965</v>
      </c>
      <c r="BK275" s="25">
        <v>39964</v>
      </c>
      <c r="BL275" s="25">
        <v>39966</v>
      </c>
      <c r="BM275" s="25">
        <v>39965</v>
      </c>
      <c r="BN275" s="25">
        <v>159860</v>
      </c>
      <c r="BO275" s="25">
        <v>39964</v>
      </c>
      <c r="BP275" s="25">
        <v>12898</v>
      </c>
      <c r="BQ275" s="25">
        <v>12898</v>
      </c>
      <c r="BR275" s="25">
        <v>12900</v>
      </c>
      <c r="BS275" s="25">
        <v>78660</v>
      </c>
      <c r="BT275" s="25">
        <v>12899</v>
      </c>
      <c r="BU275" s="25">
        <v>12899</v>
      </c>
      <c r="BV275" s="25">
        <v>12898</v>
      </c>
      <c r="BW275" s="25">
        <v>12899</v>
      </c>
      <c r="BX275" s="25">
        <v>51595</v>
      </c>
      <c r="BY275" s="25">
        <v>12899</v>
      </c>
      <c r="BZ275" s="25">
        <v>12898</v>
      </c>
      <c r="CA275" s="25">
        <v>12899</v>
      </c>
      <c r="CB275" s="25">
        <v>12899</v>
      </c>
      <c r="CC275" s="25">
        <v>51595</v>
      </c>
      <c r="CD275" s="25">
        <v>12899</v>
      </c>
      <c r="CE275" s="25">
        <v>12898</v>
      </c>
      <c r="CF275" s="25">
        <v>12899</v>
      </c>
      <c r="CG275" s="25">
        <v>12899</v>
      </c>
      <c r="CH275" s="25">
        <v>51595</v>
      </c>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824.24553000000003</v>
      </c>
      <c r="C276" s="21">
        <v>824.24553000000003</v>
      </c>
      <c r="D276" s="21">
        <v>824.24553000000003</v>
      </c>
      <c r="E276" s="21">
        <v>824.24553000000014</v>
      </c>
      <c r="F276" s="21">
        <v>3296.9821200000001</v>
      </c>
      <c r="G276" s="21">
        <v>824.24553000000003</v>
      </c>
      <c r="H276" s="21">
        <v>824.24553000000003</v>
      </c>
      <c r="I276" s="21">
        <v>824.24553000000003</v>
      </c>
      <c r="J276" s="21">
        <v>824.24553000000014</v>
      </c>
      <c r="K276" s="21">
        <v>3296.9821200000001</v>
      </c>
      <c r="L276" s="21">
        <v>824.24553000000003</v>
      </c>
      <c r="M276" s="21">
        <v>824.24553000000003</v>
      </c>
      <c r="N276" s="21">
        <v>825</v>
      </c>
      <c r="O276" s="21">
        <v>824</v>
      </c>
      <c r="P276" s="21">
        <v>3297.4910600000003</v>
      </c>
      <c r="Q276" s="21">
        <v>824.24553000000003</v>
      </c>
      <c r="R276" s="21">
        <v>824</v>
      </c>
      <c r="S276" s="21">
        <v>824</v>
      </c>
      <c r="T276" s="21">
        <v>824</v>
      </c>
      <c r="U276" s="21">
        <v>3297</v>
      </c>
      <c r="V276" s="21">
        <v>824</v>
      </c>
      <c r="W276" s="21">
        <v>824</v>
      </c>
      <c r="X276" s="21">
        <v>824</v>
      </c>
      <c r="Y276" s="21">
        <v>824</v>
      </c>
      <c r="Z276" s="21">
        <v>3297</v>
      </c>
      <c r="AA276" s="21">
        <v>824</v>
      </c>
      <c r="AB276" s="21">
        <v>824</v>
      </c>
      <c r="AC276" s="21">
        <v>825</v>
      </c>
      <c r="AD276" s="21">
        <v>824</v>
      </c>
      <c r="AE276" s="21">
        <v>3297</v>
      </c>
      <c r="AF276" s="21">
        <v>824</v>
      </c>
      <c r="AG276" s="21">
        <v>824</v>
      </c>
      <c r="AH276" s="21">
        <v>825</v>
      </c>
      <c r="AI276" s="21">
        <v>824</v>
      </c>
      <c r="AJ276" s="21">
        <v>3297</v>
      </c>
      <c r="AK276" s="21">
        <v>824</v>
      </c>
      <c r="AL276" s="21">
        <v>824</v>
      </c>
      <c r="AM276" s="21">
        <v>825</v>
      </c>
      <c r="AN276" s="21">
        <v>824</v>
      </c>
      <c r="AO276" s="21">
        <v>3297</v>
      </c>
      <c r="AP276" s="21">
        <v>824</v>
      </c>
      <c r="AQ276" s="21">
        <v>824</v>
      </c>
      <c r="AR276" s="21">
        <v>825</v>
      </c>
      <c r="AS276" s="21">
        <v>824</v>
      </c>
      <c r="AT276" s="21">
        <v>3297</v>
      </c>
      <c r="AU276" s="21">
        <v>824</v>
      </c>
      <c r="AV276" s="21">
        <v>14710</v>
      </c>
      <c r="AW276" s="21">
        <v>11240</v>
      </c>
      <c r="AX276" s="21">
        <v>11238</v>
      </c>
      <c r="AY276" s="21">
        <v>38012</v>
      </c>
      <c r="AZ276" s="21">
        <v>11239</v>
      </c>
      <c r="BA276" s="21">
        <v>11239</v>
      </c>
      <c r="BB276" s="21">
        <v>11239</v>
      </c>
      <c r="BC276" s="21">
        <v>11239</v>
      </c>
      <c r="BD276" s="21">
        <v>44956</v>
      </c>
      <c r="BE276" s="21">
        <v>11239</v>
      </c>
      <c r="BF276" s="21">
        <v>11238</v>
      </c>
      <c r="BG276" s="21">
        <v>11240</v>
      </c>
      <c r="BH276" s="21">
        <v>11239</v>
      </c>
      <c r="BI276" s="21">
        <v>44956</v>
      </c>
      <c r="BJ276" s="21">
        <v>11238</v>
      </c>
      <c r="BK276" s="21">
        <v>11238</v>
      </c>
      <c r="BL276" s="21">
        <v>11240</v>
      </c>
      <c r="BM276" s="21">
        <v>11239</v>
      </c>
      <c r="BN276" s="21">
        <v>44955</v>
      </c>
      <c r="BO276" s="21">
        <v>11239</v>
      </c>
      <c r="BP276" s="21">
        <v>4398</v>
      </c>
      <c r="BQ276" s="21">
        <v>4397</v>
      </c>
      <c r="BR276" s="21">
        <v>4399</v>
      </c>
      <c r="BS276" s="21">
        <v>24433</v>
      </c>
      <c r="BT276" s="21">
        <v>4398</v>
      </c>
      <c r="BU276" s="21">
        <v>4398</v>
      </c>
      <c r="BV276" s="21">
        <v>255</v>
      </c>
      <c r="BW276" s="21">
        <v>1912</v>
      </c>
      <c r="BX276" s="21">
        <v>10963</v>
      </c>
      <c r="BY276" s="21">
        <v>1912</v>
      </c>
      <c r="BZ276" s="21">
        <v>1912</v>
      </c>
      <c r="CA276" s="21">
        <v>1912</v>
      </c>
      <c r="CB276" s="21">
        <v>1912</v>
      </c>
      <c r="CC276" s="21">
        <v>7648</v>
      </c>
      <c r="CD276" s="21">
        <v>1912</v>
      </c>
      <c r="CE276" s="21">
        <v>0</v>
      </c>
      <c r="CF276" s="21">
        <v>0</v>
      </c>
      <c r="CG276" s="21">
        <v>0</v>
      </c>
      <c r="CH276" s="21">
        <v>1912</v>
      </c>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7638.1587</v>
      </c>
      <c r="C277" s="25">
        <v>9674.2927899999995</v>
      </c>
      <c r="D277" s="25">
        <v>11799.34268</v>
      </c>
      <c r="E277" s="25">
        <v>13978.685749999997</v>
      </c>
      <c r="F277" s="25">
        <v>43090.479919999998</v>
      </c>
      <c r="G277" s="25">
        <v>16177.202359999999</v>
      </c>
      <c r="H277" s="25">
        <v>18147.32099</v>
      </c>
      <c r="I277" s="25">
        <v>18394.497240000001</v>
      </c>
      <c r="J277" s="25">
        <v>18394.497239999997</v>
      </c>
      <c r="K277" s="25">
        <v>71113.517829999997</v>
      </c>
      <c r="L277" s="25">
        <v>18394.497240000001</v>
      </c>
      <c r="M277" s="25">
        <v>18394.497240000001</v>
      </c>
      <c r="N277" s="25">
        <v>18394</v>
      </c>
      <c r="O277" s="25">
        <v>18395</v>
      </c>
      <c r="P277" s="25">
        <v>73577.994479999994</v>
      </c>
      <c r="Q277" s="25">
        <v>18394.497239999997</v>
      </c>
      <c r="R277" s="25">
        <v>18395</v>
      </c>
      <c r="S277" s="25">
        <v>18394</v>
      </c>
      <c r="T277" s="25">
        <v>18395</v>
      </c>
      <c r="U277" s="25">
        <v>73578</v>
      </c>
      <c r="V277" s="25">
        <v>18394</v>
      </c>
      <c r="W277" s="25">
        <v>18393</v>
      </c>
      <c r="X277" s="25">
        <v>18396</v>
      </c>
      <c r="Y277" s="25">
        <v>18396</v>
      </c>
      <c r="Z277" s="25">
        <v>73578</v>
      </c>
      <c r="AA277" s="25">
        <v>18394</v>
      </c>
      <c r="AB277" s="25">
        <v>18394</v>
      </c>
      <c r="AC277" s="25">
        <v>18394</v>
      </c>
      <c r="AD277" s="25">
        <v>18395</v>
      </c>
      <c r="AE277" s="25">
        <v>73578</v>
      </c>
      <c r="AF277" s="25">
        <v>18394</v>
      </c>
      <c r="AG277" s="25">
        <v>18395</v>
      </c>
      <c r="AH277" s="25">
        <v>18394</v>
      </c>
      <c r="AI277" s="25">
        <v>18395</v>
      </c>
      <c r="AJ277" s="25">
        <v>73578</v>
      </c>
      <c r="AK277" s="25">
        <v>18394</v>
      </c>
      <c r="AL277" s="25">
        <v>18395</v>
      </c>
      <c r="AM277" s="25">
        <v>18394</v>
      </c>
      <c r="AN277" s="25">
        <v>18395</v>
      </c>
      <c r="AO277" s="25">
        <v>73578</v>
      </c>
      <c r="AP277" s="25">
        <v>18394</v>
      </c>
      <c r="AQ277" s="25">
        <v>18395</v>
      </c>
      <c r="AR277" s="25">
        <v>18394</v>
      </c>
      <c r="AS277" s="25">
        <v>18395</v>
      </c>
      <c r="AT277" s="25">
        <v>73578</v>
      </c>
      <c r="AU277" s="25">
        <v>18394</v>
      </c>
      <c r="AV277" s="25">
        <v>18395</v>
      </c>
      <c r="AW277" s="25">
        <v>18394</v>
      </c>
      <c r="AX277" s="25">
        <v>18395</v>
      </c>
      <c r="AY277" s="25">
        <v>73578</v>
      </c>
      <c r="AZ277" s="25">
        <v>18394</v>
      </c>
      <c r="BA277" s="25">
        <v>18395</v>
      </c>
      <c r="BB277" s="25">
        <v>18394</v>
      </c>
      <c r="BC277" s="25">
        <v>18395</v>
      </c>
      <c r="BD277" s="25">
        <v>73578</v>
      </c>
      <c r="BE277" s="25">
        <v>18394</v>
      </c>
      <c r="BF277" s="25">
        <v>18395</v>
      </c>
      <c r="BG277" s="25">
        <v>18394</v>
      </c>
      <c r="BH277" s="25">
        <v>18395</v>
      </c>
      <c r="BI277" s="25">
        <v>73578</v>
      </c>
      <c r="BJ277" s="25">
        <v>18394</v>
      </c>
      <c r="BK277" s="25">
        <v>18395</v>
      </c>
      <c r="BL277" s="25">
        <v>18394</v>
      </c>
      <c r="BM277" s="25">
        <v>18395</v>
      </c>
      <c r="BN277" s="25">
        <v>73578</v>
      </c>
      <c r="BO277" s="25">
        <v>18394</v>
      </c>
      <c r="BP277" s="25">
        <v>18395</v>
      </c>
      <c r="BQ277" s="25">
        <v>18394</v>
      </c>
      <c r="BR277" s="25">
        <v>18395</v>
      </c>
      <c r="BS277" s="25">
        <v>73578</v>
      </c>
      <c r="BT277" s="25">
        <v>18394</v>
      </c>
      <c r="BU277" s="25">
        <v>18395</v>
      </c>
      <c r="BV277" s="25">
        <v>18394</v>
      </c>
      <c r="BW277" s="25">
        <v>18395</v>
      </c>
      <c r="BX277" s="25">
        <v>73578</v>
      </c>
      <c r="BY277" s="25">
        <v>18394</v>
      </c>
      <c r="BZ277" s="25">
        <v>18395</v>
      </c>
      <c r="CA277" s="25">
        <v>18394</v>
      </c>
      <c r="CB277" s="25">
        <v>18395</v>
      </c>
      <c r="CC277" s="25">
        <v>73578</v>
      </c>
      <c r="CD277" s="25">
        <v>18394</v>
      </c>
      <c r="CE277" s="25">
        <v>18395</v>
      </c>
      <c r="CF277" s="25">
        <v>18394</v>
      </c>
      <c r="CG277" s="25">
        <v>18395</v>
      </c>
      <c r="CH277" s="25">
        <v>73578</v>
      </c>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21">
        <v>0</v>
      </c>
      <c r="CH282" s="21">
        <v>0</v>
      </c>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6326</v>
      </c>
      <c r="AZ283" s="25">
        <v>2109</v>
      </c>
      <c r="BA283" s="25">
        <v>2108</v>
      </c>
      <c r="BB283" s="25">
        <v>2109</v>
      </c>
      <c r="BC283" s="25">
        <v>2109</v>
      </c>
      <c r="BD283" s="25">
        <v>8435</v>
      </c>
      <c r="BE283" s="25">
        <v>2132</v>
      </c>
      <c r="BF283" s="25">
        <v>2132</v>
      </c>
      <c r="BG283" s="25">
        <v>2132</v>
      </c>
      <c r="BH283" s="25">
        <v>2132</v>
      </c>
      <c r="BI283" s="25">
        <v>8528</v>
      </c>
      <c r="BJ283" s="25">
        <v>2132</v>
      </c>
      <c r="BK283" s="25">
        <v>2132</v>
      </c>
      <c r="BL283" s="25">
        <v>2131</v>
      </c>
      <c r="BM283" s="25">
        <v>2133</v>
      </c>
      <c r="BN283" s="25">
        <v>8528</v>
      </c>
      <c r="BO283" s="25">
        <v>2133</v>
      </c>
      <c r="BP283" s="25">
        <v>1420</v>
      </c>
      <c r="BQ283" s="25">
        <v>1</v>
      </c>
      <c r="BR283" s="25">
        <v>-37</v>
      </c>
      <c r="BS283" s="25">
        <v>3517</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21">
        <v>0</v>
      </c>
      <c r="CH286" s="21">
        <v>0</v>
      </c>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305</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21">
        <v>0</v>
      </c>
      <c r="CH288" s="21">
        <v>0</v>
      </c>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308</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idden="1" outlineLevel="1" x14ac:dyDescent="0.25">
      <c r="A300" s="110" t="s">
        <v>384</v>
      </c>
      <c r="B300" s="110">
        <v>0</v>
      </c>
      <c r="C300" s="110">
        <v>0</v>
      </c>
      <c r="D300" s="110">
        <v>0</v>
      </c>
      <c r="E300" s="110">
        <v>0</v>
      </c>
      <c r="F300" s="110">
        <v>0</v>
      </c>
      <c r="G300" s="25">
        <v>0</v>
      </c>
      <c r="H300" s="25">
        <v>0</v>
      </c>
      <c r="I300" s="25">
        <v>0</v>
      </c>
      <c r="J300" s="25">
        <v>0</v>
      </c>
      <c r="K300" s="110">
        <v>0</v>
      </c>
      <c r="L300" s="25">
        <v>0</v>
      </c>
      <c r="M300" s="25">
        <v>0</v>
      </c>
      <c r="N300" s="25">
        <v>0</v>
      </c>
      <c r="O300" s="25">
        <v>0</v>
      </c>
      <c r="P300" s="110">
        <v>0</v>
      </c>
      <c r="Q300" s="25">
        <v>0</v>
      </c>
      <c r="R300" s="25">
        <v>0</v>
      </c>
      <c r="S300" s="25">
        <v>0</v>
      </c>
      <c r="T300" s="25">
        <v>0</v>
      </c>
      <c r="U300" s="110">
        <v>0</v>
      </c>
      <c r="V300" s="25">
        <v>0</v>
      </c>
      <c r="W300" s="25">
        <v>0</v>
      </c>
      <c r="X300" s="25">
        <v>0</v>
      </c>
      <c r="Y300" s="25">
        <v>0</v>
      </c>
      <c r="Z300" s="110">
        <v>0</v>
      </c>
      <c r="AA300" s="25">
        <v>0</v>
      </c>
      <c r="AB300" s="25">
        <v>0</v>
      </c>
      <c r="AC300" s="25">
        <v>0</v>
      </c>
      <c r="AD300" s="25">
        <v>0</v>
      </c>
      <c r="AE300" s="110">
        <v>0</v>
      </c>
      <c r="AF300" s="25">
        <v>0</v>
      </c>
      <c r="AG300" s="25">
        <v>0</v>
      </c>
      <c r="AH300" s="25">
        <v>0</v>
      </c>
      <c r="AI300" s="25">
        <v>0</v>
      </c>
      <c r="AJ300" s="110">
        <v>0</v>
      </c>
      <c r="AK300" s="25">
        <v>0</v>
      </c>
      <c r="AL300" s="25">
        <v>0</v>
      </c>
      <c r="AM300" s="25">
        <v>0</v>
      </c>
      <c r="AN300" s="25">
        <v>0</v>
      </c>
      <c r="AO300" s="110">
        <v>0</v>
      </c>
      <c r="AP300" s="25">
        <v>0</v>
      </c>
      <c r="AQ300" s="25">
        <v>0</v>
      </c>
      <c r="AR300" s="25">
        <v>0</v>
      </c>
      <c r="AS300" s="25">
        <v>0</v>
      </c>
      <c r="AT300" s="110">
        <v>0</v>
      </c>
      <c r="AU300" s="25">
        <v>0</v>
      </c>
      <c r="AV300" s="25">
        <v>0</v>
      </c>
      <c r="AW300" s="25">
        <v>0</v>
      </c>
      <c r="AX300" s="25">
        <v>0</v>
      </c>
      <c r="AY300" s="110">
        <v>0</v>
      </c>
      <c r="AZ300" s="25">
        <v>0</v>
      </c>
      <c r="BA300" s="25">
        <v>0</v>
      </c>
      <c r="BB300" s="25">
        <v>0</v>
      </c>
      <c r="BC300" s="25">
        <v>0</v>
      </c>
      <c r="BD300" s="110">
        <v>0</v>
      </c>
      <c r="BE300" s="25">
        <v>0</v>
      </c>
      <c r="BF300" s="25">
        <v>0</v>
      </c>
      <c r="BG300" s="25">
        <v>0</v>
      </c>
      <c r="BH300" s="25">
        <v>0</v>
      </c>
      <c r="BI300" s="110">
        <v>0</v>
      </c>
      <c r="BJ300" s="25">
        <v>0</v>
      </c>
      <c r="BK300" s="25">
        <v>0</v>
      </c>
      <c r="BL300" s="25">
        <v>0</v>
      </c>
      <c r="BM300" s="25">
        <v>0</v>
      </c>
      <c r="BN300" s="110">
        <v>0</v>
      </c>
      <c r="BO300" s="25">
        <v>0</v>
      </c>
      <c r="BP300" s="25">
        <v>0</v>
      </c>
      <c r="BQ300" s="25">
        <v>0</v>
      </c>
      <c r="BR300" s="25">
        <v>0</v>
      </c>
      <c r="BS300" s="110">
        <v>0</v>
      </c>
      <c r="BT300" s="25">
        <v>0</v>
      </c>
      <c r="BU300" s="25">
        <v>0</v>
      </c>
      <c r="BV300" s="25">
        <v>0</v>
      </c>
      <c r="BW300" s="25">
        <v>0</v>
      </c>
      <c r="BX300" s="110">
        <v>0</v>
      </c>
      <c r="BY300" s="25">
        <v>0</v>
      </c>
      <c r="BZ300" s="25">
        <v>0</v>
      </c>
      <c r="CA300" s="25">
        <v>0</v>
      </c>
      <c r="CB300" s="25">
        <v>0</v>
      </c>
      <c r="CC300" s="110">
        <v>0</v>
      </c>
      <c r="CD300" s="110">
        <v>0</v>
      </c>
      <c r="CE300" s="110">
        <v>0</v>
      </c>
      <c r="CF300" s="110">
        <v>0</v>
      </c>
      <c r="CG300" s="110">
        <v>0</v>
      </c>
      <c r="CH300" s="110">
        <v>0</v>
      </c>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25">
        <v>0</v>
      </c>
      <c r="CH312" s="25">
        <v>0</v>
      </c>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25">
        <v>0</v>
      </c>
      <c r="CH316" s="25">
        <v>0</v>
      </c>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25">
        <v>0</v>
      </c>
      <c r="CH319" s="25">
        <v>0</v>
      </c>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3" hidden="1" outlineLevel="1" x14ac:dyDescent="0.25">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3"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3"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3"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3"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3"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3" ht="15.75" hidden="1" outlineLevel="1" thickBot="1" x14ac:dyDescent="0.3">
      <c r="A328" s="95" t="s">
        <v>379</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3" ht="15.75" hidden="1" outlineLevel="1" thickBot="1" x14ac:dyDescent="0.3">
      <c r="A329" s="79"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25">
        <v>0</v>
      </c>
      <c r="CH329" s="25">
        <v>0</v>
      </c>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3" collapsed="1" x14ac:dyDescent="0.25">
      <c r="A330" s="40" t="s">
        <v>292</v>
      </c>
      <c r="B330" s="41">
        <v>9938.44398</v>
      </c>
      <c r="C330" s="41">
        <v>11974.57807</v>
      </c>
      <c r="D330" s="41">
        <v>14099.62796</v>
      </c>
      <c r="E330" s="41">
        <v>16278.971029999997</v>
      </c>
      <c r="F330" s="41">
        <v>52291.621039999998</v>
      </c>
      <c r="G330" s="41">
        <v>18477.487639999999</v>
      </c>
      <c r="H330" s="41">
        <v>20447.60627</v>
      </c>
      <c r="I330" s="41">
        <v>20694.782520000001</v>
      </c>
      <c r="J330" s="41">
        <v>20694.782519999997</v>
      </c>
      <c r="K330" s="41">
        <v>80314.658949999997</v>
      </c>
      <c r="L330" s="41">
        <v>20694.782520000001</v>
      </c>
      <c r="M330" s="41">
        <v>20694.782520000001</v>
      </c>
      <c r="N330" s="41">
        <v>20695</v>
      </c>
      <c r="O330" s="41">
        <v>20695</v>
      </c>
      <c r="P330" s="41">
        <v>82779.565039999987</v>
      </c>
      <c r="Q330" s="41">
        <v>20508.032429999996</v>
      </c>
      <c r="R330" s="41">
        <v>20507</v>
      </c>
      <c r="S330" s="41">
        <v>20508</v>
      </c>
      <c r="T330" s="41">
        <v>20508</v>
      </c>
      <c r="U330" s="41">
        <v>82032</v>
      </c>
      <c r="V330" s="41">
        <v>20508</v>
      </c>
      <c r="W330" s="41">
        <v>20507</v>
      </c>
      <c r="X330" s="41">
        <v>20510</v>
      </c>
      <c r="Y330" s="41">
        <v>20510</v>
      </c>
      <c r="Z330" s="41">
        <v>82032</v>
      </c>
      <c r="AA330" s="41">
        <v>20508</v>
      </c>
      <c r="AB330" s="41">
        <v>20508</v>
      </c>
      <c r="AC330" s="41">
        <v>20509</v>
      </c>
      <c r="AD330" s="41">
        <v>20507</v>
      </c>
      <c r="AE330" s="41">
        <v>82032</v>
      </c>
      <c r="AF330" s="41">
        <v>20508</v>
      </c>
      <c r="AG330" s="41">
        <v>20507</v>
      </c>
      <c r="AH330" s="41">
        <v>20509</v>
      </c>
      <c r="AI330" s="41">
        <v>20508</v>
      </c>
      <c r="AJ330" s="41">
        <v>82032</v>
      </c>
      <c r="AK330" s="41">
        <v>20508</v>
      </c>
      <c r="AL330" s="41">
        <v>20472</v>
      </c>
      <c r="AM330" s="41">
        <v>20472</v>
      </c>
      <c r="AN330" s="41">
        <v>20473</v>
      </c>
      <c r="AO330" s="41">
        <v>81925</v>
      </c>
      <c r="AP330" s="41">
        <v>20472</v>
      </c>
      <c r="AQ330" s="41">
        <v>20472</v>
      </c>
      <c r="AR330" s="41">
        <v>20474</v>
      </c>
      <c r="AS330" s="41">
        <v>20472</v>
      </c>
      <c r="AT330" s="41">
        <v>81890</v>
      </c>
      <c r="AU330" s="41">
        <v>20423</v>
      </c>
      <c r="AV330" s="41">
        <v>61732</v>
      </c>
      <c r="AW330" s="41">
        <v>72331</v>
      </c>
      <c r="AX330" s="41">
        <v>71765</v>
      </c>
      <c r="AY330" s="41">
        <v>226251</v>
      </c>
      <c r="AZ330" s="41">
        <v>71766</v>
      </c>
      <c r="BA330" s="41">
        <v>71765</v>
      </c>
      <c r="BB330" s="41">
        <v>71766</v>
      </c>
      <c r="BC330" s="41">
        <v>71765</v>
      </c>
      <c r="BD330" s="41">
        <v>287062</v>
      </c>
      <c r="BE330" s="41">
        <v>71801</v>
      </c>
      <c r="BF330" s="41">
        <v>71800</v>
      </c>
      <c r="BG330" s="41">
        <v>71803</v>
      </c>
      <c r="BH330" s="41">
        <v>71803</v>
      </c>
      <c r="BI330" s="41">
        <v>287207</v>
      </c>
      <c r="BJ330" s="41">
        <v>71800</v>
      </c>
      <c r="BK330" s="41">
        <v>71801</v>
      </c>
      <c r="BL330" s="41">
        <v>71802</v>
      </c>
      <c r="BM330" s="41">
        <v>71804</v>
      </c>
      <c r="BN330" s="41">
        <v>287207</v>
      </c>
      <c r="BO330" s="41">
        <v>71801</v>
      </c>
      <c r="BP330" s="41">
        <v>37183</v>
      </c>
      <c r="BQ330" s="41">
        <v>35761</v>
      </c>
      <c r="BR330" s="41">
        <v>35729</v>
      </c>
      <c r="BS330" s="41">
        <v>180474</v>
      </c>
      <c r="BT330" s="41">
        <v>35762</v>
      </c>
      <c r="BU330" s="41">
        <v>35764</v>
      </c>
      <c r="BV330" s="41">
        <v>31618</v>
      </c>
      <c r="BW330" s="41">
        <v>33278</v>
      </c>
      <c r="BX330" s="41">
        <v>136422</v>
      </c>
      <c r="BY330" s="41">
        <v>33275</v>
      </c>
      <c r="BZ330" s="41">
        <v>33278</v>
      </c>
      <c r="CA330" s="41">
        <v>33276</v>
      </c>
      <c r="CB330" s="41">
        <v>33278</v>
      </c>
      <c r="CC330" s="41">
        <v>133107</v>
      </c>
      <c r="CD330" s="41">
        <v>33276</v>
      </c>
      <c r="CE330" s="41">
        <v>31365</v>
      </c>
      <c r="CF330" s="41">
        <v>31364</v>
      </c>
      <c r="CG330" s="41">
        <v>31366</v>
      </c>
      <c r="CH330" s="41">
        <v>127371</v>
      </c>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3" ht="68.25" x14ac:dyDescent="0.25">
      <c r="A331" s="100" t="s">
        <v>377</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row>
    <row r="332" spans="1:113" ht="15.75" customHeight="1" x14ac:dyDescent="0.25">
      <c r="A332" s="37" t="s">
        <v>40</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306</v>
      </c>
      <c r="CE332" s="39" t="s">
        <v>320</v>
      </c>
      <c r="CF332" s="39" t="s">
        <v>359</v>
      </c>
      <c r="CG332" s="39" t="s">
        <v>372</v>
      </c>
      <c r="CH332" s="39">
        <v>2025</v>
      </c>
    </row>
    <row r="333" spans="1:113" ht="15.75" customHeight="1" thickBot="1" x14ac:dyDescent="0.3">
      <c r="A333" s="37" t="s">
        <v>90</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307</v>
      </c>
      <c r="CE333" s="39" t="s">
        <v>321</v>
      </c>
      <c r="CF333" s="39" t="s">
        <v>360</v>
      </c>
      <c r="CG333" s="39" t="s">
        <v>373</v>
      </c>
      <c r="CH333" s="39">
        <v>2025</v>
      </c>
    </row>
    <row r="334" spans="1:113" s="15" customFormat="1" ht="15.75" thickBot="1" x14ac:dyDescent="0.3">
      <c r="A334" s="11" t="s">
        <v>288</v>
      </c>
      <c r="B334" s="23">
        <v>35917.973674000001</v>
      </c>
      <c r="C334" s="23">
        <v>39441.696145999995</v>
      </c>
      <c r="D334" s="23">
        <v>37578.207514000002</v>
      </c>
      <c r="E334" s="23">
        <v>38632.714541999994</v>
      </c>
      <c r="F334" s="23">
        <v>151570.59187599999</v>
      </c>
      <c r="G334" s="23">
        <v>39578.989261999996</v>
      </c>
      <c r="H334" s="23">
        <v>50167.366752000002</v>
      </c>
      <c r="I334" s="23">
        <v>48925.227930000008</v>
      </c>
      <c r="J334" s="23">
        <v>55222.778133168023</v>
      </c>
      <c r="K334" s="23">
        <v>193894.36207716801</v>
      </c>
      <c r="L334" s="23">
        <v>53256.987981999991</v>
      </c>
      <c r="M334" s="23">
        <v>68460</v>
      </c>
      <c r="N334" s="23">
        <v>56712</v>
      </c>
      <c r="O334" s="23">
        <v>58525</v>
      </c>
      <c r="P334" s="23">
        <v>236061.98798199999</v>
      </c>
      <c r="Q334" s="23">
        <v>60706.116549999999</v>
      </c>
      <c r="R334" s="23">
        <v>72615</v>
      </c>
      <c r="S334" s="23">
        <v>64243</v>
      </c>
      <c r="T334" s="23">
        <v>65910</v>
      </c>
      <c r="U334" s="23">
        <v>263548</v>
      </c>
      <c r="V334" s="23">
        <v>70237</v>
      </c>
      <c r="W334" s="23">
        <v>77617</v>
      </c>
      <c r="X334" s="23">
        <v>74168</v>
      </c>
      <c r="Y334" s="23">
        <v>75717</v>
      </c>
      <c r="Z334" s="23">
        <v>297748</v>
      </c>
      <c r="AA334" s="23">
        <v>77720</v>
      </c>
      <c r="AB334" s="23">
        <v>86573</v>
      </c>
      <c r="AC334" s="23">
        <v>82347</v>
      </c>
      <c r="AD334" s="23">
        <v>86020</v>
      </c>
      <c r="AE334" s="23">
        <v>332676</v>
      </c>
      <c r="AF334" s="23">
        <v>83396</v>
      </c>
      <c r="AG334" s="23">
        <v>82591</v>
      </c>
      <c r="AH334" s="23">
        <v>81566</v>
      </c>
      <c r="AI334" s="23">
        <v>92011</v>
      </c>
      <c r="AJ334" s="23">
        <v>339564</v>
      </c>
      <c r="AK334" s="23">
        <v>84941</v>
      </c>
      <c r="AL334" s="23">
        <v>87885</v>
      </c>
      <c r="AM334" s="23">
        <v>87004</v>
      </c>
      <c r="AN334" s="23">
        <v>93114</v>
      </c>
      <c r="AO334" s="23">
        <v>352944</v>
      </c>
      <c r="AP334" s="23">
        <v>90080</v>
      </c>
      <c r="AQ334" s="23">
        <v>104825</v>
      </c>
      <c r="AR334" s="23">
        <v>96357</v>
      </c>
      <c r="AS334" s="23">
        <v>94757</v>
      </c>
      <c r="AT334" s="23">
        <v>386019</v>
      </c>
      <c r="AU334" s="23">
        <v>96046</v>
      </c>
      <c r="AV334" s="23">
        <v>107439</v>
      </c>
      <c r="AW334" s="23">
        <v>98698</v>
      </c>
      <c r="AX334" s="23">
        <v>94159</v>
      </c>
      <c r="AY334" s="23">
        <v>396342</v>
      </c>
      <c r="AZ334" s="23">
        <v>92770</v>
      </c>
      <c r="BA334" s="23">
        <v>87482</v>
      </c>
      <c r="BB334" s="23">
        <v>104394</v>
      </c>
      <c r="BC334" s="23">
        <v>95530</v>
      </c>
      <c r="BD334" s="23">
        <v>380176</v>
      </c>
      <c r="BE334" s="23">
        <v>100817</v>
      </c>
      <c r="BF334" s="23">
        <v>91851</v>
      </c>
      <c r="BG334" s="23">
        <v>96398</v>
      </c>
      <c r="BH334" s="23">
        <v>78539</v>
      </c>
      <c r="BI334" s="23">
        <v>367605</v>
      </c>
      <c r="BJ334" s="23">
        <v>94214</v>
      </c>
      <c r="BK334" s="23">
        <v>117703</v>
      </c>
      <c r="BL334" s="23">
        <v>119904</v>
      </c>
      <c r="BM334" s="23">
        <v>119114</v>
      </c>
      <c r="BN334" s="23">
        <v>450935</v>
      </c>
      <c r="BO334" s="23">
        <v>112990</v>
      </c>
      <c r="BP334" s="23">
        <v>164758</v>
      </c>
      <c r="BQ334" s="23">
        <v>160176</v>
      </c>
      <c r="BR334" s="23">
        <v>200593</v>
      </c>
      <c r="BS334" s="23">
        <v>638517</v>
      </c>
      <c r="BT334" s="23">
        <v>185823</v>
      </c>
      <c r="BU334" s="23">
        <v>203874</v>
      </c>
      <c r="BV334" s="23">
        <v>202147</v>
      </c>
      <c r="BW334" s="23">
        <v>190211</v>
      </c>
      <c r="BX334" s="23">
        <v>782055</v>
      </c>
      <c r="BY334" s="23">
        <v>202284</v>
      </c>
      <c r="BZ334" s="23">
        <v>208690</v>
      </c>
      <c r="CA334" s="23">
        <v>203211</v>
      </c>
      <c r="CB334" s="23">
        <v>207213</v>
      </c>
      <c r="CC334" s="23">
        <v>821398</v>
      </c>
      <c r="CD334" s="23">
        <v>191843</v>
      </c>
      <c r="CE334" s="23">
        <v>206122</v>
      </c>
      <c r="CF334" s="23">
        <v>211473</v>
      </c>
      <c r="CG334" s="23">
        <v>222103</v>
      </c>
      <c r="CH334" s="23">
        <v>831541</v>
      </c>
    </row>
    <row r="335" spans="1:113"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-13</v>
      </c>
      <c r="CE335" s="25">
        <v>0</v>
      </c>
      <c r="CF335" s="25">
        <v>0</v>
      </c>
      <c r="CG335" s="25">
        <v>0</v>
      </c>
      <c r="CH335" s="25">
        <v>-13</v>
      </c>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3" ht="15.75" hidden="1" outlineLevel="1" thickBot="1" x14ac:dyDescent="0.3">
      <c r="A336" s="7" t="s">
        <v>6</v>
      </c>
      <c r="B336" s="21">
        <v>3322.2845599999996</v>
      </c>
      <c r="C336" s="21">
        <v>3865.9784199999995</v>
      </c>
      <c r="D336" s="21">
        <v>3546.8615200000004</v>
      </c>
      <c r="E336" s="21">
        <v>3592.3671100000001</v>
      </c>
      <c r="F336" s="21">
        <v>14327.491609999999</v>
      </c>
      <c r="G336" s="21">
        <v>3525.5754800000004</v>
      </c>
      <c r="H336" s="21">
        <v>4106.4568800000006</v>
      </c>
      <c r="I336" s="21">
        <v>3916.4571799999999</v>
      </c>
      <c r="J336" s="21">
        <v>3964.9761199999966</v>
      </c>
      <c r="K336" s="21">
        <v>15513.465659999998</v>
      </c>
      <c r="L336" s="21">
        <v>4145.0371999999988</v>
      </c>
      <c r="M336" s="21">
        <v>4884</v>
      </c>
      <c r="N336" s="21">
        <v>4620</v>
      </c>
      <c r="O336" s="21">
        <v>4646</v>
      </c>
      <c r="P336" s="21">
        <v>18297.037199999999</v>
      </c>
      <c r="Q336" s="21">
        <v>4677.0996800000003</v>
      </c>
      <c r="R336" s="21">
        <v>5860</v>
      </c>
      <c r="S336" s="21">
        <v>4787</v>
      </c>
      <c r="T336" s="21">
        <v>5136</v>
      </c>
      <c r="U336" s="21">
        <v>20453</v>
      </c>
      <c r="V336" s="21">
        <v>5425</v>
      </c>
      <c r="W336" s="21">
        <v>6028</v>
      </c>
      <c r="X336" s="21">
        <v>5121</v>
      </c>
      <c r="Y336" s="21">
        <v>5626</v>
      </c>
      <c r="Z336" s="21">
        <v>22197</v>
      </c>
      <c r="AA336" s="21">
        <v>5557</v>
      </c>
      <c r="AB336" s="21">
        <v>5971</v>
      </c>
      <c r="AC336" s="21">
        <v>5971</v>
      </c>
      <c r="AD336" s="21">
        <v>10240</v>
      </c>
      <c r="AE336" s="21">
        <v>27734</v>
      </c>
      <c r="AF336" s="21">
        <v>5810</v>
      </c>
      <c r="AG336" s="21">
        <v>3499</v>
      </c>
      <c r="AH336" s="21">
        <v>555</v>
      </c>
      <c r="AI336" s="21">
        <v>41</v>
      </c>
      <c r="AJ336" s="21">
        <v>9905</v>
      </c>
      <c r="AK336" s="21">
        <v>162</v>
      </c>
      <c r="AL336" s="21">
        <v>278</v>
      </c>
      <c r="AM336" s="21">
        <v>11</v>
      </c>
      <c r="AN336" s="21">
        <v>214</v>
      </c>
      <c r="AO336" s="21">
        <v>665</v>
      </c>
      <c r="AP336" s="21">
        <v>82</v>
      </c>
      <c r="AQ336" s="21">
        <v>82</v>
      </c>
      <c r="AR336" s="21">
        <v>105</v>
      </c>
      <c r="AS336" s="21">
        <v>25</v>
      </c>
      <c r="AT336" s="21">
        <v>294</v>
      </c>
      <c r="AU336" s="21">
        <v>3</v>
      </c>
      <c r="AV336" s="21">
        <v>40</v>
      </c>
      <c r="AW336" s="21">
        <v>11</v>
      </c>
      <c r="AX336" s="21">
        <v>19</v>
      </c>
      <c r="AY336" s="21">
        <v>73</v>
      </c>
      <c r="AZ336" s="21">
        <v>10</v>
      </c>
      <c r="BA336" s="21">
        <v>11</v>
      </c>
      <c r="BB336" s="21">
        <v>2</v>
      </c>
      <c r="BC336" s="21">
        <v>2</v>
      </c>
      <c r="BD336" s="21">
        <v>25</v>
      </c>
      <c r="BE336" s="21">
        <v>1</v>
      </c>
      <c r="BF336" s="21">
        <v>6</v>
      </c>
      <c r="BG336" s="21">
        <v>1</v>
      </c>
      <c r="BH336" s="21">
        <v>151</v>
      </c>
      <c r="BI336" s="21">
        <v>159</v>
      </c>
      <c r="BJ336" s="21">
        <v>0</v>
      </c>
      <c r="BK336" s="21">
        <v>0</v>
      </c>
      <c r="BL336" s="21">
        <v>139</v>
      </c>
      <c r="BM336" s="21">
        <v>0</v>
      </c>
      <c r="BN336" s="21">
        <v>139</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3321.9643799999994</v>
      </c>
      <c r="C337" s="25">
        <v>4183.5975799999997</v>
      </c>
      <c r="D337" s="25">
        <v>3057.0267800000001</v>
      </c>
      <c r="E337" s="25">
        <v>3187.4312600000039</v>
      </c>
      <c r="F337" s="25">
        <v>13750.020000000004</v>
      </c>
      <c r="G337" s="25">
        <v>3294.0840800000001</v>
      </c>
      <c r="H337" s="25">
        <v>3946.037119999999</v>
      </c>
      <c r="I337" s="25">
        <v>3925.5457500000002</v>
      </c>
      <c r="J337" s="25">
        <v>3850.7559300000021</v>
      </c>
      <c r="K337" s="25">
        <v>15016.422880000002</v>
      </c>
      <c r="L337" s="25">
        <v>4062.9924099999998</v>
      </c>
      <c r="M337" s="25">
        <v>6008</v>
      </c>
      <c r="N337" s="25">
        <v>4495</v>
      </c>
      <c r="O337" s="25">
        <v>4907</v>
      </c>
      <c r="P337" s="25">
        <v>19471.992409999999</v>
      </c>
      <c r="Q337" s="25">
        <v>4759.9264700000003</v>
      </c>
      <c r="R337" s="25">
        <v>6511</v>
      </c>
      <c r="S337" s="25">
        <v>4883</v>
      </c>
      <c r="T337" s="25">
        <v>5061</v>
      </c>
      <c r="U337" s="25">
        <v>21214</v>
      </c>
      <c r="V337" s="25">
        <v>5791</v>
      </c>
      <c r="W337" s="25">
        <v>6188</v>
      </c>
      <c r="X337" s="25">
        <v>5796</v>
      </c>
      <c r="Y337" s="25">
        <v>6463</v>
      </c>
      <c r="Z337" s="25">
        <v>24234</v>
      </c>
      <c r="AA337" s="25">
        <v>5935</v>
      </c>
      <c r="AB337" s="25">
        <v>6189</v>
      </c>
      <c r="AC337" s="25">
        <v>5566</v>
      </c>
      <c r="AD337" s="25">
        <v>5352</v>
      </c>
      <c r="AE337" s="25">
        <v>23048</v>
      </c>
      <c r="AF337" s="25">
        <v>5563</v>
      </c>
      <c r="AG337" s="25">
        <v>5225</v>
      </c>
      <c r="AH337" s="25">
        <v>5465</v>
      </c>
      <c r="AI337" s="25">
        <v>5897</v>
      </c>
      <c r="AJ337" s="25">
        <v>22150</v>
      </c>
      <c r="AK337" s="25">
        <v>4965</v>
      </c>
      <c r="AL337" s="25">
        <v>3796</v>
      </c>
      <c r="AM337" s="25">
        <v>4311</v>
      </c>
      <c r="AN337" s="25">
        <v>5810</v>
      </c>
      <c r="AO337" s="25">
        <v>18882</v>
      </c>
      <c r="AP337" s="25">
        <v>5204</v>
      </c>
      <c r="AQ337" s="25">
        <v>5576</v>
      </c>
      <c r="AR337" s="25">
        <v>5410</v>
      </c>
      <c r="AS337" s="25">
        <v>5272</v>
      </c>
      <c r="AT337" s="25">
        <v>21462</v>
      </c>
      <c r="AU337" s="25">
        <v>8141</v>
      </c>
      <c r="AV337" s="25">
        <v>7970</v>
      </c>
      <c r="AW337" s="25">
        <v>5438</v>
      </c>
      <c r="AX337" s="25">
        <v>5042</v>
      </c>
      <c r="AY337" s="25">
        <v>26591</v>
      </c>
      <c r="AZ337" s="25">
        <v>4755</v>
      </c>
      <c r="BA337" s="25">
        <v>3634</v>
      </c>
      <c r="BB337" s="25">
        <v>8419</v>
      </c>
      <c r="BC337" s="25">
        <v>3834</v>
      </c>
      <c r="BD337" s="25">
        <v>20642</v>
      </c>
      <c r="BE337" s="25">
        <v>4820</v>
      </c>
      <c r="BF337" s="25">
        <v>4857</v>
      </c>
      <c r="BG337" s="25">
        <v>4934</v>
      </c>
      <c r="BH337" s="25">
        <v>-373</v>
      </c>
      <c r="BI337" s="25">
        <v>14238</v>
      </c>
      <c r="BJ337" s="25">
        <v>9598</v>
      </c>
      <c r="BK337" s="25">
        <v>21976</v>
      </c>
      <c r="BL337" s="25">
        <v>22534</v>
      </c>
      <c r="BM337" s="25">
        <v>21708</v>
      </c>
      <c r="BN337" s="25">
        <v>75816</v>
      </c>
      <c r="BO337" s="25">
        <v>18161</v>
      </c>
      <c r="BP337" s="25">
        <v>2661</v>
      </c>
      <c r="BQ337" s="25">
        <v>-635</v>
      </c>
      <c r="BR337" s="25">
        <v>-504</v>
      </c>
      <c r="BS337" s="25">
        <v>19683</v>
      </c>
      <c r="BT337" s="25">
        <v>35</v>
      </c>
      <c r="BU337" s="25">
        <v>359</v>
      </c>
      <c r="BV337" s="25">
        <v>8</v>
      </c>
      <c r="BW337" s="25">
        <v>10</v>
      </c>
      <c r="BX337" s="25">
        <v>412</v>
      </c>
      <c r="BY337" s="25">
        <v>181</v>
      </c>
      <c r="BZ337" s="25">
        <v>161</v>
      </c>
      <c r="CA337" s="25">
        <v>114</v>
      </c>
      <c r="CB337" s="25">
        <v>16</v>
      </c>
      <c r="CC337" s="25">
        <v>472</v>
      </c>
      <c r="CD337" s="25">
        <v>-1</v>
      </c>
      <c r="CE337" s="25">
        <v>0</v>
      </c>
      <c r="CF337" s="25">
        <v>0</v>
      </c>
      <c r="CG337" s="25">
        <v>12</v>
      </c>
      <c r="CH337" s="25">
        <v>11</v>
      </c>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911.0910600000002</v>
      </c>
      <c r="C338" s="21">
        <v>1296.6094800000001</v>
      </c>
      <c r="D338" s="21">
        <v>1187.5843099999997</v>
      </c>
      <c r="E338" s="21">
        <v>1241.1233499999983</v>
      </c>
      <c r="F338" s="21">
        <v>4636.408199999998</v>
      </c>
      <c r="G338" s="21">
        <v>1253.2719300000001</v>
      </c>
      <c r="H338" s="21">
        <v>1257.9838999999997</v>
      </c>
      <c r="I338" s="21">
        <v>1380.7410200000006</v>
      </c>
      <c r="J338" s="21">
        <v>1420.8042099999998</v>
      </c>
      <c r="K338" s="21">
        <v>5312.8010600000007</v>
      </c>
      <c r="L338" s="21">
        <v>1512.05177</v>
      </c>
      <c r="M338" s="21">
        <v>1711</v>
      </c>
      <c r="N338" s="21">
        <v>1566</v>
      </c>
      <c r="O338" s="21">
        <v>1654</v>
      </c>
      <c r="P338" s="21">
        <v>6443.05177</v>
      </c>
      <c r="Q338" s="21">
        <v>1947.4477000000002</v>
      </c>
      <c r="R338" s="21">
        <v>2474</v>
      </c>
      <c r="S338" s="21">
        <v>2477</v>
      </c>
      <c r="T338" s="21">
        <v>2104</v>
      </c>
      <c r="U338" s="21">
        <v>8997</v>
      </c>
      <c r="V338" s="21">
        <v>2390</v>
      </c>
      <c r="W338" s="21">
        <v>3042</v>
      </c>
      <c r="X338" s="21">
        <v>2608</v>
      </c>
      <c r="Y338" s="21">
        <v>2344</v>
      </c>
      <c r="Z338" s="21">
        <v>10387</v>
      </c>
      <c r="AA338" s="21">
        <v>2473</v>
      </c>
      <c r="AB338" s="21">
        <v>2443</v>
      </c>
      <c r="AC338" s="21">
        <v>2430</v>
      </c>
      <c r="AD338" s="21">
        <v>2464</v>
      </c>
      <c r="AE338" s="21">
        <v>9816</v>
      </c>
      <c r="AF338" s="21">
        <v>2430</v>
      </c>
      <c r="AG338" s="21">
        <v>2941</v>
      </c>
      <c r="AH338" s="21">
        <v>3277</v>
      </c>
      <c r="AI338" s="21">
        <v>4472</v>
      </c>
      <c r="AJ338" s="21">
        <v>13120</v>
      </c>
      <c r="AK338" s="21">
        <v>3073</v>
      </c>
      <c r="AL338" s="21">
        <v>4123</v>
      </c>
      <c r="AM338" s="21">
        <v>3069</v>
      </c>
      <c r="AN338" s="21">
        <v>3181</v>
      </c>
      <c r="AO338" s="21">
        <v>13446</v>
      </c>
      <c r="AP338" s="21">
        <v>3429</v>
      </c>
      <c r="AQ338" s="21">
        <v>5867</v>
      </c>
      <c r="AR338" s="21">
        <v>3203</v>
      </c>
      <c r="AS338" s="21">
        <v>3233</v>
      </c>
      <c r="AT338" s="21">
        <v>15732</v>
      </c>
      <c r="AU338" s="21">
        <v>3366</v>
      </c>
      <c r="AV338" s="21">
        <v>4139</v>
      </c>
      <c r="AW338" s="21">
        <v>3283</v>
      </c>
      <c r="AX338" s="21">
        <v>4308</v>
      </c>
      <c r="AY338" s="21">
        <v>15096</v>
      </c>
      <c r="AZ338" s="21">
        <v>3424</v>
      </c>
      <c r="BA338" s="21">
        <v>3371</v>
      </c>
      <c r="BB338" s="21">
        <v>3940</v>
      </c>
      <c r="BC338" s="21">
        <v>3296</v>
      </c>
      <c r="BD338" s="21">
        <v>14031</v>
      </c>
      <c r="BE338" s="21">
        <v>3520</v>
      </c>
      <c r="BF338" s="21">
        <v>3800</v>
      </c>
      <c r="BG338" s="21">
        <v>3244</v>
      </c>
      <c r="BH338" s="21">
        <v>212</v>
      </c>
      <c r="BI338" s="21">
        <v>10776</v>
      </c>
      <c r="BJ338" s="21">
        <v>3135</v>
      </c>
      <c r="BK338" s="21">
        <v>3377</v>
      </c>
      <c r="BL338" s="21">
        <v>2454</v>
      </c>
      <c r="BM338" s="21">
        <v>2948</v>
      </c>
      <c r="BN338" s="21">
        <v>11914</v>
      </c>
      <c r="BO338" s="21">
        <v>4483</v>
      </c>
      <c r="BP338" s="21">
        <v>5091</v>
      </c>
      <c r="BQ338" s="21">
        <v>4542</v>
      </c>
      <c r="BR338" s="21">
        <v>2362</v>
      </c>
      <c r="BS338" s="21">
        <v>16478</v>
      </c>
      <c r="BT338" s="21">
        <v>4694</v>
      </c>
      <c r="BU338" s="21">
        <v>4973</v>
      </c>
      <c r="BV338" s="21">
        <v>5411</v>
      </c>
      <c r="BW338" s="21">
        <v>4937</v>
      </c>
      <c r="BX338" s="21">
        <v>20015</v>
      </c>
      <c r="BY338" s="21">
        <v>4709</v>
      </c>
      <c r="BZ338" s="21">
        <v>5156</v>
      </c>
      <c r="CA338" s="21">
        <v>5246</v>
      </c>
      <c r="CB338" s="21">
        <v>5170</v>
      </c>
      <c r="CC338" s="21">
        <v>20281</v>
      </c>
      <c r="CD338" s="21">
        <v>5314</v>
      </c>
      <c r="CE338" s="21">
        <v>4745</v>
      </c>
      <c r="CF338" s="21">
        <v>4987</v>
      </c>
      <c r="CG338" s="21">
        <v>5063</v>
      </c>
      <c r="CH338" s="21">
        <v>20109</v>
      </c>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469.24296999999984</v>
      </c>
      <c r="C339" s="25">
        <v>1635.8752999999997</v>
      </c>
      <c r="D339" s="25">
        <v>1434.1703700000003</v>
      </c>
      <c r="E339" s="25">
        <v>1352.8382099999999</v>
      </c>
      <c r="F339" s="25">
        <v>4892.1268499999996</v>
      </c>
      <c r="G339" s="25">
        <v>1341.6868300000003</v>
      </c>
      <c r="H339" s="25">
        <v>6183.8290400000005</v>
      </c>
      <c r="I339" s="25">
        <v>7299.1513700000023</v>
      </c>
      <c r="J339" s="25">
        <v>7333.3976799999964</v>
      </c>
      <c r="K339" s="25">
        <v>22158.064920000001</v>
      </c>
      <c r="L339" s="25">
        <v>7479.3934400000007</v>
      </c>
      <c r="M339" s="25">
        <v>9202</v>
      </c>
      <c r="N339" s="25">
        <v>8132</v>
      </c>
      <c r="O339" s="25">
        <v>8448</v>
      </c>
      <c r="P339" s="25">
        <v>33262.39344</v>
      </c>
      <c r="Q339" s="25">
        <v>8250.4984700000005</v>
      </c>
      <c r="R339" s="25">
        <v>9483</v>
      </c>
      <c r="S339" s="25">
        <v>8822</v>
      </c>
      <c r="T339" s="25">
        <v>8671</v>
      </c>
      <c r="U339" s="25">
        <v>35230</v>
      </c>
      <c r="V339" s="25">
        <v>9386</v>
      </c>
      <c r="W339" s="25">
        <v>10970</v>
      </c>
      <c r="X339" s="25">
        <v>10016</v>
      </c>
      <c r="Y339" s="25">
        <v>9197</v>
      </c>
      <c r="Z339" s="25">
        <v>39564</v>
      </c>
      <c r="AA339" s="25">
        <v>10087</v>
      </c>
      <c r="AB339" s="25">
        <v>11200</v>
      </c>
      <c r="AC339" s="25">
        <v>9691</v>
      </c>
      <c r="AD339" s="25">
        <v>9732</v>
      </c>
      <c r="AE339" s="25">
        <v>40707</v>
      </c>
      <c r="AF339" s="25">
        <v>9298</v>
      </c>
      <c r="AG339" s="25">
        <v>8080</v>
      </c>
      <c r="AH339" s="25">
        <v>9475</v>
      </c>
      <c r="AI339" s="25">
        <v>9674</v>
      </c>
      <c r="AJ339" s="25">
        <v>36527</v>
      </c>
      <c r="AK339" s="25">
        <v>9694</v>
      </c>
      <c r="AL339" s="25">
        <v>9382</v>
      </c>
      <c r="AM339" s="25">
        <v>8863</v>
      </c>
      <c r="AN339" s="25">
        <v>8938</v>
      </c>
      <c r="AO339" s="25">
        <v>36877</v>
      </c>
      <c r="AP339" s="25">
        <v>8992</v>
      </c>
      <c r="AQ339" s="25">
        <v>10727</v>
      </c>
      <c r="AR339" s="25">
        <v>9920</v>
      </c>
      <c r="AS339" s="25">
        <v>10576</v>
      </c>
      <c r="AT339" s="25">
        <v>40215</v>
      </c>
      <c r="AU339" s="25">
        <v>9628</v>
      </c>
      <c r="AV339" s="25">
        <v>11431</v>
      </c>
      <c r="AW339" s="25">
        <v>9645</v>
      </c>
      <c r="AX339" s="25">
        <v>9570</v>
      </c>
      <c r="AY339" s="25">
        <v>40274</v>
      </c>
      <c r="AZ339" s="25">
        <v>9171</v>
      </c>
      <c r="BA339" s="25">
        <v>8391</v>
      </c>
      <c r="BB339" s="25">
        <v>10424</v>
      </c>
      <c r="BC339" s="25">
        <v>9858</v>
      </c>
      <c r="BD339" s="25">
        <v>37844</v>
      </c>
      <c r="BE339" s="25">
        <v>10454</v>
      </c>
      <c r="BF339" s="25">
        <v>11576</v>
      </c>
      <c r="BG339" s="25">
        <v>10266</v>
      </c>
      <c r="BH339" s="25">
        <v>12991</v>
      </c>
      <c r="BI339" s="25">
        <v>45287</v>
      </c>
      <c r="BJ339" s="25">
        <v>9765</v>
      </c>
      <c r="BK339" s="25">
        <v>11896</v>
      </c>
      <c r="BL339" s="25">
        <v>11031</v>
      </c>
      <c r="BM339" s="25">
        <v>8734</v>
      </c>
      <c r="BN339" s="25">
        <v>41426</v>
      </c>
      <c r="BO339" s="25">
        <v>1094</v>
      </c>
      <c r="BP339" s="25">
        <v>2123</v>
      </c>
      <c r="BQ339" s="25">
        <v>767</v>
      </c>
      <c r="BR339" s="25">
        <v>-391</v>
      </c>
      <c r="BS339" s="25">
        <v>3593</v>
      </c>
      <c r="BT339" s="25">
        <v>3</v>
      </c>
      <c r="BU339" s="25">
        <v>345</v>
      </c>
      <c r="BV339" s="25">
        <v>0</v>
      </c>
      <c r="BW339" s="25">
        <v>0</v>
      </c>
      <c r="BX339" s="25">
        <v>348</v>
      </c>
      <c r="BY339" s="25">
        <v>0</v>
      </c>
      <c r="BZ339" s="25">
        <v>0</v>
      </c>
      <c r="CA339" s="25">
        <v>0</v>
      </c>
      <c r="CB339" s="25">
        <v>-7</v>
      </c>
      <c r="CC339" s="25">
        <v>-7</v>
      </c>
      <c r="CD339" s="25">
        <v>-18</v>
      </c>
      <c r="CE339" s="25">
        <v>-108</v>
      </c>
      <c r="CF339" s="25">
        <v>0</v>
      </c>
      <c r="CG339" s="25">
        <v>0</v>
      </c>
      <c r="CH339" s="25">
        <v>-126</v>
      </c>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93.688159999999968</v>
      </c>
      <c r="C340" s="21">
        <v>101.42445000000006</v>
      </c>
      <c r="D340" s="21">
        <v>103.75560999999995</v>
      </c>
      <c r="E340" s="21">
        <v>98.406880000000086</v>
      </c>
      <c r="F340" s="21">
        <v>397.27510000000007</v>
      </c>
      <c r="G340" s="21">
        <v>100.89263000000008</v>
      </c>
      <c r="H340" s="21">
        <v>40.168949999999924</v>
      </c>
      <c r="I340" s="21">
        <v>42.888369999999995</v>
      </c>
      <c r="J340" s="21">
        <v>7.1503571680000571</v>
      </c>
      <c r="K340" s="21">
        <v>191.10030716800006</v>
      </c>
      <c r="L340" s="21">
        <v>57.299810000000008</v>
      </c>
      <c r="M340" s="21">
        <v>0</v>
      </c>
      <c r="N340" s="21">
        <v>-13</v>
      </c>
      <c r="O340" s="21">
        <v>3384</v>
      </c>
      <c r="P340" s="21">
        <v>3428.29981</v>
      </c>
      <c r="Q340" s="21">
        <v>12.42304</v>
      </c>
      <c r="R340" s="21">
        <v>758</v>
      </c>
      <c r="S340" s="21">
        <v>24</v>
      </c>
      <c r="T340" s="21">
        <v>0</v>
      </c>
      <c r="U340" s="21">
        <v>795</v>
      </c>
      <c r="V340" s="21">
        <v>0</v>
      </c>
      <c r="W340" s="21">
        <v>0</v>
      </c>
      <c r="X340" s="21">
        <v>24</v>
      </c>
      <c r="Y340" s="21">
        <v>0</v>
      </c>
      <c r="Z340" s="21">
        <v>24</v>
      </c>
      <c r="AA340" s="21">
        <v>0</v>
      </c>
      <c r="AB340" s="21">
        <v>0</v>
      </c>
      <c r="AC340" s="21">
        <v>-9</v>
      </c>
      <c r="AD340" s="21">
        <v>-3</v>
      </c>
      <c r="AE340" s="21">
        <v>-12</v>
      </c>
      <c r="AF340" s="21">
        <v>10</v>
      </c>
      <c r="AG340" s="21">
        <v>0</v>
      </c>
      <c r="AH340" s="21">
        <v>7</v>
      </c>
      <c r="AI340" s="21">
        <v>-7</v>
      </c>
      <c r="AJ340" s="21">
        <v>10</v>
      </c>
      <c r="AK340" s="21">
        <v>0</v>
      </c>
      <c r="AL340" s="21">
        <v>0</v>
      </c>
      <c r="AM340" s="21">
        <v>0</v>
      </c>
      <c r="AN340" s="21">
        <v>0</v>
      </c>
      <c r="AO340" s="21">
        <v>0</v>
      </c>
      <c r="AP340" s="21">
        <v>60</v>
      </c>
      <c r="AQ340" s="21">
        <v>6</v>
      </c>
      <c r="AR340" s="21">
        <v>0</v>
      </c>
      <c r="AS340" s="21">
        <v>0</v>
      </c>
      <c r="AT340" s="21">
        <v>66</v>
      </c>
      <c r="AU340" s="21">
        <v>0</v>
      </c>
      <c r="AV340" s="21">
        <v>0</v>
      </c>
      <c r="AW340" s="21">
        <v>0</v>
      </c>
      <c r="AX340" s="21">
        <v>45</v>
      </c>
      <c r="AY340" s="21">
        <v>45</v>
      </c>
      <c r="AZ340" s="21">
        <v>18</v>
      </c>
      <c r="BA340" s="21">
        <v>0</v>
      </c>
      <c r="BB340" s="21">
        <v>0</v>
      </c>
      <c r="BC340" s="21">
        <v>0</v>
      </c>
      <c r="BD340" s="21">
        <v>18</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13505.164909999996</v>
      </c>
      <c r="C341" s="25">
        <v>13520.972589999998</v>
      </c>
      <c r="D341" s="25">
        <v>14203.688500000002</v>
      </c>
      <c r="E341" s="25">
        <v>14173.521690000007</v>
      </c>
      <c r="F341" s="25">
        <v>55403.347690000002</v>
      </c>
      <c r="G341" s="25">
        <v>14434.73674</v>
      </c>
      <c r="H341" s="25">
        <v>15796.77794</v>
      </c>
      <c r="I341" s="25">
        <v>15890.389020000001</v>
      </c>
      <c r="J341" s="25">
        <v>16437.769400000016</v>
      </c>
      <c r="K341" s="25">
        <v>62559.673100000015</v>
      </c>
      <c r="L341" s="25">
        <v>16115.214349999998</v>
      </c>
      <c r="M341" s="25">
        <v>20519</v>
      </c>
      <c r="N341" s="25">
        <v>17318</v>
      </c>
      <c r="O341" s="25">
        <v>17926</v>
      </c>
      <c r="P341" s="25">
        <v>71876.214349999995</v>
      </c>
      <c r="Q341" s="25">
        <v>17344.570470000002</v>
      </c>
      <c r="R341" s="25">
        <v>19470</v>
      </c>
      <c r="S341" s="25">
        <v>18028</v>
      </c>
      <c r="T341" s="25">
        <v>18535</v>
      </c>
      <c r="U341" s="25">
        <v>73374</v>
      </c>
      <c r="V341" s="25">
        <v>18622</v>
      </c>
      <c r="W341" s="25">
        <v>19644</v>
      </c>
      <c r="X341" s="25">
        <v>20764</v>
      </c>
      <c r="Y341" s="25">
        <v>20625</v>
      </c>
      <c r="Z341" s="25">
        <v>79658</v>
      </c>
      <c r="AA341" s="25">
        <v>19843</v>
      </c>
      <c r="AB341" s="25">
        <v>21337</v>
      </c>
      <c r="AC341" s="25">
        <v>20982</v>
      </c>
      <c r="AD341" s="25">
        <v>20499</v>
      </c>
      <c r="AE341" s="25">
        <v>82662</v>
      </c>
      <c r="AF341" s="25">
        <v>20764</v>
      </c>
      <c r="AG341" s="25">
        <v>19985</v>
      </c>
      <c r="AH341" s="25">
        <v>20781</v>
      </c>
      <c r="AI341" s="25">
        <v>23735</v>
      </c>
      <c r="AJ341" s="25">
        <v>85265</v>
      </c>
      <c r="AK341" s="25">
        <v>20606</v>
      </c>
      <c r="AL341" s="25">
        <v>20961</v>
      </c>
      <c r="AM341" s="25">
        <v>22343</v>
      </c>
      <c r="AN341" s="25">
        <v>23344</v>
      </c>
      <c r="AO341" s="25">
        <v>87254</v>
      </c>
      <c r="AP341" s="25">
        <v>21957</v>
      </c>
      <c r="AQ341" s="25">
        <v>25623</v>
      </c>
      <c r="AR341" s="25">
        <v>23360</v>
      </c>
      <c r="AS341" s="25">
        <v>22744</v>
      </c>
      <c r="AT341" s="25">
        <v>93684</v>
      </c>
      <c r="AU341" s="25">
        <v>23493</v>
      </c>
      <c r="AV341" s="25">
        <v>27249</v>
      </c>
      <c r="AW341" s="25">
        <v>28286</v>
      </c>
      <c r="AX341" s="25">
        <v>22989</v>
      </c>
      <c r="AY341" s="25">
        <v>102017</v>
      </c>
      <c r="AZ341" s="25">
        <v>22103</v>
      </c>
      <c r="BA341" s="25">
        <v>21134</v>
      </c>
      <c r="BB341" s="25">
        <v>23140</v>
      </c>
      <c r="BC341" s="25">
        <v>21008</v>
      </c>
      <c r="BD341" s="25">
        <v>87385</v>
      </c>
      <c r="BE341" s="25">
        <v>20660</v>
      </c>
      <c r="BF341" s="25">
        <v>18061</v>
      </c>
      <c r="BG341" s="25">
        <v>20634</v>
      </c>
      <c r="BH341" s="25">
        <v>19597</v>
      </c>
      <c r="BI341" s="25">
        <v>78952</v>
      </c>
      <c r="BJ341" s="25">
        <v>19005</v>
      </c>
      <c r="BK341" s="25">
        <v>21231</v>
      </c>
      <c r="BL341" s="25">
        <v>20708</v>
      </c>
      <c r="BM341" s="25">
        <v>20164</v>
      </c>
      <c r="BN341" s="25">
        <v>81108</v>
      </c>
      <c r="BO341" s="25">
        <v>20028</v>
      </c>
      <c r="BP341" s="25">
        <v>34416</v>
      </c>
      <c r="BQ341" s="25">
        <v>30945</v>
      </c>
      <c r="BR341" s="25">
        <v>35849</v>
      </c>
      <c r="BS341" s="25">
        <v>121238</v>
      </c>
      <c r="BT341" s="25">
        <v>37317</v>
      </c>
      <c r="BU341" s="25">
        <v>41585</v>
      </c>
      <c r="BV341" s="25">
        <v>43296</v>
      </c>
      <c r="BW341" s="25">
        <v>39040</v>
      </c>
      <c r="BX341" s="25">
        <v>161238</v>
      </c>
      <c r="BY341" s="25">
        <v>37546</v>
      </c>
      <c r="BZ341" s="25">
        <v>43654</v>
      </c>
      <c r="CA341" s="25">
        <v>42581</v>
      </c>
      <c r="CB341" s="25">
        <v>41449</v>
      </c>
      <c r="CC341" s="25">
        <v>165230</v>
      </c>
      <c r="CD341" s="25">
        <v>39098</v>
      </c>
      <c r="CE341" s="25">
        <v>46522</v>
      </c>
      <c r="CF341" s="25">
        <v>48898</v>
      </c>
      <c r="CG341" s="25">
        <v>47467</v>
      </c>
      <c r="CH341" s="25">
        <v>181985</v>
      </c>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8261.3957100000007</v>
      </c>
      <c r="C342" s="21">
        <v>8990.8406400000003</v>
      </c>
      <c r="D342" s="21">
        <v>8379.8579399999981</v>
      </c>
      <c r="E342" s="21">
        <v>9048.4338699999862</v>
      </c>
      <c r="F342" s="21">
        <v>34680.528159999987</v>
      </c>
      <c r="G342" s="21">
        <v>9884.6053799999972</v>
      </c>
      <c r="H342" s="21">
        <v>11607.319149999999</v>
      </c>
      <c r="I342" s="21">
        <v>10522.005200000003</v>
      </c>
      <c r="J342" s="21">
        <v>10344.247170000006</v>
      </c>
      <c r="K342" s="21">
        <v>42358.176900000006</v>
      </c>
      <c r="L342" s="21">
        <v>10369.027059999999</v>
      </c>
      <c r="M342" s="21">
        <v>13817</v>
      </c>
      <c r="N342" s="21">
        <v>10892</v>
      </c>
      <c r="O342" s="21">
        <v>11927</v>
      </c>
      <c r="P342" s="21">
        <v>47011.02706</v>
      </c>
      <c r="Q342" s="21">
        <v>10703.902750000001</v>
      </c>
      <c r="R342" s="21">
        <v>11868</v>
      </c>
      <c r="S342" s="21">
        <v>11252</v>
      </c>
      <c r="T342" s="21">
        <v>11877</v>
      </c>
      <c r="U342" s="21">
        <v>45700</v>
      </c>
      <c r="V342" s="21">
        <v>11733</v>
      </c>
      <c r="W342" s="21">
        <v>12027</v>
      </c>
      <c r="X342" s="21">
        <v>11601</v>
      </c>
      <c r="Y342" s="21">
        <v>12585</v>
      </c>
      <c r="Z342" s="21">
        <v>47944</v>
      </c>
      <c r="AA342" s="21">
        <v>12334</v>
      </c>
      <c r="AB342" s="21">
        <v>13418</v>
      </c>
      <c r="AC342" s="21">
        <v>12869</v>
      </c>
      <c r="AD342" s="21">
        <v>13415</v>
      </c>
      <c r="AE342" s="21">
        <v>52035</v>
      </c>
      <c r="AF342" s="21">
        <v>13283</v>
      </c>
      <c r="AG342" s="21">
        <v>13636</v>
      </c>
      <c r="AH342" s="21">
        <v>13691</v>
      </c>
      <c r="AI342" s="21">
        <v>14472</v>
      </c>
      <c r="AJ342" s="21">
        <v>55082</v>
      </c>
      <c r="AK342" s="21">
        <v>12923</v>
      </c>
      <c r="AL342" s="21">
        <v>12861</v>
      </c>
      <c r="AM342" s="21">
        <v>13062</v>
      </c>
      <c r="AN342" s="21">
        <v>14509</v>
      </c>
      <c r="AO342" s="21">
        <v>53355</v>
      </c>
      <c r="AP342" s="21">
        <v>13606</v>
      </c>
      <c r="AQ342" s="21">
        <v>15544</v>
      </c>
      <c r="AR342" s="21">
        <v>14286</v>
      </c>
      <c r="AS342" s="21">
        <v>14572</v>
      </c>
      <c r="AT342" s="21">
        <v>58008</v>
      </c>
      <c r="AU342" s="21">
        <v>13524</v>
      </c>
      <c r="AV342" s="21">
        <v>16091</v>
      </c>
      <c r="AW342" s="21">
        <v>13818</v>
      </c>
      <c r="AX342" s="21">
        <v>14258</v>
      </c>
      <c r="AY342" s="21">
        <v>57691</v>
      </c>
      <c r="AZ342" s="21">
        <v>13055</v>
      </c>
      <c r="BA342" s="21">
        <v>12189</v>
      </c>
      <c r="BB342" s="21">
        <v>13466</v>
      </c>
      <c r="BC342" s="21">
        <v>13095</v>
      </c>
      <c r="BD342" s="21">
        <v>51805</v>
      </c>
      <c r="BE342" s="21">
        <v>13916</v>
      </c>
      <c r="BF342" s="21">
        <v>12244</v>
      </c>
      <c r="BG342" s="21">
        <v>12818</v>
      </c>
      <c r="BH342" s="21">
        <v>10938</v>
      </c>
      <c r="BI342" s="21">
        <v>49916</v>
      </c>
      <c r="BJ342" s="21">
        <v>10895</v>
      </c>
      <c r="BK342" s="21">
        <v>12479</v>
      </c>
      <c r="BL342" s="21">
        <v>13457</v>
      </c>
      <c r="BM342" s="21">
        <v>13440</v>
      </c>
      <c r="BN342" s="21">
        <v>50271</v>
      </c>
      <c r="BO342" s="21">
        <v>13698</v>
      </c>
      <c r="BP342" s="21">
        <v>24812</v>
      </c>
      <c r="BQ342" s="21">
        <v>22686</v>
      </c>
      <c r="BR342" s="21">
        <v>26153</v>
      </c>
      <c r="BS342" s="21">
        <v>87349</v>
      </c>
      <c r="BT342" s="21">
        <v>27780</v>
      </c>
      <c r="BU342" s="21">
        <v>32725</v>
      </c>
      <c r="BV342" s="21">
        <v>30366</v>
      </c>
      <c r="BW342" s="21">
        <v>28895</v>
      </c>
      <c r="BX342" s="21">
        <v>119766</v>
      </c>
      <c r="BY342" s="21">
        <v>29526</v>
      </c>
      <c r="BZ342" s="21">
        <v>30360</v>
      </c>
      <c r="CA342" s="21">
        <v>30247</v>
      </c>
      <c r="CB342" s="21">
        <v>35354</v>
      </c>
      <c r="CC342" s="21">
        <v>125487</v>
      </c>
      <c r="CD342" s="21">
        <v>20476</v>
      </c>
      <c r="CE342" s="21">
        <v>2191</v>
      </c>
      <c r="CF342" s="21">
        <v>1450</v>
      </c>
      <c r="CG342" s="21">
        <v>739</v>
      </c>
      <c r="CH342" s="21">
        <v>24856</v>
      </c>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2827.53872</v>
      </c>
      <c r="C343" s="25">
        <v>2645.5002899999995</v>
      </c>
      <c r="D343" s="25">
        <v>2587.8622000000009</v>
      </c>
      <c r="E343" s="25">
        <v>2718.1276799999987</v>
      </c>
      <c r="F343" s="25">
        <v>10779.028889999998</v>
      </c>
      <c r="G343" s="25">
        <v>2712.5054199999995</v>
      </c>
      <c r="H343" s="25">
        <v>2902.24728</v>
      </c>
      <c r="I343" s="25">
        <v>3024.5556599999995</v>
      </c>
      <c r="J343" s="25">
        <v>2935.1949300000069</v>
      </c>
      <c r="K343" s="25">
        <v>11574.503290000006</v>
      </c>
      <c r="L343" s="25">
        <v>3275.5862000000006</v>
      </c>
      <c r="M343" s="25">
        <v>3585</v>
      </c>
      <c r="N343" s="25">
        <v>3569</v>
      </c>
      <c r="O343" s="25">
        <v>348</v>
      </c>
      <c r="P343" s="25">
        <v>10778.5862</v>
      </c>
      <c r="Q343" s="25">
        <v>4157.3205600000001</v>
      </c>
      <c r="R343" s="25">
        <v>4430</v>
      </c>
      <c r="S343" s="25">
        <v>4354</v>
      </c>
      <c r="T343" s="25">
        <v>4604</v>
      </c>
      <c r="U343" s="25">
        <v>17549</v>
      </c>
      <c r="V343" s="25">
        <v>4265</v>
      </c>
      <c r="W343" s="25">
        <v>4715</v>
      </c>
      <c r="X343" s="25">
        <v>4311</v>
      </c>
      <c r="Y343" s="25">
        <v>5218</v>
      </c>
      <c r="Z343" s="25">
        <v>18517</v>
      </c>
      <c r="AA343" s="25">
        <v>4674</v>
      </c>
      <c r="AB343" s="25">
        <v>4872</v>
      </c>
      <c r="AC343" s="25">
        <v>4997</v>
      </c>
      <c r="AD343" s="25">
        <v>5123</v>
      </c>
      <c r="AE343" s="25">
        <v>19664</v>
      </c>
      <c r="AF343" s="25">
        <v>5203</v>
      </c>
      <c r="AG343" s="25">
        <v>5506</v>
      </c>
      <c r="AH343" s="25">
        <v>5157</v>
      </c>
      <c r="AI343" s="25">
        <v>5445</v>
      </c>
      <c r="AJ343" s="25">
        <v>21311</v>
      </c>
      <c r="AK343" s="25">
        <v>5367</v>
      </c>
      <c r="AL343" s="25">
        <v>5421</v>
      </c>
      <c r="AM343" s="25">
        <v>5982</v>
      </c>
      <c r="AN343" s="25">
        <v>6088</v>
      </c>
      <c r="AO343" s="25">
        <v>22858</v>
      </c>
      <c r="AP343" s="25">
        <v>5289</v>
      </c>
      <c r="AQ343" s="25">
        <v>5971</v>
      </c>
      <c r="AR343" s="25">
        <v>5718</v>
      </c>
      <c r="AS343" s="25">
        <v>5450</v>
      </c>
      <c r="AT343" s="25">
        <v>22428</v>
      </c>
      <c r="AU343" s="25">
        <v>5510</v>
      </c>
      <c r="AV343" s="25">
        <v>6959</v>
      </c>
      <c r="AW343" s="25">
        <v>6136</v>
      </c>
      <c r="AX343" s="25">
        <v>5937</v>
      </c>
      <c r="AY343" s="25">
        <v>24542</v>
      </c>
      <c r="AZ343" s="25">
        <v>6212</v>
      </c>
      <c r="BA343" s="25">
        <v>6729</v>
      </c>
      <c r="BB343" s="25">
        <v>6932</v>
      </c>
      <c r="BC343" s="25">
        <v>6831</v>
      </c>
      <c r="BD343" s="25">
        <v>26704</v>
      </c>
      <c r="BE343" s="25">
        <v>6540</v>
      </c>
      <c r="BF343" s="25">
        <v>6189</v>
      </c>
      <c r="BG343" s="25">
        <v>6308</v>
      </c>
      <c r="BH343" s="25">
        <v>5566</v>
      </c>
      <c r="BI343" s="25">
        <v>24603</v>
      </c>
      <c r="BJ343" s="25">
        <v>5888</v>
      </c>
      <c r="BK343" s="25">
        <v>6905</v>
      </c>
      <c r="BL343" s="25">
        <v>6902</v>
      </c>
      <c r="BM343" s="25">
        <v>7003</v>
      </c>
      <c r="BN343" s="25">
        <v>26698</v>
      </c>
      <c r="BO343" s="25">
        <v>7186</v>
      </c>
      <c r="BP343" s="25">
        <v>11408</v>
      </c>
      <c r="BQ343" s="25">
        <v>10524</v>
      </c>
      <c r="BR343" s="25">
        <v>11956</v>
      </c>
      <c r="BS343" s="25">
        <v>41074</v>
      </c>
      <c r="BT343" s="25">
        <v>11604</v>
      </c>
      <c r="BU343" s="25">
        <v>13092</v>
      </c>
      <c r="BV343" s="25">
        <v>13223</v>
      </c>
      <c r="BW343" s="25">
        <v>13213</v>
      </c>
      <c r="BX343" s="25">
        <v>51132</v>
      </c>
      <c r="BY343" s="25">
        <v>13083</v>
      </c>
      <c r="BZ343" s="25">
        <v>13287</v>
      </c>
      <c r="CA343" s="25">
        <v>13605</v>
      </c>
      <c r="CB343" s="25">
        <v>13615</v>
      </c>
      <c r="CC343" s="25">
        <v>53590</v>
      </c>
      <c r="CD343" s="25">
        <v>13155</v>
      </c>
      <c r="CE343" s="25">
        <v>14055</v>
      </c>
      <c r="CF343" s="25">
        <v>13884</v>
      </c>
      <c r="CG343" s="25">
        <v>13817</v>
      </c>
      <c r="CH343" s="25">
        <v>54911</v>
      </c>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798</v>
      </c>
      <c r="N344" s="21">
        <v>895</v>
      </c>
      <c r="O344" s="21">
        <v>-48</v>
      </c>
      <c r="P344" s="21">
        <v>750</v>
      </c>
      <c r="Q344" s="21">
        <v>970.35473000000002</v>
      </c>
      <c r="R344" s="21">
        <v>1541</v>
      </c>
      <c r="S344" s="21">
        <v>1285</v>
      </c>
      <c r="T344" s="21">
        <v>1850</v>
      </c>
      <c r="U344" s="21">
        <v>5645</v>
      </c>
      <c r="V344" s="21">
        <v>2838</v>
      </c>
      <c r="W344" s="21">
        <v>3749</v>
      </c>
      <c r="X344" s="21">
        <v>2929</v>
      </c>
      <c r="Y344" s="21">
        <v>2115</v>
      </c>
      <c r="Z344" s="21">
        <v>11636</v>
      </c>
      <c r="AA344" s="21">
        <v>2742</v>
      </c>
      <c r="AB344" s="21">
        <v>2688</v>
      </c>
      <c r="AC344" s="21">
        <v>2591</v>
      </c>
      <c r="AD344" s="21">
        <v>3036</v>
      </c>
      <c r="AE344" s="21">
        <v>11057</v>
      </c>
      <c r="AF344" s="21">
        <v>2960</v>
      </c>
      <c r="AG344" s="21">
        <v>3673</v>
      </c>
      <c r="AH344" s="21">
        <v>2339</v>
      </c>
      <c r="AI344" s="21">
        <v>2802</v>
      </c>
      <c r="AJ344" s="21">
        <v>11774</v>
      </c>
      <c r="AK344" s="21">
        <v>2587</v>
      </c>
      <c r="AL344" s="21">
        <v>2896</v>
      </c>
      <c r="AM344" s="21">
        <v>2715</v>
      </c>
      <c r="AN344" s="21">
        <v>3030</v>
      </c>
      <c r="AO344" s="21">
        <v>11228</v>
      </c>
      <c r="AP344" s="21">
        <v>2819</v>
      </c>
      <c r="AQ344" s="21">
        <v>3453</v>
      </c>
      <c r="AR344" s="21">
        <v>2788</v>
      </c>
      <c r="AS344" s="21">
        <v>2986</v>
      </c>
      <c r="AT344" s="21">
        <v>12046</v>
      </c>
      <c r="AU344" s="21">
        <v>2901</v>
      </c>
      <c r="AV344" s="21">
        <v>3097</v>
      </c>
      <c r="AW344" s="21">
        <v>2958</v>
      </c>
      <c r="AX344" s="21">
        <v>3128</v>
      </c>
      <c r="AY344" s="21">
        <v>12084</v>
      </c>
      <c r="AZ344" s="21">
        <v>2866</v>
      </c>
      <c r="BA344" s="21">
        <v>1924</v>
      </c>
      <c r="BB344" s="21">
        <v>2973</v>
      </c>
      <c r="BC344" s="21">
        <v>3893</v>
      </c>
      <c r="BD344" s="21">
        <v>11656</v>
      </c>
      <c r="BE344" s="21">
        <v>3346</v>
      </c>
      <c r="BF344" s="21">
        <v>5115</v>
      </c>
      <c r="BG344" s="21">
        <v>3320</v>
      </c>
      <c r="BH344" s="21">
        <v>1392</v>
      </c>
      <c r="BI344" s="21">
        <v>13173</v>
      </c>
      <c r="BJ344" s="21">
        <v>2748</v>
      </c>
      <c r="BK344" s="21">
        <v>3403</v>
      </c>
      <c r="BL344" s="21">
        <v>3510</v>
      </c>
      <c r="BM344" s="21">
        <v>3894</v>
      </c>
      <c r="BN344" s="21">
        <v>13555</v>
      </c>
      <c r="BO344" s="21">
        <v>3787</v>
      </c>
      <c r="BP344" s="21">
        <v>4919</v>
      </c>
      <c r="BQ344" s="21">
        <v>4386</v>
      </c>
      <c r="BR344" s="21">
        <v>5133</v>
      </c>
      <c r="BS344" s="21">
        <v>18225</v>
      </c>
      <c r="BT344" s="21">
        <v>4513</v>
      </c>
      <c r="BU344" s="21">
        <v>5189</v>
      </c>
      <c r="BV344" s="21">
        <v>4443</v>
      </c>
      <c r="BW344" s="21">
        <v>4730</v>
      </c>
      <c r="BX344" s="21">
        <v>18875</v>
      </c>
      <c r="BY344" s="21">
        <v>4961</v>
      </c>
      <c r="BZ344" s="21">
        <v>5589</v>
      </c>
      <c r="CA344" s="21">
        <v>0</v>
      </c>
      <c r="CB344" s="21">
        <v>0</v>
      </c>
      <c r="CC344" s="21">
        <v>10550</v>
      </c>
      <c r="CD344" s="21">
        <v>0</v>
      </c>
      <c r="CE344" s="21">
        <v>0</v>
      </c>
      <c r="CF344" s="21">
        <v>0</v>
      </c>
      <c r="CG344" s="21">
        <v>0</v>
      </c>
      <c r="CH344" s="21">
        <v>0</v>
      </c>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6026.814190000001</v>
      </c>
      <c r="K345" s="25">
        <v>6026.814190000001</v>
      </c>
      <c r="L345" s="25">
        <v>2805.5170900000003</v>
      </c>
      <c r="M345" s="25">
        <v>2707</v>
      </c>
      <c r="N345" s="25">
        <v>2228</v>
      </c>
      <c r="O345" s="25">
        <v>2490</v>
      </c>
      <c r="P345" s="25">
        <v>10349.517090000001</v>
      </c>
      <c r="Q345" s="25">
        <v>5046.8321400000004</v>
      </c>
      <c r="R345" s="25">
        <v>6163</v>
      </c>
      <c r="S345" s="25">
        <v>5480</v>
      </c>
      <c r="T345" s="25">
        <v>4038</v>
      </c>
      <c r="U345" s="25">
        <v>20731</v>
      </c>
      <c r="V345" s="25">
        <v>6850</v>
      </c>
      <c r="W345" s="25">
        <v>6382</v>
      </c>
      <c r="X345" s="25">
        <v>7552</v>
      </c>
      <c r="Y345" s="25">
        <v>7978</v>
      </c>
      <c r="Z345" s="25">
        <v>28766</v>
      </c>
      <c r="AA345" s="25">
        <v>9306</v>
      </c>
      <c r="AB345" s="25">
        <v>8520</v>
      </c>
      <c r="AC345" s="25">
        <v>9383</v>
      </c>
      <c r="AD345" s="25">
        <v>9551</v>
      </c>
      <c r="AE345" s="25">
        <v>36761</v>
      </c>
      <c r="AF345" s="25">
        <v>9661</v>
      </c>
      <c r="AG345" s="25">
        <v>9304</v>
      </c>
      <c r="AH345" s="25">
        <v>9626</v>
      </c>
      <c r="AI345" s="25">
        <v>10429</v>
      </c>
      <c r="AJ345" s="25">
        <v>39020</v>
      </c>
      <c r="AK345" s="25">
        <v>10320</v>
      </c>
      <c r="AL345" s="25">
        <v>9698</v>
      </c>
      <c r="AM345" s="25">
        <v>10398</v>
      </c>
      <c r="AN345" s="25">
        <v>10572</v>
      </c>
      <c r="AO345" s="25">
        <v>40988</v>
      </c>
      <c r="AP345" s="25">
        <v>10737</v>
      </c>
      <c r="AQ345" s="25">
        <v>11302</v>
      </c>
      <c r="AR345" s="25">
        <v>12064</v>
      </c>
      <c r="AS345" s="25">
        <v>11067</v>
      </c>
      <c r="AT345" s="25">
        <v>45170</v>
      </c>
      <c r="AU345" s="25">
        <v>10603</v>
      </c>
      <c r="AV345" s="25">
        <v>12118</v>
      </c>
      <c r="AW345" s="25">
        <v>11041</v>
      </c>
      <c r="AX345" s="25">
        <v>11170</v>
      </c>
      <c r="AY345" s="25">
        <v>44932</v>
      </c>
      <c r="AZ345" s="25">
        <v>10557</v>
      </c>
      <c r="BA345" s="25">
        <v>10427</v>
      </c>
      <c r="BB345" s="25">
        <v>10115</v>
      </c>
      <c r="BC345" s="25">
        <v>9534</v>
      </c>
      <c r="BD345" s="25">
        <v>40633</v>
      </c>
      <c r="BE345" s="25">
        <v>10077</v>
      </c>
      <c r="BF345" s="25">
        <v>7453</v>
      </c>
      <c r="BG345" s="25">
        <v>9246</v>
      </c>
      <c r="BH345" s="25">
        <v>7179</v>
      </c>
      <c r="BI345" s="25">
        <v>33955</v>
      </c>
      <c r="BJ345" s="25">
        <v>8710</v>
      </c>
      <c r="BK345" s="25">
        <v>8990</v>
      </c>
      <c r="BL345" s="25">
        <v>9422</v>
      </c>
      <c r="BM345" s="25">
        <v>9614</v>
      </c>
      <c r="BN345" s="25">
        <v>36736</v>
      </c>
      <c r="BO345" s="25">
        <v>9880</v>
      </c>
      <c r="BP345" s="25">
        <v>16616</v>
      </c>
      <c r="BQ345" s="25">
        <v>16069</v>
      </c>
      <c r="BR345" s="25">
        <v>16760</v>
      </c>
      <c r="BS345" s="25">
        <v>59325</v>
      </c>
      <c r="BT345" s="25">
        <v>17959</v>
      </c>
      <c r="BU345" s="25">
        <v>18761</v>
      </c>
      <c r="BV345" s="25">
        <v>19110</v>
      </c>
      <c r="BW345" s="25">
        <v>17496</v>
      </c>
      <c r="BX345" s="25">
        <v>73326</v>
      </c>
      <c r="BY345" s="25">
        <v>17993</v>
      </c>
      <c r="BZ345" s="25">
        <v>19552</v>
      </c>
      <c r="CA345" s="25">
        <v>19425</v>
      </c>
      <c r="CB345" s="25">
        <v>19733</v>
      </c>
      <c r="CC345" s="25">
        <v>76703</v>
      </c>
      <c r="CD345" s="25">
        <v>19042</v>
      </c>
      <c r="CE345" s="25">
        <v>20028</v>
      </c>
      <c r="CF345" s="25">
        <v>21112</v>
      </c>
      <c r="CG345" s="25">
        <v>18959</v>
      </c>
      <c r="CH345" s="25">
        <v>79141</v>
      </c>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161</v>
      </c>
      <c r="N346" s="21">
        <v>117</v>
      </c>
      <c r="O346" s="21">
        <v>0</v>
      </c>
      <c r="P346" s="21">
        <v>161</v>
      </c>
      <c r="Q346" s="21">
        <v>0</v>
      </c>
      <c r="R346" s="21">
        <v>95</v>
      </c>
      <c r="S346" s="21">
        <v>113</v>
      </c>
      <c r="T346" s="21">
        <v>18</v>
      </c>
      <c r="U346" s="21">
        <v>296</v>
      </c>
      <c r="V346" s="21">
        <v>39</v>
      </c>
      <c r="W346" s="21">
        <v>48</v>
      </c>
      <c r="X346" s="21">
        <v>45</v>
      </c>
      <c r="Y346" s="21">
        <v>45</v>
      </c>
      <c r="Z346" s="21">
        <v>187</v>
      </c>
      <c r="AA346" s="21">
        <v>14</v>
      </c>
      <c r="AB346" s="21">
        <v>12</v>
      </c>
      <c r="AC346" s="21">
        <v>24</v>
      </c>
      <c r="AD346" s="21">
        <v>19</v>
      </c>
      <c r="AE346" s="21">
        <v>74</v>
      </c>
      <c r="AF346" s="21">
        <v>12</v>
      </c>
      <c r="AG346" s="21">
        <v>13</v>
      </c>
      <c r="AH346" s="21">
        <v>11</v>
      </c>
      <c r="AI346" s="21">
        <v>12</v>
      </c>
      <c r="AJ346" s="21">
        <v>48</v>
      </c>
      <c r="AK346" s="21">
        <v>35</v>
      </c>
      <c r="AL346" s="21">
        <v>198</v>
      </c>
      <c r="AM346" s="21">
        <v>70</v>
      </c>
      <c r="AN346" s="21">
        <v>35</v>
      </c>
      <c r="AO346" s="21">
        <v>338</v>
      </c>
      <c r="AP346" s="21">
        <v>520</v>
      </c>
      <c r="AQ346" s="21">
        <v>-60</v>
      </c>
      <c r="AR346" s="21">
        <v>153</v>
      </c>
      <c r="AS346" s="21">
        <v>34</v>
      </c>
      <c r="AT346" s="21">
        <v>647</v>
      </c>
      <c r="AU346" s="21">
        <v>29</v>
      </c>
      <c r="AV346" s="21">
        <v>103</v>
      </c>
      <c r="AW346" s="21">
        <v>0</v>
      </c>
      <c r="AX346" s="21">
        <v>23</v>
      </c>
      <c r="AY346" s="21">
        <v>155</v>
      </c>
      <c r="AZ346" s="21">
        <v>0</v>
      </c>
      <c r="BA346" s="21">
        <v>0</v>
      </c>
      <c r="BB346" s="21">
        <v>34</v>
      </c>
      <c r="BC346" s="21">
        <v>4</v>
      </c>
      <c r="BD346" s="21">
        <v>38</v>
      </c>
      <c r="BE346" s="21">
        <v>5</v>
      </c>
      <c r="BF346" s="21">
        <v>44</v>
      </c>
      <c r="BG346" s="21">
        <v>6</v>
      </c>
      <c r="BH346" s="21">
        <v>1</v>
      </c>
      <c r="BI346" s="21">
        <v>56</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827</v>
      </c>
      <c r="U347" s="25">
        <v>827</v>
      </c>
      <c r="V347" s="25">
        <v>-104</v>
      </c>
      <c r="W347" s="25">
        <v>565</v>
      </c>
      <c r="X347" s="25">
        <v>329</v>
      </c>
      <c r="Y347" s="25">
        <v>373</v>
      </c>
      <c r="Z347" s="25">
        <v>1162</v>
      </c>
      <c r="AA347" s="25">
        <v>312</v>
      </c>
      <c r="AB347" s="25">
        <v>650</v>
      </c>
      <c r="AC347" s="25">
        <v>451</v>
      </c>
      <c r="AD347" s="25">
        <v>455</v>
      </c>
      <c r="AE347" s="25">
        <v>1871</v>
      </c>
      <c r="AF347" s="25">
        <v>458</v>
      </c>
      <c r="AG347" s="25">
        <v>817</v>
      </c>
      <c r="AH347" s="25">
        <v>495</v>
      </c>
      <c r="AI347" s="25">
        <v>498</v>
      </c>
      <c r="AJ347" s="25">
        <v>2268</v>
      </c>
      <c r="AK347" s="25">
        <v>511</v>
      </c>
      <c r="AL347" s="25">
        <v>1682</v>
      </c>
      <c r="AM347" s="25">
        <v>1248</v>
      </c>
      <c r="AN347" s="25">
        <v>2741</v>
      </c>
      <c r="AO347" s="25">
        <v>6182</v>
      </c>
      <c r="AP347" s="25">
        <v>2011</v>
      </c>
      <c r="AQ347" s="25">
        <v>3421</v>
      </c>
      <c r="AR347" s="25">
        <v>3686</v>
      </c>
      <c r="AS347" s="25">
        <v>3457</v>
      </c>
      <c r="AT347" s="25">
        <v>12575</v>
      </c>
      <c r="AU347" s="25">
        <v>3701</v>
      </c>
      <c r="AV347" s="25">
        <v>3399</v>
      </c>
      <c r="AW347" s="25">
        <v>2937</v>
      </c>
      <c r="AX347" s="25">
        <v>2905</v>
      </c>
      <c r="AY347" s="25">
        <v>12942</v>
      </c>
      <c r="AZ347" s="25">
        <v>2668</v>
      </c>
      <c r="BA347" s="25">
        <v>1818</v>
      </c>
      <c r="BB347" s="25">
        <v>2502</v>
      </c>
      <c r="BC347" s="25">
        <v>2545</v>
      </c>
      <c r="BD347" s="25">
        <v>9533</v>
      </c>
      <c r="BE347" s="25">
        <v>2659</v>
      </c>
      <c r="BF347" s="25">
        <v>2102</v>
      </c>
      <c r="BG347" s="25">
        <v>2477</v>
      </c>
      <c r="BH347" s="25">
        <v>2637</v>
      </c>
      <c r="BI347" s="25">
        <v>9875</v>
      </c>
      <c r="BJ347" s="25">
        <v>2379</v>
      </c>
      <c r="BK347" s="25">
        <v>2095</v>
      </c>
      <c r="BL347" s="25">
        <v>2619</v>
      </c>
      <c r="BM347" s="25">
        <v>3078</v>
      </c>
      <c r="BN347" s="25">
        <v>10171</v>
      </c>
      <c r="BO347" s="25">
        <v>1241</v>
      </c>
      <c r="BP347" s="25">
        <v>1963</v>
      </c>
      <c r="BQ347" s="25">
        <v>2686</v>
      </c>
      <c r="BR347" s="25">
        <v>4604</v>
      </c>
      <c r="BS347" s="25">
        <v>10494</v>
      </c>
      <c r="BT347" s="25">
        <v>2689</v>
      </c>
      <c r="BU347" s="25">
        <v>6186</v>
      </c>
      <c r="BV347" s="25">
        <v>3363</v>
      </c>
      <c r="BW347" s="25">
        <v>3685</v>
      </c>
      <c r="BX347" s="25">
        <v>15923</v>
      </c>
      <c r="BY347" s="25">
        <v>3856</v>
      </c>
      <c r="BZ347" s="25">
        <v>3529</v>
      </c>
      <c r="CA347" s="25">
        <v>3318</v>
      </c>
      <c r="CB347" s="25">
        <v>3422</v>
      </c>
      <c r="CC347" s="25">
        <v>14125</v>
      </c>
      <c r="CD347" s="25">
        <v>3501</v>
      </c>
      <c r="CE347" s="25">
        <v>3067</v>
      </c>
      <c r="CF347" s="25">
        <v>3373</v>
      </c>
      <c r="CG347" s="25">
        <v>3147</v>
      </c>
      <c r="CH347" s="25">
        <v>13088</v>
      </c>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1171</v>
      </c>
      <c r="AB348" s="21">
        <v>4901</v>
      </c>
      <c r="AC348" s="21">
        <v>4146</v>
      </c>
      <c r="AD348" s="21">
        <v>2872</v>
      </c>
      <c r="AE348" s="21">
        <v>13094</v>
      </c>
      <c r="AF348" s="21">
        <v>4605</v>
      </c>
      <c r="AG348" s="21">
        <v>5011</v>
      </c>
      <c r="AH348" s="21">
        <v>7420</v>
      </c>
      <c r="AI348" s="21">
        <v>11232</v>
      </c>
      <c r="AJ348" s="21">
        <v>28268</v>
      </c>
      <c r="AK348" s="21">
        <v>11362</v>
      </c>
      <c r="AL348" s="21">
        <v>11646</v>
      </c>
      <c r="AM348" s="21">
        <v>11685</v>
      </c>
      <c r="AN348" s="21">
        <v>11361</v>
      </c>
      <c r="AO348" s="21">
        <v>46054</v>
      </c>
      <c r="AP348" s="21">
        <v>11938</v>
      </c>
      <c r="AQ348" s="21">
        <v>12253</v>
      </c>
      <c r="AR348" s="21">
        <v>11760</v>
      </c>
      <c r="AS348" s="21">
        <v>11596</v>
      </c>
      <c r="AT348" s="21">
        <v>47547</v>
      </c>
      <c r="AU348" s="21">
        <v>11341</v>
      </c>
      <c r="AV348" s="21">
        <v>11134</v>
      </c>
      <c r="AW348" s="21">
        <v>11589</v>
      </c>
      <c r="AX348" s="21">
        <v>11039</v>
      </c>
      <c r="AY348" s="21">
        <v>45103</v>
      </c>
      <c r="AZ348" s="21">
        <v>10380</v>
      </c>
      <c r="BA348" s="21">
        <v>8199</v>
      </c>
      <c r="BB348" s="21">
        <v>10514</v>
      </c>
      <c r="BC348" s="21">
        <v>10701</v>
      </c>
      <c r="BD348" s="21">
        <v>39794</v>
      </c>
      <c r="BE348" s="21">
        <v>10907</v>
      </c>
      <c r="BF348" s="21">
        <v>8836</v>
      </c>
      <c r="BG348" s="21">
        <v>11716</v>
      </c>
      <c r="BH348" s="21">
        <v>8975</v>
      </c>
      <c r="BI348" s="21">
        <v>40434</v>
      </c>
      <c r="BJ348" s="21">
        <v>9699</v>
      </c>
      <c r="BK348" s="21">
        <v>10231</v>
      </c>
      <c r="BL348" s="21">
        <v>11321</v>
      </c>
      <c r="BM348" s="21">
        <v>12176</v>
      </c>
      <c r="BN348" s="21">
        <v>43427</v>
      </c>
      <c r="BO348" s="21">
        <v>11603</v>
      </c>
      <c r="BP348" s="21">
        <v>12287</v>
      </c>
      <c r="BQ348" s="21">
        <v>12754</v>
      </c>
      <c r="BR348" s="21">
        <v>19452</v>
      </c>
      <c r="BS348" s="21">
        <v>56096</v>
      </c>
      <c r="BT348" s="21">
        <v>15042</v>
      </c>
      <c r="BU348" s="21">
        <v>15542</v>
      </c>
      <c r="BV348" s="21">
        <v>15824</v>
      </c>
      <c r="BW348" s="21">
        <v>15366</v>
      </c>
      <c r="BX348" s="21">
        <v>61774</v>
      </c>
      <c r="BY348" s="21">
        <v>16243</v>
      </c>
      <c r="BZ348" s="21">
        <v>17356</v>
      </c>
      <c r="CA348" s="21">
        <v>16786</v>
      </c>
      <c r="CB348" s="21">
        <v>17754</v>
      </c>
      <c r="CC348" s="21">
        <v>68139</v>
      </c>
      <c r="CD348" s="21">
        <v>17236</v>
      </c>
      <c r="CE348" s="21">
        <v>18774</v>
      </c>
      <c r="CF348" s="21">
        <v>22882</v>
      </c>
      <c r="CG348" s="21">
        <v>22991</v>
      </c>
      <c r="CH348" s="21">
        <v>81883</v>
      </c>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3205.6032040000005</v>
      </c>
      <c r="C349" s="25">
        <v>3200.8973960000008</v>
      </c>
      <c r="D349" s="25">
        <v>3077.4002840000007</v>
      </c>
      <c r="E349" s="25">
        <v>3220.4644919999973</v>
      </c>
      <c r="F349" s="25">
        <v>12704.365376</v>
      </c>
      <c r="G349" s="25">
        <v>3031.630772</v>
      </c>
      <c r="H349" s="25">
        <v>4326.5464919999995</v>
      </c>
      <c r="I349" s="25">
        <v>2923.4943600000001</v>
      </c>
      <c r="J349" s="25">
        <v>2901.6681460000018</v>
      </c>
      <c r="K349" s="25">
        <v>13183.339770000002</v>
      </c>
      <c r="L349" s="25">
        <v>3434.8686519999997</v>
      </c>
      <c r="M349" s="25">
        <v>5068</v>
      </c>
      <c r="N349" s="25">
        <v>2893</v>
      </c>
      <c r="O349" s="25">
        <v>2843</v>
      </c>
      <c r="P349" s="25">
        <v>14232.868651999999</v>
      </c>
      <c r="Q349" s="25">
        <v>2835.7405400000002</v>
      </c>
      <c r="R349" s="25">
        <v>3962</v>
      </c>
      <c r="S349" s="25">
        <v>2738</v>
      </c>
      <c r="T349" s="25">
        <v>3189</v>
      </c>
      <c r="U349" s="25">
        <v>12737</v>
      </c>
      <c r="V349" s="25">
        <v>3002</v>
      </c>
      <c r="W349" s="25">
        <v>4259</v>
      </c>
      <c r="X349" s="25">
        <v>3072</v>
      </c>
      <c r="Y349" s="25">
        <v>3148</v>
      </c>
      <c r="Z349" s="25">
        <v>13472</v>
      </c>
      <c r="AA349" s="25">
        <v>3272</v>
      </c>
      <c r="AB349" s="25">
        <v>4372</v>
      </c>
      <c r="AC349" s="25">
        <v>3255</v>
      </c>
      <c r="AD349" s="25">
        <v>3265</v>
      </c>
      <c r="AE349" s="25">
        <v>14165</v>
      </c>
      <c r="AF349" s="25">
        <v>3339</v>
      </c>
      <c r="AG349" s="25">
        <v>4901</v>
      </c>
      <c r="AH349" s="25">
        <v>3267</v>
      </c>
      <c r="AI349" s="25">
        <v>3309</v>
      </c>
      <c r="AJ349" s="25">
        <v>14816</v>
      </c>
      <c r="AK349" s="25">
        <v>3336</v>
      </c>
      <c r="AL349" s="25">
        <v>4943</v>
      </c>
      <c r="AM349" s="25">
        <v>3247</v>
      </c>
      <c r="AN349" s="25">
        <v>3291</v>
      </c>
      <c r="AO349" s="25">
        <v>14817</v>
      </c>
      <c r="AP349" s="25">
        <v>3436</v>
      </c>
      <c r="AQ349" s="25">
        <v>5060</v>
      </c>
      <c r="AR349" s="25">
        <v>3904</v>
      </c>
      <c r="AS349" s="25">
        <v>3745</v>
      </c>
      <c r="AT349" s="25">
        <v>16145</v>
      </c>
      <c r="AU349" s="25">
        <v>3806</v>
      </c>
      <c r="AV349" s="25">
        <v>3709</v>
      </c>
      <c r="AW349" s="25">
        <v>3556</v>
      </c>
      <c r="AX349" s="25">
        <v>3726</v>
      </c>
      <c r="AY349" s="25">
        <v>14797</v>
      </c>
      <c r="AZ349" s="25">
        <v>3616</v>
      </c>
      <c r="BA349" s="25">
        <v>3395</v>
      </c>
      <c r="BB349" s="25">
        <v>3702</v>
      </c>
      <c r="BC349" s="25">
        <v>3563</v>
      </c>
      <c r="BD349" s="25">
        <v>14276</v>
      </c>
      <c r="BE349" s="25">
        <v>3631</v>
      </c>
      <c r="BF349" s="25">
        <v>2845</v>
      </c>
      <c r="BG349" s="25">
        <v>3315</v>
      </c>
      <c r="BH349" s="25">
        <v>3754</v>
      </c>
      <c r="BI349" s="25">
        <v>13545</v>
      </c>
      <c r="BJ349" s="25">
        <v>3549</v>
      </c>
      <c r="BK349" s="25">
        <v>3631</v>
      </c>
      <c r="BL349" s="25">
        <v>3442</v>
      </c>
      <c r="BM349" s="25">
        <v>3263</v>
      </c>
      <c r="BN349" s="25">
        <v>13885</v>
      </c>
      <c r="BO349" s="25">
        <v>3400</v>
      </c>
      <c r="BP349" s="25">
        <v>4644</v>
      </c>
      <c r="BQ349" s="25">
        <v>3967</v>
      </c>
      <c r="BR349" s="25">
        <v>4701</v>
      </c>
      <c r="BS349" s="25">
        <v>16712</v>
      </c>
      <c r="BT349" s="25">
        <v>4160</v>
      </c>
      <c r="BU349" s="25">
        <v>4892</v>
      </c>
      <c r="BV349" s="25">
        <v>4886</v>
      </c>
      <c r="BW349" s="25">
        <v>4774</v>
      </c>
      <c r="BX349" s="25">
        <v>18712</v>
      </c>
      <c r="BY349" s="25">
        <v>5015</v>
      </c>
      <c r="BZ349" s="25">
        <v>5298</v>
      </c>
      <c r="CA349" s="25">
        <v>5393</v>
      </c>
      <c r="CB349" s="25">
        <v>5380</v>
      </c>
      <c r="CC349" s="25">
        <v>21086</v>
      </c>
      <c r="CD349" s="25">
        <v>5318</v>
      </c>
      <c r="CE349" s="25">
        <v>5357</v>
      </c>
      <c r="CF349" s="25">
        <v>5341</v>
      </c>
      <c r="CG349" s="25">
        <v>12115</v>
      </c>
      <c r="CH349" s="25">
        <v>28131</v>
      </c>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3935</v>
      </c>
      <c r="BA350" s="21">
        <v>6260</v>
      </c>
      <c r="BB350" s="21">
        <v>8231</v>
      </c>
      <c r="BC350" s="21">
        <v>7366</v>
      </c>
      <c r="BD350" s="21">
        <v>25792</v>
      </c>
      <c r="BE350" s="21">
        <v>10281</v>
      </c>
      <c r="BF350" s="21">
        <v>8723</v>
      </c>
      <c r="BG350" s="21">
        <v>7950</v>
      </c>
      <c r="BH350" s="21">
        <v>4956</v>
      </c>
      <c r="BI350" s="21">
        <v>31910</v>
      </c>
      <c r="BJ350" s="21">
        <v>8439</v>
      </c>
      <c r="BK350" s="21">
        <v>9102</v>
      </c>
      <c r="BL350" s="21">
        <v>8536</v>
      </c>
      <c r="BM350" s="21">
        <v>8798</v>
      </c>
      <c r="BN350" s="21">
        <v>34875</v>
      </c>
      <c r="BO350" s="21">
        <v>10757</v>
      </c>
      <c r="BP350" s="21">
        <v>9675</v>
      </c>
      <c r="BQ350" s="21">
        <v>10654</v>
      </c>
      <c r="BR350" s="21">
        <v>28742</v>
      </c>
      <c r="BS350" s="21">
        <v>59828</v>
      </c>
      <c r="BT350" s="21">
        <v>17832</v>
      </c>
      <c r="BU350" s="21">
        <v>17595</v>
      </c>
      <c r="BV350" s="21">
        <v>17097</v>
      </c>
      <c r="BW350" s="21">
        <v>16582</v>
      </c>
      <c r="BX350" s="21">
        <v>69106</v>
      </c>
      <c r="BY350" s="21">
        <v>21792</v>
      </c>
      <c r="BZ350" s="21">
        <v>19547</v>
      </c>
      <c r="CA350" s="21">
        <v>19398</v>
      </c>
      <c r="CB350" s="21">
        <v>19561</v>
      </c>
      <c r="CC350" s="21">
        <v>80298</v>
      </c>
      <c r="CD350" s="21">
        <v>20908</v>
      </c>
      <c r="CE350" s="21">
        <v>22728</v>
      </c>
      <c r="CF350" s="21">
        <v>18925</v>
      </c>
      <c r="CG350" s="21">
        <v>18737</v>
      </c>
      <c r="CH350" s="21">
        <v>81298</v>
      </c>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163</v>
      </c>
      <c r="BH351" s="25">
        <v>563</v>
      </c>
      <c r="BI351" s="25">
        <v>726</v>
      </c>
      <c r="BJ351" s="25">
        <v>404</v>
      </c>
      <c r="BK351" s="25">
        <v>2387</v>
      </c>
      <c r="BL351" s="25">
        <v>3829</v>
      </c>
      <c r="BM351" s="25">
        <v>4294</v>
      </c>
      <c r="BN351" s="25">
        <v>10914</v>
      </c>
      <c r="BO351" s="25">
        <v>4446</v>
      </c>
      <c r="BP351" s="25">
        <v>7784</v>
      </c>
      <c r="BQ351" s="25">
        <v>8120</v>
      </c>
      <c r="BR351" s="25">
        <v>8510</v>
      </c>
      <c r="BS351" s="25">
        <v>28860</v>
      </c>
      <c r="BT351" s="25">
        <v>7790</v>
      </c>
      <c r="BU351" s="25">
        <v>8014</v>
      </c>
      <c r="BV351" s="25">
        <v>8836</v>
      </c>
      <c r="BW351" s="25">
        <v>8496</v>
      </c>
      <c r="BX351" s="25">
        <v>33136</v>
      </c>
      <c r="BY351" s="25">
        <v>9384</v>
      </c>
      <c r="BZ351" s="25">
        <v>8897</v>
      </c>
      <c r="CA351" s="25">
        <v>9264</v>
      </c>
      <c r="CB351" s="25">
        <v>9792</v>
      </c>
      <c r="CC351" s="25">
        <v>37337</v>
      </c>
      <c r="CD351" s="25">
        <v>10040</v>
      </c>
      <c r="CE351" s="25">
        <v>10587</v>
      </c>
      <c r="CF351" s="25">
        <v>8742</v>
      </c>
      <c r="CG351" s="25">
        <v>9035</v>
      </c>
      <c r="CH351" s="25">
        <v>38404</v>
      </c>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3226</v>
      </c>
      <c r="BP352" s="21">
        <v>26359</v>
      </c>
      <c r="BQ352" s="21">
        <v>32711</v>
      </c>
      <c r="BR352" s="21">
        <v>37266</v>
      </c>
      <c r="BS352" s="21">
        <v>99562</v>
      </c>
      <c r="BT352" s="21">
        <v>34405</v>
      </c>
      <c r="BU352" s="21">
        <v>34616</v>
      </c>
      <c r="BV352" s="21">
        <v>36284</v>
      </c>
      <c r="BW352" s="21">
        <v>32987</v>
      </c>
      <c r="BX352" s="21">
        <v>138292</v>
      </c>
      <c r="BY352" s="21">
        <v>37995</v>
      </c>
      <c r="BZ352" s="21">
        <v>36304</v>
      </c>
      <c r="CA352" s="21">
        <v>37834</v>
      </c>
      <c r="CB352" s="21">
        <v>35974</v>
      </c>
      <c r="CC352" s="21">
        <v>148107</v>
      </c>
      <c r="CD352" s="21">
        <v>34942</v>
      </c>
      <c r="CE352" s="21">
        <v>39288</v>
      </c>
      <c r="CF352" s="21">
        <v>35271</v>
      </c>
      <c r="CG352" s="21">
        <v>35342</v>
      </c>
      <c r="CH352" s="21">
        <v>144843</v>
      </c>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2633</v>
      </c>
      <c r="CE353" s="25">
        <v>12176</v>
      </c>
      <c r="CF353" s="25">
        <v>14928</v>
      </c>
      <c r="CG353" s="25">
        <v>16382</v>
      </c>
      <c r="CH353" s="25">
        <v>46119</v>
      </c>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305</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212</v>
      </c>
      <c r="CE354" s="21">
        <v>6712</v>
      </c>
      <c r="CF354" s="21">
        <v>11680</v>
      </c>
      <c r="CG354" s="21">
        <v>18297</v>
      </c>
      <c r="CH354" s="21">
        <v>36901</v>
      </c>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308</v>
      </c>
      <c r="B355" s="23">
        <v>951.79618199999993</v>
      </c>
      <c r="C355" s="23">
        <v>1274.5352796000002</v>
      </c>
      <c r="D355" s="23">
        <v>1258.3208924</v>
      </c>
      <c r="E355" s="23">
        <v>1284.2332102</v>
      </c>
      <c r="F355" s="23">
        <v>4768.8855641999999</v>
      </c>
      <c r="G355" s="23">
        <v>2324.1705131999997</v>
      </c>
      <c r="H355" s="23">
        <v>2695.1944367999986</v>
      </c>
      <c r="I355" s="23">
        <v>3754.5652314000026</v>
      </c>
      <c r="J355" s="23">
        <v>4345.9685286000022</v>
      </c>
      <c r="K355" s="23">
        <v>13119.898710000003</v>
      </c>
      <c r="L355" s="23">
        <v>5048.7459172000017</v>
      </c>
      <c r="M355" s="23">
        <v>7689</v>
      </c>
      <c r="N355" s="23">
        <v>7428</v>
      </c>
      <c r="O355" s="23">
        <v>8522</v>
      </c>
      <c r="P355" s="23">
        <v>28687.745917200002</v>
      </c>
      <c r="Q355" s="23">
        <v>8364.2337299999999</v>
      </c>
      <c r="R355" s="23">
        <v>9101</v>
      </c>
      <c r="S355" s="23">
        <v>30083</v>
      </c>
      <c r="T355" s="23">
        <v>23677</v>
      </c>
      <c r="U355" s="23">
        <v>71220</v>
      </c>
      <c r="V355" s="23">
        <v>29770</v>
      </c>
      <c r="W355" s="23">
        <v>30201</v>
      </c>
      <c r="X355" s="23">
        <v>31564</v>
      </c>
      <c r="Y355" s="23">
        <v>33912</v>
      </c>
      <c r="Z355" s="23">
        <v>125447</v>
      </c>
      <c r="AA355" s="23">
        <v>38375</v>
      </c>
      <c r="AB355" s="23">
        <v>40132</v>
      </c>
      <c r="AC355" s="23">
        <v>42249</v>
      </c>
      <c r="AD355" s="23">
        <v>43123</v>
      </c>
      <c r="AE355" s="23">
        <v>163888</v>
      </c>
      <c r="AF355" s="23">
        <v>45082</v>
      </c>
      <c r="AG355" s="23">
        <v>48352</v>
      </c>
      <c r="AH355" s="23">
        <v>50060</v>
      </c>
      <c r="AI355" s="23">
        <v>54734</v>
      </c>
      <c r="AJ355" s="23">
        <v>198228</v>
      </c>
      <c r="AK355" s="23">
        <v>53122</v>
      </c>
      <c r="AL355" s="23">
        <v>53565</v>
      </c>
      <c r="AM355" s="23">
        <v>57962</v>
      </c>
      <c r="AN355" s="23">
        <v>66633</v>
      </c>
      <c r="AO355" s="23">
        <v>231282</v>
      </c>
      <c r="AP355" s="23">
        <v>58229</v>
      </c>
      <c r="AQ355" s="23">
        <v>73192</v>
      </c>
      <c r="AR355" s="23">
        <v>69103</v>
      </c>
      <c r="AS355" s="23">
        <v>73844</v>
      </c>
      <c r="AT355" s="23">
        <v>274368</v>
      </c>
      <c r="AU355" s="23">
        <v>71393</v>
      </c>
      <c r="AV355" s="23">
        <v>86578</v>
      </c>
      <c r="AW355" s="23">
        <v>95353</v>
      </c>
      <c r="AX355" s="23">
        <v>106444</v>
      </c>
      <c r="AY355" s="23">
        <v>359768</v>
      </c>
      <c r="AZ355" s="23">
        <v>96255</v>
      </c>
      <c r="BA355" s="23">
        <v>106049</v>
      </c>
      <c r="BB355" s="23">
        <v>105977</v>
      </c>
      <c r="BC355" s="23">
        <v>107582</v>
      </c>
      <c r="BD355" s="23">
        <v>415863</v>
      </c>
      <c r="BE355" s="23">
        <v>106422</v>
      </c>
      <c r="BF355" s="23">
        <v>90901</v>
      </c>
      <c r="BG355" s="23">
        <v>100466</v>
      </c>
      <c r="BH355" s="23">
        <v>83942</v>
      </c>
      <c r="BI355" s="23">
        <v>381731</v>
      </c>
      <c r="BJ355" s="23">
        <v>87966</v>
      </c>
      <c r="BK355" s="23">
        <v>105962</v>
      </c>
      <c r="BL355" s="23">
        <v>110253</v>
      </c>
      <c r="BM355" s="23">
        <v>119087</v>
      </c>
      <c r="BN355" s="23">
        <v>423268</v>
      </c>
      <c r="BO355" s="23">
        <v>149906</v>
      </c>
      <c r="BP355" s="23">
        <v>180862</v>
      </c>
      <c r="BQ355" s="23">
        <v>213305</v>
      </c>
      <c r="BR355" s="23">
        <v>234704</v>
      </c>
      <c r="BS355" s="23">
        <v>778777</v>
      </c>
      <c r="BT355" s="23">
        <v>208252</v>
      </c>
      <c r="BU355" s="23">
        <v>230559</v>
      </c>
      <c r="BV355" s="23">
        <v>234608</v>
      </c>
      <c r="BW355" s="23">
        <v>237576</v>
      </c>
      <c r="BX355" s="23">
        <v>910995</v>
      </c>
      <c r="BY355" s="23">
        <v>254555</v>
      </c>
      <c r="BZ355" s="23">
        <v>242239</v>
      </c>
      <c r="CA355" s="23">
        <v>233579</v>
      </c>
      <c r="CB355" s="23">
        <v>242433</v>
      </c>
      <c r="CC355" s="23">
        <v>972806</v>
      </c>
      <c r="CD355" s="23">
        <v>226492</v>
      </c>
      <c r="CE355" s="23">
        <v>230276</v>
      </c>
      <c r="CF355" s="23">
        <v>217959</v>
      </c>
      <c r="CG355" s="23">
        <v>232406</v>
      </c>
      <c r="CH355" s="23">
        <v>907133</v>
      </c>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951.79618199999993</v>
      </c>
      <c r="C357" s="21">
        <v>1274.5352796000002</v>
      </c>
      <c r="D357" s="21">
        <v>1258.3208924</v>
      </c>
      <c r="E357" s="21">
        <v>1284.2332102</v>
      </c>
      <c r="F357" s="21">
        <v>4768.8855641999999</v>
      </c>
      <c r="G357" s="21">
        <v>2324.1705131999997</v>
      </c>
      <c r="H357" s="21">
        <v>2695.1944367999986</v>
      </c>
      <c r="I357" s="21">
        <v>3754.5652314000026</v>
      </c>
      <c r="J357" s="21">
        <v>4345.9685286000022</v>
      </c>
      <c r="K357" s="21">
        <v>13119.898710000003</v>
      </c>
      <c r="L357" s="21">
        <v>5048.7459172000017</v>
      </c>
      <c r="M357" s="21">
        <v>7689</v>
      </c>
      <c r="N357" s="21">
        <v>7428</v>
      </c>
      <c r="O357" s="21">
        <v>8522</v>
      </c>
      <c r="P357" s="21">
        <v>28687.745917200002</v>
      </c>
      <c r="Q357" s="21">
        <v>8364.2337299999999</v>
      </c>
      <c r="R357" s="21">
        <v>9101</v>
      </c>
      <c r="S357" s="21">
        <v>9651</v>
      </c>
      <c r="T357" s="21">
        <v>9683</v>
      </c>
      <c r="U357" s="21">
        <v>36794</v>
      </c>
      <c r="V357" s="21">
        <v>9956</v>
      </c>
      <c r="W357" s="21">
        <v>9243</v>
      </c>
      <c r="X357" s="21">
        <v>10976</v>
      </c>
      <c r="Y357" s="21">
        <v>10928</v>
      </c>
      <c r="Z357" s="21">
        <v>41096</v>
      </c>
      <c r="AA357" s="21">
        <v>10162</v>
      </c>
      <c r="AB357" s="21">
        <v>9527</v>
      </c>
      <c r="AC357" s="21">
        <v>10469</v>
      </c>
      <c r="AD357" s="21">
        <v>11155</v>
      </c>
      <c r="AE357" s="21">
        <v>41312</v>
      </c>
      <c r="AF357" s="21">
        <v>11158</v>
      </c>
      <c r="AG357" s="21">
        <v>12725</v>
      </c>
      <c r="AH357" s="21">
        <v>11490</v>
      </c>
      <c r="AI357" s="21">
        <v>13626</v>
      </c>
      <c r="AJ357" s="21">
        <v>48999</v>
      </c>
      <c r="AK357" s="21">
        <v>12208</v>
      </c>
      <c r="AL357" s="21">
        <v>12189</v>
      </c>
      <c r="AM357" s="21">
        <v>12894</v>
      </c>
      <c r="AN357" s="21">
        <v>15633</v>
      </c>
      <c r="AO357" s="21">
        <v>52924</v>
      </c>
      <c r="AP357" s="21">
        <v>13023</v>
      </c>
      <c r="AQ357" s="21">
        <v>25757</v>
      </c>
      <c r="AR357" s="21">
        <v>22026</v>
      </c>
      <c r="AS357" s="21">
        <v>23807</v>
      </c>
      <c r="AT357" s="21">
        <v>84613</v>
      </c>
      <c r="AU357" s="21">
        <v>22669</v>
      </c>
      <c r="AV357" s="21">
        <v>26662</v>
      </c>
      <c r="AW357" s="21">
        <v>25547</v>
      </c>
      <c r="AX357" s="21">
        <v>25000</v>
      </c>
      <c r="AY357" s="21">
        <v>99878</v>
      </c>
      <c r="AZ357" s="21">
        <v>25105</v>
      </c>
      <c r="BA357" s="21">
        <v>27591</v>
      </c>
      <c r="BB357" s="21">
        <v>23191</v>
      </c>
      <c r="BC357" s="21">
        <v>19504</v>
      </c>
      <c r="BD357" s="21">
        <v>95391</v>
      </c>
      <c r="BE357" s="21">
        <v>25240</v>
      </c>
      <c r="BF357" s="21">
        <v>18937</v>
      </c>
      <c r="BG357" s="21">
        <v>23871</v>
      </c>
      <c r="BH357" s="21">
        <v>13949</v>
      </c>
      <c r="BI357" s="21">
        <v>81997</v>
      </c>
      <c r="BJ357" s="21">
        <v>24087</v>
      </c>
      <c r="BK357" s="21">
        <v>25788</v>
      </c>
      <c r="BL357" s="21">
        <v>25761</v>
      </c>
      <c r="BM357" s="21">
        <v>23102</v>
      </c>
      <c r="BN357" s="21">
        <v>98738</v>
      </c>
      <c r="BO357" s="21">
        <v>26204</v>
      </c>
      <c r="BP357" s="21">
        <v>30664</v>
      </c>
      <c r="BQ357" s="21">
        <v>34367</v>
      </c>
      <c r="BR357" s="21">
        <v>36094</v>
      </c>
      <c r="BS357" s="21">
        <v>127329</v>
      </c>
      <c r="BT357" s="21">
        <v>31935</v>
      </c>
      <c r="BU357" s="21">
        <v>37863</v>
      </c>
      <c r="BV357" s="21">
        <v>37333</v>
      </c>
      <c r="BW357" s="21">
        <v>34455</v>
      </c>
      <c r="BX357" s="21">
        <v>141586</v>
      </c>
      <c r="BY357" s="21">
        <v>38050</v>
      </c>
      <c r="BZ357" s="21">
        <v>37519</v>
      </c>
      <c r="CA357" s="21">
        <v>36413</v>
      </c>
      <c r="CB357" s="21">
        <v>30995</v>
      </c>
      <c r="CC357" s="21">
        <v>142977</v>
      </c>
      <c r="CD357" s="21">
        <v>35009</v>
      </c>
      <c r="CE357" s="21">
        <v>40731</v>
      </c>
      <c r="CF357" s="21">
        <v>39252</v>
      </c>
      <c r="CG357" s="21">
        <v>43508</v>
      </c>
      <c r="CH357" s="21">
        <v>158500</v>
      </c>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20432</v>
      </c>
      <c r="T358" s="25">
        <v>13994</v>
      </c>
      <c r="U358" s="25">
        <v>34426</v>
      </c>
      <c r="V358" s="25">
        <v>19814</v>
      </c>
      <c r="W358" s="25">
        <v>20958</v>
      </c>
      <c r="X358" s="25">
        <v>20584</v>
      </c>
      <c r="Y358" s="25">
        <v>20194</v>
      </c>
      <c r="Z358" s="25">
        <v>81558</v>
      </c>
      <c r="AA358" s="25">
        <v>20839</v>
      </c>
      <c r="AB358" s="25">
        <v>21769</v>
      </c>
      <c r="AC358" s="25">
        <v>21382</v>
      </c>
      <c r="AD358" s="25">
        <v>20860</v>
      </c>
      <c r="AE358" s="25">
        <v>84853</v>
      </c>
      <c r="AF358" s="25">
        <v>20091</v>
      </c>
      <c r="AG358" s="25">
        <v>20174</v>
      </c>
      <c r="AH358" s="25">
        <v>23130</v>
      </c>
      <c r="AI358" s="25">
        <v>24374</v>
      </c>
      <c r="AJ358" s="25">
        <v>87769</v>
      </c>
      <c r="AK358" s="25">
        <v>20739</v>
      </c>
      <c r="AL358" s="25">
        <v>18422</v>
      </c>
      <c r="AM358" s="25">
        <v>20964</v>
      </c>
      <c r="AN358" s="25">
        <v>23798</v>
      </c>
      <c r="AO358" s="25">
        <v>83923</v>
      </c>
      <c r="AP358" s="25">
        <v>19199</v>
      </c>
      <c r="AQ358" s="25">
        <v>19920</v>
      </c>
      <c r="AR358" s="25">
        <v>18448</v>
      </c>
      <c r="AS358" s="25">
        <v>21601</v>
      </c>
      <c r="AT358" s="25">
        <v>79168</v>
      </c>
      <c r="AU358" s="25">
        <v>18426</v>
      </c>
      <c r="AV358" s="25">
        <v>22215</v>
      </c>
      <c r="AW358" s="25">
        <v>21669</v>
      </c>
      <c r="AX358" s="25">
        <v>27991</v>
      </c>
      <c r="AY358" s="25">
        <v>90301</v>
      </c>
      <c r="AZ358" s="25">
        <v>19889</v>
      </c>
      <c r="BA358" s="25">
        <v>23614</v>
      </c>
      <c r="BB358" s="25">
        <v>20610</v>
      </c>
      <c r="BC358" s="25">
        <v>22049</v>
      </c>
      <c r="BD358" s="25">
        <v>86162</v>
      </c>
      <c r="BE358" s="25">
        <v>18067</v>
      </c>
      <c r="BF358" s="25">
        <v>16374</v>
      </c>
      <c r="BG358" s="25">
        <v>15059</v>
      </c>
      <c r="BH358" s="25">
        <v>16140</v>
      </c>
      <c r="BI358" s="25">
        <v>65640</v>
      </c>
      <c r="BJ358" s="25">
        <v>7038</v>
      </c>
      <c r="BK358" s="25">
        <v>17922</v>
      </c>
      <c r="BL358" s="25">
        <v>16855</v>
      </c>
      <c r="BM358" s="25">
        <v>16251</v>
      </c>
      <c r="BN358" s="25">
        <v>58066</v>
      </c>
      <c r="BO358" s="25">
        <v>18904</v>
      </c>
      <c r="BP358" s="25">
        <v>19722</v>
      </c>
      <c r="BQ358" s="25">
        <v>34792</v>
      </c>
      <c r="BR358" s="25">
        <v>36559</v>
      </c>
      <c r="BS358" s="25">
        <v>109977</v>
      </c>
      <c r="BT358" s="25">
        <v>25379</v>
      </c>
      <c r="BU358" s="25">
        <v>25418</v>
      </c>
      <c r="BV358" s="25">
        <v>27995</v>
      </c>
      <c r="BW358" s="25">
        <v>28323</v>
      </c>
      <c r="BX358" s="25">
        <v>107115</v>
      </c>
      <c r="BY358" s="25">
        <v>29064</v>
      </c>
      <c r="BZ358" s="25">
        <v>28525</v>
      </c>
      <c r="CA358" s="25">
        <v>32244</v>
      </c>
      <c r="CB358" s="25">
        <v>50170</v>
      </c>
      <c r="CC358" s="25">
        <v>140003</v>
      </c>
      <c r="CD358" s="25">
        <v>21200</v>
      </c>
      <c r="CE358" s="25">
        <v>3351</v>
      </c>
      <c r="CF358" s="25">
        <v>650</v>
      </c>
      <c r="CG358" s="25">
        <v>395</v>
      </c>
      <c r="CH358" s="25">
        <v>25596</v>
      </c>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4</v>
      </c>
      <c r="Y359" s="21">
        <v>274</v>
      </c>
      <c r="Z359" s="21">
        <v>279</v>
      </c>
      <c r="AA359" s="21">
        <v>534</v>
      </c>
      <c r="AB359" s="21">
        <v>890</v>
      </c>
      <c r="AC359" s="21">
        <v>1128</v>
      </c>
      <c r="AD359" s="21">
        <v>453</v>
      </c>
      <c r="AE359" s="21">
        <v>3006</v>
      </c>
      <c r="AF359" s="21">
        <v>909</v>
      </c>
      <c r="AG359" s="21">
        <v>679</v>
      </c>
      <c r="AH359" s="21">
        <v>1231</v>
      </c>
      <c r="AI359" s="21">
        <v>1326</v>
      </c>
      <c r="AJ359" s="21">
        <v>4145</v>
      </c>
      <c r="AK359" s="21">
        <v>2306</v>
      </c>
      <c r="AL359" s="21">
        <v>2165</v>
      </c>
      <c r="AM359" s="21">
        <v>2693</v>
      </c>
      <c r="AN359" s="21">
        <v>2882</v>
      </c>
      <c r="AO359" s="21">
        <v>10046</v>
      </c>
      <c r="AP359" s="21">
        <v>2727</v>
      </c>
      <c r="AQ359" s="21">
        <v>2728</v>
      </c>
      <c r="AR359" s="21">
        <v>2544</v>
      </c>
      <c r="AS359" s="21">
        <v>3094</v>
      </c>
      <c r="AT359" s="21">
        <v>11093</v>
      </c>
      <c r="AU359" s="21">
        <v>3100</v>
      </c>
      <c r="AV359" s="21">
        <v>3299</v>
      </c>
      <c r="AW359" s="21">
        <v>2786</v>
      </c>
      <c r="AX359" s="21">
        <v>2792</v>
      </c>
      <c r="AY359" s="21">
        <v>11977</v>
      </c>
      <c r="AZ359" s="21">
        <v>2764</v>
      </c>
      <c r="BA359" s="21">
        <v>3681</v>
      </c>
      <c r="BB359" s="21">
        <v>4461</v>
      </c>
      <c r="BC359" s="21">
        <v>10537</v>
      </c>
      <c r="BD359" s="21">
        <v>21443</v>
      </c>
      <c r="BE359" s="21">
        <v>11493</v>
      </c>
      <c r="BF359" s="21">
        <v>11813</v>
      </c>
      <c r="BG359" s="21">
        <v>10856</v>
      </c>
      <c r="BH359" s="21">
        <v>11035</v>
      </c>
      <c r="BI359" s="21">
        <v>45197</v>
      </c>
      <c r="BJ359" s="21">
        <v>11494</v>
      </c>
      <c r="BK359" s="21">
        <v>7248</v>
      </c>
      <c r="BL359" s="21">
        <v>11741</v>
      </c>
      <c r="BM359" s="21">
        <v>12952</v>
      </c>
      <c r="BN359" s="21">
        <v>43435</v>
      </c>
      <c r="BO359" s="21">
        <v>11387</v>
      </c>
      <c r="BP359" s="21">
        <v>13296</v>
      </c>
      <c r="BQ359" s="21">
        <v>12205</v>
      </c>
      <c r="BR359" s="21">
        <v>15950</v>
      </c>
      <c r="BS359" s="21">
        <v>52838</v>
      </c>
      <c r="BT359" s="21">
        <v>12503</v>
      </c>
      <c r="BU359" s="21">
        <v>13671</v>
      </c>
      <c r="BV359" s="21">
        <v>13734</v>
      </c>
      <c r="BW359" s="21">
        <v>26179</v>
      </c>
      <c r="BX359" s="21">
        <v>66087</v>
      </c>
      <c r="BY359" s="21">
        <v>20710</v>
      </c>
      <c r="BZ359" s="21">
        <v>17234</v>
      </c>
      <c r="CA359" s="21">
        <v>10680</v>
      </c>
      <c r="CB359" s="21">
        <v>16834</v>
      </c>
      <c r="CC359" s="21">
        <v>65458</v>
      </c>
      <c r="CD359" s="21">
        <v>15788</v>
      </c>
      <c r="CE359" s="21">
        <v>17441</v>
      </c>
      <c r="CF359" s="21">
        <v>17901</v>
      </c>
      <c r="CG359" s="21">
        <v>16390</v>
      </c>
      <c r="CH359" s="21">
        <v>67520</v>
      </c>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2516</v>
      </c>
      <c r="Z360" s="25">
        <v>2514</v>
      </c>
      <c r="AA360" s="25">
        <v>6840</v>
      </c>
      <c r="AB360" s="25">
        <v>7946</v>
      </c>
      <c r="AC360" s="25">
        <v>9270</v>
      </c>
      <c r="AD360" s="25">
        <v>10655</v>
      </c>
      <c r="AE360" s="25">
        <v>34717</v>
      </c>
      <c r="AF360" s="25">
        <v>12924</v>
      </c>
      <c r="AG360" s="25">
        <v>14774</v>
      </c>
      <c r="AH360" s="25">
        <v>14209</v>
      </c>
      <c r="AI360" s="25">
        <v>15408</v>
      </c>
      <c r="AJ360" s="25">
        <v>57315</v>
      </c>
      <c r="AK360" s="25">
        <v>17869</v>
      </c>
      <c r="AL360" s="25">
        <v>20789</v>
      </c>
      <c r="AM360" s="25">
        <v>21411</v>
      </c>
      <c r="AN360" s="25">
        <v>24320</v>
      </c>
      <c r="AO360" s="25">
        <v>84389</v>
      </c>
      <c r="AP360" s="25">
        <v>23280</v>
      </c>
      <c r="AQ360" s="25">
        <v>24787</v>
      </c>
      <c r="AR360" s="25">
        <v>26085</v>
      </c>
      <c r="AS360" s="25">
        <v>25342</v>
      </c>
      <c r="AT360" s="25">
        <v>99494</v>
      </c>
      <c r="AU360" s="25">
        <v>27198</v>
      </c>
      <c r="AV360" s="25">
        <v>33074</v>
      </c>
      <c r="AW360" s="25">
        <v>30539</v>
      </c>
      <c r="AX360" s="25">
        <v>28623</v>
      </c>
      <c r="AY360" s="25">
        <v>119434</v>
      </c>
      <c r="AZ360" s="25">
        <v>27443</v>
      </c>
      <c r="BA360" s="25">
        <v>23808</v>
      </c>
      <c r="BB360" s="25">
        <v>27094</v>
      </c>
      <c r="BC360" s="25">
        <v>25286</v>
      </c>
      <c r="BD360" s="25">
        <v>103631</v>
      </c>
      <c r="BE360" s="25">
        <v>27466</v>
      </c>
      <c r="BF360" s="25">
        <v>22356</v>
      </c>
      <c r="BG360" s="25">
        <v>27553</v>
      </c>
      <c r="BH360" s="25">
        <v>20684</v>
      </c>
      <c r="BI360" s="25">
        <v>98059</v>
      </c>
      <c r="BJ360" s="25">
        <v>24585</v>
      </c>
      <c r="BK360" s="25">
        <v>30912</v>
      </c>
      <c r="BL360" s="25">
        <v>30024</v>
      </c>
      <c r="BM360" s="25">
        <v>30137</v>
      </c>
      <c r="BN360" s="25">
        <v>115658</v>
      </c>
      <c r="BO360" s="25">
        <v>30812</v>
      </c>
      <c r="BP360" s="25">
        <v>33968</v>
      </c>
      <c r="BQ360" s="25">
        <v>34954</v>
      </c>
      <c r="BR360" s="25">
        <v>47151</v>
      </c>
      <c r="BS360" s="25">
        <v>146885</v>
      </c>
      <c r="BT360" s="25">
        <v>40151</v>
      </c>
      <c r="BU360" s="25">
        <v>46818</v>
      </c>
      <c r="BV360" s="25">
        <v>41345</v>
      </c>
      <c r="BW360" s="25">
        <v>42028</v>
      </c>
      <c r="BX360" s="25">
        <v>170342</v>
      </c>
      <c r="BY360" s="25">
        <v>42847</v>
      </c>
      <c r="BZ360" s="25">
        <v>45139</v>
      </c>
      <c r="CA360" s="25">
        <v>47527</v>
      </c>
      <c r="CB360" s="25">
        <v>41458</v>
      </c>
      <c r="CC360" s="25">
        <v>176971</v>
      </c>
      <c r="CD360" s="25">
        <v>45081</v>
      </c>
      <c r="CE360" s="25">
        <v>50338</v>
      </c>
      <c r="CF360" s="25">
        <v>49280</v>
      </c>
      <c r="CG360" s="25">
        <v>49411</v>
      </c>
      <c r="CH360" s="25">
        <v>194110</v>
      </c>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1328</v>
      </c>
      <c r="AW362" s="25">
        <v>14812</v>
      </c>
      <c r="AX362" s="25">
        <v>22038</v>
      </c>
      <c r="AY362" s="25">
        <v>38178</v>
      </c>
      <c r="AZ362" s="25">
        <v>21054</v>
      </c>
      <c r="BA362" s="25">
        <v>27355</v>
      </c>
      <c r="BB362" s="25">
        <v>30255</v>
      </c>
      <c r="BC362" s="25">
        <v>29582</v>
      </c>
      <c r="BD362" s="25">
        <v>108246</v>
      </c>
      <c r="BE362" s="25">
        <v>24151</v>
      </c>
      <c r="BF362" s="25">
        <v>21421</v>
      </c>
      <c r="BG362" s="25">
        <v>23127</v>
      </c>
      <c r="BH362" s="25">
        <v>21783</v>
      </c>
      <c r="BI362" s="25">
        <v>90482</v>
      </c>
      <c r="BJ362" s="25">
        <v>20762</v>
      </c>
      <c r="BK362" s="25">
        <v>24092</v>
      </c>
      <c r="BL362" s="25">
        <v>24300</v>
      </c>
      <c r="BM362" s="25">
        <v>27216</v>
      </c>
      <c r="BN362" s="25">
        <v>96370</v>
      </c>
      <c r="BO362" s="25">
        <v>26277</v>
      </c>
      <c r="BP362" s="25">
        <v>29708</v>
      </c>
      <c r="BQ362" s="25">
        <v>32089</v>
      </c>
      <c r="BR362" s="25">
        <v>32988</v>
      </c>
      <c r="BS362" s="25">
        <v>121062</v>
      </c>
      <c r="BT362" s="25">
        <v>30655</v>
      </c>
      <c r="BU362" s="25">
        <v>36762</v>
      </c>
      <c r="BV362" s="25">
        <v>36284</v>
      </c>
      <c r="BW362" s="25">
        <v>35290</v>
      </c>
      <c r="BX362" s="25">
        <v>138991</v>
      </c>
      <c r="BY362" s="25">
        <v>42081</v>
      </c>
      <c r="BZ362" s="25">
        <v>40972</v>
      </c>
      <c r="CA362" s="25">
        <v>41545</v>
      </c>
      <c r="CB362" s="25">
        <v>37881</v>
      </c>
      <c r="CC362" s="25">
        <v>162479</v>
      </c>
      <c r="CD362" s="25">
        <v>36539</v>
      </c>
      <c r="CE362" s="25">
        <v>41251</v>
      </c>
      <c r="CF362" s="25">
        <v>38875</v>
      </c>
      <c r="CG362" s="25">
        <v>41574</v>
      </c>
      <c r="CH362" s="25">
        <v>158239</v>
      </c>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366</v>
      </c>
      <c r="BC363" s="21">
        <v>624</v>
      </c>
      <c r="BD363" s="21">
        <v>990</v>
      </c>
      <c r="BE363" s="21">
        <v>5</v>
      </c>
      <c r="BF363" s="21">
        <v>0</v>
      </c>
      <c r="BG363" s="21">
        <v>0</v>
      </c>
      <c r="BH363" s="21">
        <v>351</v>
      </c>
      <c r="BI363" s="21">
        <v>356</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1572</v>
      </c>
      <c r="BM364" s="25">
        <v>9429</v>
      </c>
      <c r="BN364" s="25">
        <v>11001</v>
      </c>
      <c r="BO364" s="25">
        <v>36322</v>
      </c>
      <c r="BP364" s="25">
        <v>53504</v>
      </c>
      <c r="BQ364" s="25">
        <v>64898</v>
      </c>
      <c r="BR364" s="25">
        <v>65962</v>
      </c>
      <c r="BS364" s="25">
        <v>220686</v>
      </c>
      <c r="BT364" s="25">
        <v>67629</v>
      </c>
      <c r="BU364" s="25">
        <v>70027</v>
      </c>
      <c r="BV364" s="25">
        <v>77917</v>
      </c>
      <c r="BW364" s="25">
        <v>71301</v>
      </c>
      <c r="BX364" s="25">
        <v>286874</v>
      </c>
      <c r="BY364" s="25">
        <v>81803</v>
      </c>
      <c r="BZ364" s="25">
        <v>72850</v>
      </c>
      <c r="CA364" s="25">
        <v>65170</v>
      </c>
      <c r="CB364" s="25">
        <v>65095</v>
      </c>
      <c r="CC364" s="25">
        <v>284918</v>
      </c>
      <c r="CD364" s="25">
        <v>72875</v>
      </c>
      <c r="CE364" s="25">
        <v>77164</v>
      </c>
      <c r="CF364" s="25">
        <v>72001</v>
      </c>
      <c r="CG364" s="25">
        <v>81128</v>
      </c>
      <c r="CH364" s="25">
        <v>303168</v>
      </c>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343.36095000000012</v>
      </c>
      <c r="C365" s="23">
        <v>535.91798999999992</v>
      </c>
      <c r="D365" s="23">
        <v>215.51584000000034</v>
      </c>
      <c r="E365" s="23">
        <v>251.85691999999972</v>
      </c>
      <c r="F365" s="23">
        <v>1346.6516999999999</v>
      </c>
      <c r="G365" s="23">
        <v>236.98939000000001</v>
      </c>
      <c r="H365" s="23">
        <v>3730.3934899999999</v>
      </c>
      <c r="I365" s="23">
        <v>11248.898950000001</v>
      </c>
      <c r="J365" s="23">
        <v>11291.086030000004</v>
      </c>
      <c r="K365" s="23">
        <v>26507.367860000009</v>
      </c>
      <c r="L365" s="23">
        <v>13210.027689999999</v>
      </c>
      <c r="M365" s="23">
        <v>19915</v>
      </c>
      <c r="N365" s="23">
        <v>13873</v>
      </c>
      <c r="O365" s="23">
        <v>14862</v>
      </c>
      <c r="P365" s="23">
        <v>62923.027690000003</v>
      </c>
      <c r="Q365" s="23">
        <v>15131.251099999999</v>
      </c>
      <c r="R365" s="23">
        <v>18523</v>
      </c>
      <c r="S365" s="23">
        <v>15317</v>
      </c>
      <c r="T365" s="23">
        <v>19699</v>
      </c>
      <c r="U365" s="23">
        <v>68262</v>
      </c>
      <c r="V365" s="23">
        <v>22035</v>
      </c>
      <c r="W365" s="23">
        <v>25827</v>
      </c>
      <c r="X365" s="23">
        <v>29563</v>
      </c>
      <c r="Y365" s="23">
        <v>33098</v>
      </c>
      <c r="Z365" s="23">
        <v>111496</v>
      </c>
      <c r="AA365" s="23">
        <v>31695</v>
      </c>
      <c r="AB365" s="23">
        <v>39630</v>
      </c>
      <c r="AC365" s="23">
        <v>42633</v>
      </c>
      <c r="AD365" s="23">
        <v>50812</v>
      </c>
      <c r="AE365" s="23">
        <v>164744</v>
      </c>
      <c r="AF365" s="23">
        <v>48159</v>
      </c>
      <c r="AG365" s="23">
        <v>57811</v>
      </c>
      <c r="AH365" s="23">
        <v>60415</v>
      </c>
      <c r="AI365" s="23">
        <v>78510</v>
      </c>
      <c r="AJ365" s="23">
        <v>244895</v>
      </c>
      <c r="AK365" s="23">
        <v>92900</v>
      </c>
      <c r="AL365" s="23">
        <v>91592</v>
      </c>
      <c r="AM365" s="23">
        <v>94134</v>
      </c>
      <c r="AN365" s="23">
        <v>100786</v>
      </c>
      <c r="AO365" s="23">
        <v>379412</v>
      </c>
      <c r="AP365" s="23">
        <v>98834</v>
      </c>
      <c r="AQ365" s="23">
        <v>99495</v>
      </c>
      <c r="AR365" s="23">
        <v>105681</v>
      </c>
      <c r="AS365" s="23">
        <v>107476</v>
      </c>
      <c r="AT365" s="23">
        <v>411486</v>
      </c>
      <c r="AU365" s="23">
        <v>106681</v>
      </c>
      <c r="AV365" s="23">
        <v>126573</v>
      </c>
      <c r="AW365" s="23">
        <v>138799</v>
      </c>
      <c r="AX365" s="23">
        <v>125982</v>
      </c>
      <c r="AY365" s="23">
        <v>498035</v>
      </c>
      <c r="AZ365" s="23">
        <v>122728</v>
      </c>
      <c r="BA365" s="23">
        <v>120401</v>
      </c>
      <c r="BB365" s="23">
        <v>128722</v>
      </c>
      <c r="BC365" s="23">
        <v>141472</v>
      </c>
      <c r="BD365" s="23">
        <v>513323</v>
      </c>
      <c r="BE365" s="23">
        <v>144325</v>
      </c>
      <c r="BF365" s="23">
        <v>134972</v>
      </c>
      <c r="BG365" s="23">
        <v>145474</v>
      </c>
      <c r="BH365" s="23">
        <v>152564</v>
      </c>
      <c r="BI365" s="23">
        <v>577335</v>
      </c>
      <c r="BJ365" s="23">
        <v>159361</v>
      </c>
      <c r="BK365" s="23">
        <v>154920</v>
      </c>
      <c r="BL365" s="23">
        <v>181592</v>
      </c>
      <c r="BM365" s="23">
        <v>201528</v>
      </c>
      <c r="BN365" s="23">
        <v>697401</v>
      </c>
      <c r="BO365" s="23">
        <v>153222</v>
      </c>
      <c r="BP365" s="23">
        <v>187035</v>
      </c>
      <c r="BQ365" s="23">
        <v>129111</v>
      </c>
      <c r="BR365" s="23">
        <v>113090</v>
      </c>
      <c r="BS365" s="23">
        <v>582458</v>
      </c>
      <c r="BT365" s="23">
        <v>93846</v>
      </c>
      <c r="BU365" s="23">
        <v>108682</v>
      </c>
      <c r="BV365" s="23">
        <v>96871</v>
      </c>
      <c r="BW365" s="23">
        <v>112376</v>
      </c>
      <c r="BX365" s="23">
        <v>411775</v>
      </c>
      <c r="BY365" s="23">
        <v>101178</v>
      </c>
      <c r="BZ365" s="23">
        <v>112616</v>
      </c>
      <c r="CA365" s="23">
        <v>110239</v>
      </c>
      <c r="CB365" s="23">
        <v>120270</v>
      </c>
      <c r="CC365" s="23">
        <v>444303</v>
      </c>
      <c r="CD365" s="23">
        <v>115527</v>
      </c>
      <c r="CE365" s="23">
        <v>106007</v>
      </c>
      <c r="CF365" s="23">
        <v>118379</v>
      </c>
      <c r="CG365" s="23">
        <v>-314068</v>
      </c>
      <c r="CH365" s="23">
        <v>25845</v>
      </c>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idden="1" outlineLevel="1" x14ac:dyDescent="0.25">
      <c r="A366" s="110" t="s">
        <v>384</v>
      </c>
      <c r="B366" s="110">
        <v>0</v>
      </c>
      <c r="C366" s="110">
        <v>0</v>
      </c>
      <c r="D366" s="110">
        <v>0</v>
      </c>
      <c r="E366" s="110">
        <v>0</v>
      </c>
      <c r="F366" s="110">
        <v>0</v>
      </c>
      <c r="G366" s="25">
        <v>0</v>
      </c>
      <c r="H366" s="25">
        <v>0</v>
      </c>
      <c r="I366" s="25">
        <v>0</v>
      </c>
      <c r="J366" s="25">
        <v>0</v>
      </c>
      <c r="K366" s="110">
        <v>0</v>
      </c>
      <c r="L366" s="25">
        <v>0</v>
      </c>
      <c r="M366" s="25">
        <v>0</v>
      </c>
      <c r="N366" s="25">
        <v>0</v>
      </c>
      <c r="O366" s="25">
        <v>0</v>
      </c>
      <c r="P366" s="110">
        <v>0</v>
      </c>
      <c r="Q366" s="25">
        <v>0</v>
      </c>
      <c r="R366" s="25">
        <v>0</v>
      </c>
      <c r="S366" s="25">
        <v>0</v>
      </c>
      <c r="T366" s="25">
        <v>0</v>
      </c>
      <c r="U366" s="110">
        <v>0</v>
      </c>
      <c r="V366" s="25">
        <v>0</v>
      </c>
      <c r="W366" s="25">
        <v>0</v>
      </c>
      <c r="X366" s="25">
        <v>0</v>
      </c>
      <c r="Y366" s="25">
        <v>0</v>
      </c>
      <c r="Z366" s="110">
        <v>0</v>
      </c>
      <c r="AA366" s="25">
        <v>0</v>
      </c>
      <c r="AB366" s="25">
        <v>0</v>
      </c>
      <c r="AC366" s="25">
        <v>0</v>
      </c>
      <c r="AD366" s="25">
        <v>0</v>
      </c>
      <c r="AE366" s="110">
        <v>0</v>
      </c>
      <c r="AF366" s="25">
        <v>0</v>
      </c>
      <c r="AG366" s="25">
        <v>0</v>
      </c>
      <c r="AH366" s="25">
        <v>0</v>
      </c>
      <c r="AI366" s="25">
        <v>0</v>
      </c>
      <c r="AJ366" s="110">
        <v>0</v>
      </c>
      <c r="AK366" s="25">
        <v>0</v>
      </c>
      <c r="AL366" s="25">
        <v>0</v>
      </c>
      <c r="AM366" s="25">
        <v>0</v>
      </c>
      <c r="AN366" s="25">
        <v>0</v>
      </c>
      <c r="AO366" s="110">
        <v>0</v>
      </c>
      <c r="AP366" s="25">
        <v>0</v>
      </c>
      <c r="AQ366" s="25">
        <v>0</v>
      </c>
      <c r="AR366" s="25">
        <v>0</v>
      </c>
      <c r="AS366" s="25">
        <v>0</v>
      </c>
      <c r="AT366" s="110">
        <v>0</v>
      </c>
      <c r="AU366" s="25">
        <v>0</v>
      </c>
      <c r="AV366" s="25">
        <v>0</v>
      </c>
      <c r="AW366" s="25">
        <v>0</v>
      </c>
      <c r="AX366" s="25">
        <v>0</v>
      </c>
      <c r="AY366" s="110">
        <v>0</v>
      </c>
      <c r="AZ366" s="25">
        <v>0</v>
      </c>
      <c r="BA366" s="25">
        <v>0</v>
      </c>
      <c r="BB366" s="25">
        <v>0</v>
      </c>
      <c r="BC366" s="25">
        <v>0</v>
      </c>
      <c r="BD366" s="110">
        <v>0</v>
      </c>
      <c r="BE366" s="25">
        <v>0</v>
      </c>
      <c r="BF366" s="25">
        <v>0</v>
      </c>
      <c r="BG366" s="25">
        <v>0</v>
      </c>
      <c r="BH366" s="25">
        <v>0</v>
      </c>
      <c r="BI366" s="110">
        <v>0</v>
      </c>
      <c r="BJ366" s="25">
        <v>0</v>
      </c>
      <c r="BK366" s="25">
        <v>0</v>
      </c>
      <c r="BL366" s="25">
        <v>0</v>
      </c>
      <c r="BM366" s="25">
        <v>0</v>
      </c>
      <c r="BN366" s="110">
        <v>0</v>
      </c>
      <c r="BO366" s="25">
        <v>0</v>
      </c>
      <c r="BP366" s="25">
        <v>0</v>
      </c>
      <c r="BQ366" s="25">
        <v>0</v>
      </c>
      <c r="BR366" s="25">
        <v>0</v>
      </c>
      <c r="BS366" s="110">
        <v>0</v>
      </c>
      <c r="BT366" s="25">
        <v>0</v>
      </c>
      <c r="BU366" s="25">
        <v>0</v>
      </c>
      <c r="BV366" s="25">
        <v>0</v>
      </c>
      <c r="BW366" s="25">
        <v>0</v>
      </c>
      <c r="BX366" s="110">
        <v>0</v>
      </c>
      <c r="BY366" s="25">
        <v>0</v>
      </c>
      <c r="BZ366" s="25">
        <v>0</v>
      </c>
      <c r="CA366" s="25">
        <v>0</v>
      </c>
      <c r="CB366" s="25">
        <v>0</v>
      </c>
      <c r="CC366" s="110">
        <v>0</v>
      </c>
      <c r="CD366" s="110">
        <v>0</v>
      </c>
      <c r="CE366" s="110">
        <v>0</v>
      </c>
      <c r="CF366" s="110">
        <v>0</v>
      </c>
      <c r="CG366" s="110">
        <v>-443856</v>
      </c>
      <c r="CH366" s="110">
        <v>-443856</v>
      </c>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120.86568000000003</v>
      </c>
      <c r="C367" s="21">
        <v>126.25156</v>
      </c>
      <c r="D367" s="21">
        <v>164.07407999999995</v>
      </c>
      <c r="E367" s="21">
        <v>224.88445999999999</v>
      </c>
      <c r="F367" s="21">
        <v>636.07578000000001</v>
      </c>
      <c r="G367" s="21">
        <v>202.71072000000001</v>
      </c>
      <c r="H367" s="21">
        <v>421.73183</v>
      </c>
      <c r="I367" s="21">
        <v>210.46275000000003</v>
      </c>
      <c r="J367" s="21">
        <v>260.50319000000002</v>
      </c>
      <c r="K367" s="21">
        <v>1095.40849</v>
      </c>
      <c r="L367" s="21">
        <v>155.99438000000001</v>
      </c>
      <c r="M367" s="21">
        <v>652</v>
      </c>
      <c r="N367" s="21">
        <v>250</v>
      </c>
      <c r="O367" s="21">
        <v>305</v>
      </c>
      <c r="P367" s="21">
        <v>1362.9943800000001</v>
      </c>
      <c r="Q367" s="21">
        <v>251.80611999999999</v>
      </c>
      <c r="R367" s="21">
        <v>613</v>
      </c>
      <c r="S367" s="21">
        <v>83</v>
      </c>
      <c r="T367" s="21">
        <v>5</v>
      </c>
      <c r="U367" s="21">
        <v>953</v>
      </c>
      <c r="V367" s="21">
        <v>4</v>
      </c>
      <c r="W367" s="21">
        <v>0</v>
      </c>
      <c r="X367" s="21">
        <v>0</v>
      </c>
      <c r="Y367" s="21">
        <v>0</v>
      </c>
      <c r="Z367" s="21">
        <v>4</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213</v>
      </c>
      <c r="T368" s="25">
        <v>218</v>
      </c>
      <c r="U368" s="25">
        <v>431</v>
      </c>
      <c r="V368" s="25">
        <v>196</v>
      </c>
      <c r="W368" s="25">
        <v>574</v>
      </c>
      <c r="X368" s="25">
        <v>274</v>
      </c>
      <c r="Y368" s="25">
        <v>164</v>
      </c>
      <c r="Z368" s="25">
        <v>1208</v>
      </c>
      <c r="AA368" s="25">
        <v>213</v>
      </c>
      <c r="AB368" s="25">
        <v>1151</v>
      </c>
      <c r="AC368" s="25">
        <v>29</v>
      </c>
      <c r="AD368" s="25">
        <v>32</v>
      </c>
      <c r="AE368" s="25">
        <v>1425</v>
      </c>
      <c r="AF368" s="25">
        <v>32</v>
      </c>
      <c r="AG368" s="25">
        <v>32</v>
      </c>
      <c r="AH368" s="25">
        <v>33</v>
      </c>
      <c r="AI368" s="25">
        <v>41</v>
      </c>
      <c r="AJ368" s="25">
        <v>138</v>
      </c>
      <c r="AK368" s="25">
        <v>42</v>
      </c>
      <c r="AL368" s="25">
        <v>36</v>
      </c>
      <c r="AM368" s="25">
        <v>35</v>
      </c>
      <c r="AN368" s="25">
        <v>35</v>
      </c>
      <c r="AO368" s="25">
        <v>148</v>
      </c>
      <c r="AP368" s="25">
        <v>33</v>
      </c>
      <c r="AQ368" s="25">
        <v>35</v>
      </c>
      <c r="AR368" s="25">
        <v>37</v>
      </c>
      <c r="AS368" s="25">
        <v>60</v>
      </c>
      <c r="AT368" s="25">
        <v>165</v>
      </c>
      <c r="AU368" s="25">
        <v>51</v>
      </c>
      <c r="AV368" s="25">
        <v>56</v>
      </c>
      <c r="AW368" s="25">
        <v>54</v>
      </c>
      <c r="AX368" s="25">
        <v>61</v>
      </c>
      <c r="AY368" s="25">
        <v>222</v>
      </c>
      <c r="AZ368" s="25">
        <v>99</v>
      </c>
      <c r="BA368" s="25">
        <v>68</v>
      </c>
      <c r="BB368" s="25">
        <v>68</v>
      </c>
      <c r="BC368" s="25">
        <v>66</v>
      </c>
      <c r="BD368" s="25">
        <v>301</v>
      </c>
      <c r="BE368" s="25">
        <v>85</v>
      </c>
      <c r="BF368" s="25">
        <v>90</v>
      </c>
      <c r="BG368" s="25">
        <v>90</v>
      </c>
      <c r="BH368" s="25">
        <v>91</v>
      </c>
      <c r="BI368" s="25">
        <v>356</v>
      </c>
      <c r="BJ368" s="25">
        <v>94</v>
      </c>
      <c r="BK368" s="25">
        <v>90</v>
      </c>
      <c r="BL368" s="25">
        <v>88</v>
      </c>
      <c r="BM368" s="25">
        <v>92</v>
      </c>
      <c r="BN368" s="25">
        <v>364</v>
      </c>
      <c r="BO368" s="25">
        <v>71</v>
      </c>
      <c r="BP368" s="25">
        <v>20</v>
      </c>
      <c r="BQ368" s="25">
        <v>0</v>
      </c>
      <c r="BR368" s="25">
        <v>0</v>
      </c>
      <c r="BS368" s="25">
        <v>91</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106</v>
      </c>
      <c r="BF369" s="21">
        <v>91</v>
      </c>
      <c r="BG369" s="21">
        <v>89</v>
      </c>
      <c r="BH369" s="21">
        <v>91</v>
      </c>
      <c r="BI369" s="21">
        <v>377</v>
      </c>
      <c r="BJ369" s="21">
        <v>94</v>
      </c>
      <c r="BK369" s="21">
        <v>90</v>
      </c>
      <c r="BL369" s="21">
        <v>88</v>
      </c>
      <c r="BM369" s="21">
        <v>92</v>
      </c>
      <c r="BN369" s="21">
        <v>364</v>
      </c>
      <c r="BO369" s="21">
        <v>71</v>
      </c>
      <c r="BP369" s="21">
        <v>20</v>
      </c>
      <c r="BQ369" s="21">
        <v>0</v>
      </c>
      <c r="BR369" s="21">
        <v>0</v>
      </c>
      <c r="BS369" s="21">
        <v>91</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idden="1" outlineLevel="1" x14ac:dyDescent="0.25">
      <c r="A370" s="25" t="s">
        <v>12</v>
      </c>
      <c r="B370" s="25">
        <v>0</v>
      </c>
      <c r="C370" s="25">
        <v>0</v>
      </c>
      <c r="D370" s="25">
        <v>0</v>
      </c>
      <c r="E370" s="25">
        <v>0</v>
      </c>
      <c r="F370" s="25">
        <v>0</v>
      </c>
      <c r="G370" s="25">
        <v>0</v>
      </c>
      <c r="H370" s="25">
        <v>3282.8841199999997</v>
      </c>
      <c r="I370" s="25">
        <v>11009.46011</v>
      </c>
      <c r="J370" s="25">
        <v>11000.552840000004</v>
      </c>
      <c r="K370" s="25">
        <v>25292.897070000006</v>
      </c>
      <c r="L370" s="25">
        <v>13035.273929999999</v>
      </c>
      <c r="M370" s="25">
        <v>19263</v>
      </c>
      <c r="N370" s="25">
        <v>13622</v>
      </c>
      <c r="O370" s="25">
        <v>14557</v>
      </c>
      <c r="P370" s="25">
        <v>61540.273930000003</v>
      </c>
      <c r="Q370" s="25">
        <v>14879.44498</v>
      </c>
      <c r="R370" s="25">
        <v>17910</v>
      </c>
      <c r="S370" s="25">
        <v>14617</v>
      </c>
      <c r="T370" s="25">
        <v>16072</v>
      </c>
      <c r="U370" s="25">
        <v>63070</v>
      </c>
      <c r="V370" s="25">
        <v>16302</v>
      </c>
      <c r="W370" s="25">
        <v>17924</v>
      </c>
      <c r="X370" s="25">
        <v>16054</v>
      </c>
      <c r="Y370" s="25">
        <v>18341</v>
      </c>
      <c r="Z370" s="25">
        <v>68623</v>
      </c>
      <c r="AA370" s="25">
        <v>18845</v>
      </c>
      <c r="AB370" s="25">
        <v>23919</v>
      </c>
      <c r="AC370" s="25">
        <v>20107</v>
      </c>
      <c r="AD370" s="25">
        <v>20619</v>
      </c>
      <c r="AE370" s="25">
        <v>83468</v>
      </c>
      <c r="AF370" s="25">
        <v>20472</v>
      </c>
      <c r="AG370" s="25">
        <v>27144</v>
      </c>
      <c r="AH370" s="25">
        <v>22730</v>
      </c>
      <c r="AI370" s="25">
        <v>24246</v>
      </c>
      <c r="AJ370" s="25">
        <v>94592</v>
      </c>
      <c r="AK370" s="25">
        <v>21441</v>
      </c>
      <c r="AL370" s="25">
        <v>21143</v>
      </c>
      <c r="AM370" s="25">
        <v>22120</v>
      </c>
      <c r="AN370" s="25">
        <v>25085</v>
      </c>
      <c r="AO370" s="25">
        <v>89789</v>
      </c>
      <c r="AP370" s="25">
        <v>24418</v>
      </c>
      <c r="AQ370" s="25">
        <v>26896</v>
      </c>
      <c r="AR370" s="25">
        <v>28254</v>
      </c>
      <c r="AS370" s="25">
        <v>25623</v>
      </c>
      <c r="AT370" s="25">
        <v>105191</v>
      </c>
      <c r="AU370" s="25">
        <v>24677</v>
      </c>
      <c r="AV370" s="25">
        <v>32341</v>
      </c>
      <c r="AW370" s="25">
        <v>29342</v>
      </c>
      <c r="AX370" s="25">
        <v>27555</v>
      </c>
      <c r="AY370" s="25">
        <v>113915</v>
      </c>
      <c r="AZ370" s="25">
        <v>23995</v>
      </c>
      <c r="BA370" s="25">
        <v>20987</v>
      </c>
      <c r="BB370" s="25">
        <v>19058</v>
      </c>
      <c r="BC370" s="25">
        <v>23002</v>
      </c>
      <c r="BD370" s="25">
        <v>87042</v>
      </c>
      <c r="BE370" s="25">
        <v>26860</v>
      </c>
      <c r="BF370" s="25">
        <v>29226</v>
      </c>
      <c r="BG370" s="25">
        <v>30364</v>
      </c>
      <c r="BH370" s="25">
        <v>22772</v>
      </c>
      <c r="BI370" s="25">
        <v>109222</v>
      </c>
      <c r="BJ370" s="25">
        <v>21849</v>
      </c>
      <c r="BK370" s="25">
        <v>26830</v>
      </c>
      <c r="BL370" s="25">
        <v>36709</v>
      </c>
      <c r="BM370" s="25">
        <v>40479</v>
      </c>
      <c r="BN370" s="25">
        <v>125867</v>
      </c>
      <c r="BO370" s="25">
        <v>4245</v>
      </c>
      <c r="BP370" s="25">
        <v>6466</v>
      </c>
      <c r="BQ370" s="25">
        <v>3901</v>
      </c>
      <c r="BR370" s="25">
        <v>5418</v>
      </c>
      <c r="BS370" s="25">
        <v>20030</v>
      </c>
      <c r="BT370" s="25">
        <v>3560</v>
      </c>
      <c r="BU370" s="25">
        <v>11572</v>
      </c>
      <c r="BV370" s="25">
        <v>6159</v>
      </c>
      <c r="BW370" s="25">
        <v>6050</v>
      </c>
      <c r="BX370" s="25">
        <v>27341</v>
      </c>
      <c r="BY370" s="25">
        <v>4540</v>
      </c>
      <c r="BZ370" s="25">
        <v>5913</v>
      </c>
      <c r="CA370" s="25">
        <v>4274</v>
      </c>
      <c r="CB370" s="25">
        <v>3620</v>
      </c>
      <c r="CC370" s="25">
        <v>18347</v>
      </c>
      <c r="CD370" s="25">
        <v>7994</v>
      </c>
      <c r="CE370" s="25">
        <v>2054</v>
      </c>
      <c r="CF370" s="25">
        <v>5770</v>
      </c>
      <c r="CG370" s="25">
        <v>5055</v>
      </c>
      <c r="CH370" s="25">
        <v>20873</v>
      </c>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v>
      </c>
      <c r="X371" s="21">
        <v>6502</v>
      </c>
      <c r="Y371" s="21">
        <v>4785</v>
      </c>
      <c r="Z371" s="21">
        <v>15137</v>
      </c>
      <c r="AA371" s="21">
        <v>4630</v>
      </c>
      <c r="AB371" s="21">
        <v>4294</v>
      </c>
      <c r="AC371" s="21">
        <v>5263</v>
      </c>
      <c r="AD371" s="21">
        <v>5408</v>
      </c>
      <c r="AE371" s="21">
        <v>19594</v>
      </c>
      <c r="AF371" s="21">
        <v>6178</v>
      </c>
      <c r="AG371" s="21">
        <v>6810</v>
      </c>
      <c r="AH371" s="21">
        <v>8562</v>
      </c>
      <c r="AI371" s="21">
        <v>10371</v>
      </c>
      <c r="AJ371" s="21">
        <v>31921</v>
      </c>
      <c r="AK371" s="21">
        <v>7162</v>
      </c>
      <c r="AL371" s="21">
        <v>5170</v>
      </c>
      <c r="AM371" s="21">
        <v>5734</v>
      </c>
      <c r="AN371" s="21">
        <v>4562</v>
      </c>
      <c r="AO371" s="21">
        <v>22628</v>
      </c>
      <c r="AP371" s="21">
        <v>6045</v>
      </c>
      <c r="AQ371" s="21">
        <v>5350</v>
      </c>
      <c r="AR371" s="21">
        <v>6522</v>
      </c>
      <c r="AS371" s="21">
        <v>5576</v>
      </c>
      <c r="AT371" s="21">
        <v>23493</v>
      </c>
      <c r="AU371" s="21">
        <v>7525</v>
      </c>
      <c r="AV371" s="21">
        <v>8438</v>
      </c>
      <c r="AW371" s="21">
        <v>15878</v>
      </c>
      <c r="AX371" s="21">
        <v>-3761</v>
      </c>
      <c r="AY371" s="21">
        <v>28080</v>
      </c>
      <c r="AZ371" s="21">
        <v>6942</v>
      </c>
      <c r="BA371" s="21">
        <v>5507</v>
      </c>
      <c r="BB371" s="21">
        <v>6818</v>
      </c>
      <c r="BC371" s="21">
        <v>4609</v>
      </c>
      <c r="BD371" s="21">
        <v>23876</v>
      </c>
      <c r="BE371" s="21">
        <v>3462</v>
      </c>
      <c r="BF371" s="21">
        <v>-308</v>
      </c>
      <c r="BG371" s="21">
        <v>1768</v>
      </c>
      <c r="BH371" s="21">
        <v>2060</v>
      </c>
      <c r="BI371" s="21">
        <v>6982</v>
      </c>
      <c r="BJ371" s="21">
        <v>3272</v>
      </c>
      <c r="BK371" s="21">
        <v>1795</v>
      </c>
      <c r="BL371" s="21">
        <v>3129</v>
      </c>
      <c r="BM371" s="21">
        <v>6120</v>
      </c>
      <c r="BN371" s="21">
        <v>14316</v>
      </c>
      <c r="BO371" s="21">
        <v>4413</v>
      </c>
      <c r="BP371" s="21">
        <v>5680</v>
      </c>
      <c r="BQ371" s="21">
        <v>6657</v>
      </c>
      <c r="BR371" s="21">
        <v>5676</v>
      </c>
      <c r="BS371" s="21">
        <v>22426</v>
      </c>
      <c r="BT371" s="21">
        <v>7122</v>
      </c>
      <c r="BU371" s="21">
        <v>7613</v>
      </c>
      <c r="BV371" s="21">
        <v>8831</v>
      </c>
      <c r="BW371" s="21">
        <v>7003</v>
      </c>
      <c r="BX371" s="21">
        <v>30569</v>
      </c>
      <c r="BY371" s="21">
        <v>8592</v>
      </c>
      <c r="BZ371" s="21">
        <v>9256</v>
      </c>
      <c r="CA371" s="21">
        <v>9864</v>
      </c>
      <c r="CB371" s="21">
        <v>8587</v>
      </c>
      <c r="CC371" s="21">
        <v>36299</v>
      </c>
      <c r="CD371" s="21">
        <v>9572</v>
      </c>
      <c r="CE371" s="21">
        <v>9992</v>
      </c>
      <c r="CF371" s="21">
        <v>10773</v>
      </c>
      <c r="CG371" s="21">
        <v>5885</v>
      </c>
      <c r="CH371" s="21">
        <v>36222</v>
      </c>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1068</v>
      </c>
      <c r="AJ373" s="21">
        <v>1068</v>
      </c>
      <c r="AK373" s="21">
        <v>3205</v>
      </c>
      <c r="AL373" s="21">
        <v>2776</v>
      </c>
      <c r="AM373" s="21">
        <v>2586</v>
      </c>
      <c r="AN373" s="21">
        <v>2730</v>
      </c>
      <c r="AO373" s="21">
        <v>11297</v>
      </c>
      <c r="AP373" s="21">
        <v>2943</v>
      </c>
      <c r="AQ373" s="21">
        <v>2771</v>
      </c>
      <c r="AR373" s="21">
        <v>2683</v>
      </c>
      <c r="AS373" s="21">
        <v>2874</v>
      </c>
      <c r="AT373" s="21">
        <v>11271</v>
      </c>
      <c r="AU373" s="21">
        <v>3040</v>
      </c>
      <c r="AV373" s="21">
        <v>5331</v>
      </c>
      <c r="AW373" s="21">
        <v>2611</v>
      </c>
      <c r="AX373" s="21">
        <v>4339</v>
      </c>
      <c r="AY373" s="21">
        <v>15321</v>
      </c>
      <c r="AZ373" s="21">
        <v>3071</v>
      </c>
      <c r="BA373" s="21">
        <v>2881</v>
      </c>
      <c r="BB373" s="21">
        <v>2879</v>
      </c>
      <c r="BC373" s="21">
        <v>3857</v>
      </c>
      <c r="BD373" s="21">
        <v>12688</v>
      </c>
      <c r="BE373" s="21">
        <v>3575</v>
      </c>
      <c r="BF373" s="21">
        <v>3698</v>
      </c>
      <c r="BG373" s="21">
        <v>3725</v>
      </c>
      <c r="BH373" s="21">
        <v>4680</v>
      </c>
      <c r="BI373" s="21">
        <v>15678</v>
      </c>
      <c r="BJ373" s="21">
        <v>3680</v>
      </c>
      <c r="BK373" s="21">
        <v>3449</v>
      </c>
      <c r="BL373" s="21">
        <v>3399</v>
      </c>
      <c r="BM373" s="21">
        <v>4513</v>
      </c>
      <c r="BN373" s="21">
        <v>15041</v>
      </c>
      <c r="BO373" s="21">
        <v>3521</v>
      </c>
      <c r="BP373" s="21">
        <v>3567</v>
      </c>
      <c r="BQ373" s="21">
        <v>3587</v>
      </c>
      <c r="BR373" s="21">
        <v>4989</v>
      </c>
      <c r="BS373" s="21">
        <v>15664</v>
      </c>
      <c r="BT373" s="21">
        <v>3972</v>
      </c>
      <c r="BU373" s="21">
        <v>3961</v>
      </c>
      <c r="BV373" s="21">
        <v>4073</v>
      </c>
      <c r="BW373" s="21">
        <v>4616</v>
      </c>
      <c r="BX373" s="21">
        <v>16622</v>
      </c>
      <c r="BY373" s="21">
        <v>4000</v>
      </c>
      <c r="BZ373" s="21">
        <v>4339</v>
      </c>
      <c r="CA373" s="21">
        <v>4597</v>
      </c>
      <c r="CB373" s="21">
        <v>5269</v>
      </c>
      <c r="CC373" s="21">
        <v>18205</v>
      </c>
      <c r="CD373" s="21">
        <v>4853</v>
      </c>
      <c r="CE373" s="21">
        <v>4591</v>
      </c>
      <c r="CF373" s="21">
        <v>4453</v>
      </c>
      <c r="CG373" s="21">
        <v>5191</v>
      </c>
      <c r="CH373" s="21">
        <v>19088</v>
      </c>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404</v>
      </c>
      <c r="T375" s="21">
        <v>1360</v>
      </c>
      <c r="U375" s="21">
        <v>1764</v>
      </c>
      <c r="V375" s="21">
        <v>1251</v>
      </c>
      <c r="W375" s="21">
        <v>590</v>
      </c>
      <c r="X375" s="21">
        <v>1350</v>
      </c>
      <c r="Y375" s="21">
        <v>1634</v>
      </c>
      <c r="Z375" s="21">
        <v>5815</v>
      </c>
      <c r="AA375" s="21">
        <v>1616</v>
      </c>
      <c r="AB375" s="21">
        <v>1522</v>
      </c>
      <c r="AC375" s="21">
        <v>1645</v>
      </c>
      <c r="AD375" s="21">
        <v>2016</v>
      </c>
      <c r="AE375" s="21">
        <v>6798</v>
      </c>
      <c r="AF375" s="21">
        <v>2262</v>
      </c>
      <c r="AG375" s="21">
        <v>2927</v>
      </c>
      <c r="AH375" s="21">
        <v>3071</v>
      </c>
      <c r="AI375" s="21">
        <v>3657</v>
      </c>
      <c r="AJ375" s="21">
        <v>11917</v>
      </c>
      <c r="AK375" s="21">
        <v>3430</v>
      </c>
      <c r="AL375" s="21">
        <v>4010</v>
      </c>
      <c r="AM375" s="21">
        <v>2890</v>
      </c>
      <c r="AN375" s="21">
        <v>2974</v>
      </c>
      <c r="AO375" s="21">
        <v>13304</v>
      </c>
      <c r="AP375" s="21">
        <v>2820</v>
      </c>
      <c r="AQ375" s="21">
        <v>3443</v>
      </c>
      <c r="AR375" s="21">
        <v>3227</v>
      </c>
      <c r="AS375" s="21">
        <v>3071</v>
      </c>
      <c r="AT375" s="21">
        <v>12561</v>
      </c>
      <c r="AU375" s="21">
        <v>3277</v>
      </c>
      <c r="AV375" s="21">
        <v>4230</v>
      </c>
      <c r="AW375" s="21">
        <v>4289</v>
      </c>
      <c r="AX375" s="21">
        <v>7995</v>
      </c>
      <c r="AY375" s="21">
        <v>19791</v>
      </c>
      <c r="AZ375" s="21">
        <v>9147</v>
      </c>
      <c r="BA375" s="21">
        <v>8667</v>
      </c>
      <c r="BB375" s="21">
        <v>9495</v>
      </c>
      <c r="BC375" s="21">
        <v>9721</v>
      </c>
      <c r="BD375" s="21">
        <v>37030</v>
      </c>
      <c r="BE375" s="21">
        <v>12270</v>
      </c>
      <c r="BF375" s="21">
        <v>9506</v>
      </c>
      <c r="BG375" s="21">
        <v>9143</v>
      </c>
      <c r="BH375" s="21">
        <v>9412</v>
      </c>
      <c r="BI375" s="21">
        <v>40331</v>
      </c>
      <c r="BJ375" s="21">
        <v>10438</v>
      </c>
      <c r="BK375" s="21">
        <v>8972</v>
      </c>
      <c r="BL375" s="21">
        <v>9837</v>
      </c>
      <c r="BM375" s="21">
        <v>11443</v>
      </c>
      <c r="BN375" s="21">
        <v>40690</v>
      </c>
      <c r="BO375" s="21">
        <v>10689</v>
      </c>
      <c r="BP375" s="21">
        <v>12434</v>
      </c>
      <c r="BQ375" s="21">
        <v>12037</v>
      </c>
      <c r="BR375" s="21">
        <v>13576</v>
      </c>
      <c r="BS375" s="21">
        <v>48736</v>
      </c>
      <c r="BT375" s="21">
        <v>13474</v>
      </c>
      <c r="BU375" s="21">
        <v>15872</v>
      </c>
      <c r="BV375" s="21">
        <v>13878</v>
      </c>
      <c r="BW375" s="21">
        <v>15483</v>
      </c>
      <c r="BX375" s="21">
        <v>58707</v>
      </c>
      <c r="BY375" s="21">
        <v>15176</v>
      </c>
      <c r="BZ375" s="21">
        <v>21367</v>
      </c>
      <c r="CA375" s="21">
        <v>19354</v>
      </c>
      <c r="CB375" s="21">
        <v>20817</v>
      </c>
      <c r="CC375" s="21">
        <v>76714</v>
      </c>
      <c r="CD375" s="21">
        <v>25320</v>
      </c>
      <c r="CE375" s="21">
        <v>20690</v>
      </c>
      <c r="CF375" s="21">
        <v>23487</v>
      </c>
      <c r="CG375" s="21">
        <v>22118</v>
      </c>
      <c r="CH375" s="21">
        <v>91615</v>
      </c>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2044</v>
      </c>
      <c r="U376" s="25">
        <v>2044</v>
      </c>
      <c r="V376" s="25">
        <v>2617</v>
      </c>
      <c r="W376" s="25">
        <v>4535</v>
      </c>
      <c r="X376" s="25">
        <v>5383</v>
      </c>
      <c r="Y376" s="25">
        <v>8174</v>
      </c>
      <c r="Z376" s="25">
        <v>20709</v>
      </c>
      <c r="AA376" s="25">
        <v>6391</v>
      </c>
      <c r="AB376" s="25">
        <v>6869</v>
      </c>
      <c r="AC376" s="25">
        <v>5983</v>
      </c>
      <c r="AD376" s="25">
        <v>8455</v>
      </c>
      <c r="AE376" s="25">
        <v>27696</v>
      </c>
      <c r="AF376" s="25">
        <v>6688</v>
      </c>
      <c r="AG376" s="25">
        <v>8888</v>
      </c>
      <c r="AH376" s="25">
        <v>10358</v>
      </c>
      <c r="AI376" s="25">
        <v>12537</v>
      </c>
      <c r="AJ376" s="25">
        <v>38471</v>
      </c>
      <c r="AK376" s="25">
        <v>13067</v>
      </c>
      <c r="AL376" s="25">
        <v>11568</v>
      </c>
      <c r="AM376" s="25">
        <v>10653</v>
      </c>
      <c r="AN376" s="25">
        <v>12291</v>
      </c>
      <c r="AO376" s="25">
        <v>47579</v>
      </c>
      <c r="AP376" s="25">
        <v>12353</v>
      </c>
      <c r="AQ376" s="25">
        <v>10849</v>
      </c>
      <c r="AR376" s="25">
        <v>10928</v>
      </c>
      <c r="AS376" s="25">
        <v>12115</v>
      </c>
      <c r="AT376" s="25">
        <v>46245</v>
      </c>
      <c r="AU376" s="25">
        <v>12748</v>
      </c>
      <c r="AV376" s="25">
        <v>13058</v>
      </c>
      <c r="AW376" s="25">
        <v>13649</v>
      </c>
      <c r="AX376" s="25">
        <v>14727</v>
      </c>
      <c r="AY376" s="25">
        <v>54182</v>
      </c>
      <c r="AZ376" s="25">
        <v>13787</v>
      </c>
      <c r="BA376" s="25">
        <v>15099</v>
      </c>
      <c r="BB376" s="25">
        <v>13988</v>
      </c>
      <c r="BC376" s="25">
        <v>17694</v>
      </c>
      <c r="BD376" s="25">
        <v>60568</v>
      </c>
      <c r="BE376" s="25">
        <v>16699</v>
      </c>
      <c r="BF376" s="25">
        <v>18479</v>
      </c>
      <c r="BG376" s="25">
        <v>9463</v>
      </c>
      <c r="BH376" s="25">
        <v>11276</v>
      </c>
      <c r="BI376" s="25">
        <v>55917</v>
      </c>
      <c r="BJ376" s="25">
        <v>15592</v>
      </c>
      <c r="BK376" s="25">
        <v>11461</v>
      </c>
      <c r="BL376" s="25">
        <v>15748</v>
      </c>
      <c r="BM376" s="25">
        <v>17432</v>
      </c>
      <c r="BN376" s="25">
        <v>60233</v>
      </c>
      <c r="BO376" s="25">
        <v>14850</v>
      </c>
      <c r="BP376" s="25">
        <v>14174</v>
      </c>
      <c r="BQ376" s="25">
        <v>17674</v>
      </c>
      <c r="BR376" s="25">
        <v>27569</v>
      </c>
      <c r="BS376" s="25">
        <v>74267</v>
      </c>
      <c r="BT376" s="25">
        <v>17215</v>
      </c>
      <c r="BU376" s="25">
        <v>15644</v>
      </c>
      <c r="BV376" s="25">
        <v>16580</v>
      </c>
      <c r="BW376" s="25">
        <v>28944</v>
      </c>
      <c r="BX376" s="25">
        <v>78383</v>
      </c>
      <c r="BY376" s="25">
        <v>20819</v>
      </c>
      <c r="BZ376" s="25">
        <v>24258</v>
      </c>
      <c r="CA376" s="25">
        <v>23835</v>
      </c>
      <c r="CB376" s="25">
        <v>31221</v>
      </c>
      <c r="CC376" s="25">
        <v>100133</v>
      </c>
      <c r="CD376" s="25">
        <v>21845</v>
      </c>
      <c r="CE376" s="25">
        <v>23013</v>
      </c>
      <c r="CF376" s="25">
        <v>20260</v>
      </c>
      <c r="CG376" s="25">
        <v>39686</v>
      </c>
      <c r="CH376" s="25">
        <v>104804</v>
      </c>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1875</v>
      </c>
      <c r="AC378" s="25">
        <v>9606</v>
      </c>
      <c r="AD378" s="25">
        <v>14282</v>
      </c>
      <c r="AE378" s="25">
        <v>25763</v>
      </c>
      <c r="AF378" s="25">
        <v>12527</v>
      </c>
      <c r="AG378" s="25">
        <v>12010</v>
      </c>
      <c r="AH378" s="25">
        <v>15661</v>
      </c>
      <c r="AI378" s="25">
        <v>15814</v>
      </c>
      <c r="AJ378" s="25">
        <v>56012</v>
      </c>
      <c r="AK378" s="25">
        <v>13348</v>
      </c>
      <c r="AL378" s="25">
        <v>16617</v>
      </c>
      <c r="AM378" s="25">
        <v>15951</v>
      </c>
      <c r="AN378" s="25">
        <v>15755</v>
      </c>
      <c r="AO378" s="25">
        <v>61671</v>
      </c>
      <c r="AP378" s="25">
        <v>14210</v>
      </c>
      <c r="AQ378" s="25">
        <v>13062</v>
      </c>
      <c r="AR378" s="25">
        <v>14935</v>
      </c>
      <c r="AS378" s="25">
        <v>14967</v>
      </c>
      <c r="AT378" s="25">
        <v>57174</v>
      </c>
      <c r="AU378" s="25">
        <v>14321</v>
      </c>
      <c r="AV378" s="25">
        <v>14448</v>
      </c>
      <c r="AW378" s="25">
        <v>16744</v>
      </c>
      <c r="AX378" s="25">
        <v>15110</v>
      </c>
      <c r="AY378" s="25">
        <v>60623</v>
      </c>
      <c r="AZ378" s="25">
        <v>14181</v>
      </c>
      <c r="BA378" s="25">
        <v>11897</v>
      </c>
      <c r="BB378" s="25">
        <v>14194</v>
      </c>
      <c r="BC378" s="25">
        <v>13116</v>
      </c>
      <c r="BD378" s="25">
        <v>53388</v>
      </c>
      <c r="BE378" s="25">
        <v>13126</v>
      </c>
      <c r="BF378" s="25">
        <v>10794</v>
      </c>
      <c r="BG378" s="25">
        <v>10922</v>
      </c>
      <c r="BH378" s="25">
        <v>14585</v>
      </c>
      <c r="BI378" s="25">
        <v>49427</v>
      </c>
      <c r="BJ378" s="25">
        <v>12813</v>
      </c>
      <c r="BK378" s="25">
        <v>8621</v>
      </c>
      <c r="BL378" s="25">
        <v>10538</v>
      </c>
      <c r="BM378" s="25">
        <v>11679</v>
      </c>
      <c r="BN378" s="25">
        <v>43651</v>
      </c>
      <c r="BO378" s="25">
        <v>12779</v>
      </c>
      <c r="BP378" s="25">
        <v>11766</v>
      </c>
      <c r="BQ378" s="25">
        <v>11967</v>
      </c>
      <c r="BR378" s="25">
        <v>13307</v>
      </c>
      <c r="BS378" s="25">
        <v>49819</v>
      </c>
      <c r="BT378" s="25">
        <v>12922</v>
      </c>
      <c r="BU378" s="25">
        <v>14829</v>
      </c>
      <c r="BV378" s="25">
        <v>11244</v>
      </c>
      <c r="BW378" s="25">
        <v>12734</v>
      </c>
      <c r="BX378" s="25">
        <v>51729</v>
      </c>
      <c r="BY378" s="25">
        <v>11114</v>
      </c>
      <c r="BZ378" s="25">
        <v>11435</v>
      </c>
      <c r="CA378" s="25">
        <v>11058</v>
      </c>
      <c r="CB378" s="25">
        <v>12421</v>
      </c>
      <c r="CC378" s="25">
        <v>46028</v>
      </c>
      <c r="CD378" s="25">
        <v>11485</v>
      </c>
      <c r="CE378" s="25">
        <v>11382</v>
      </c>
      <c r="CF378" s="25">
        <v>15088</v>
      </c>
      <c r="CG378" s="25">
        <v>14034</v>
      </c>
      <c r="CH378" s="25">
        <v>51989</v>
      </c>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222.49527000000006</v>
      </c>
      <c r="C379" s="21">
        <v>409.66642999999988</v>
      </c>
      <c r="D379" s="21">
        <v>51.441760000000379</v>
      </c>
      <c r="E379" s="21">
        <v>26.972459999999728</v>
      </c>
      <c r="F379" s="21">
        <v>710.57592</v>
      </c>
      <c r="G379" s="21">
        <v>34.278669999999998</v>
      </c>
      <c r="H379" s="21">
        <v>25.777540000000005</v>
      </c>
      <c r="I379" s="21">
        <v>28.976089999999996</v>
      </c>
      <c r="J379" s="21">
        <v>30.03</v>
      </c>
      <c r="K379" s="21">
        <v>119.06230000000001</v>
      </c>
      <c r="L379" s="21">
        <v>18.75938</v>
      </c>
      <c r="M379" s="21">
        <v>0</v>
      </c>
      <c r="N379" s="21">
        <v>1</v>
      </c>
      <c r="O379" s="21">
        <v>0</v>
      </c>
      <c r="P379" s="21">
        <v>19.75938</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v>
      </c>
      <c r="AL379" s="21">
        <v>1365</v>
      </c>
      <c r="AM379" s="21">
        <v>1028</v>
      </c>
      <c r="AN379" s="21">
        <v>1002</v>
      </c>
      <c r="AO379" s="21">
        <v>4856</v>
      </c>
      <c r="AP379" s="21">
        <v>2995</v>
      </c>
      <c r="AQ379" s="21">
        <v>2035</v>
      </c>
      <c r="AR379" s="21">
        <v>1667</v>
      </c>
      <c r="AS379" s="21">
        <v>2706</v>
      </c>
      <c r="AT379" s="21">
        <v>9403</v>
      </c>
      <c r="AU379" s="21">
        <v>2091</v>
      </c>
      <c r="AV379" s="21">
        <v>3057</v>
      </c>
      <c r="AW379" s="21">
        <v>2780</v>
      </c>
      <c r="AX379" s="21">
        <v>3073</v>
      </c>
      <c r="AY379" s="21">
        <v>11001</v>
      </c>
      <c r="AZ379" s="21">
        <v>2060</v>
      </c>
      <c r="BA379" s="21">
        <v>2482</v>
      </c>
      <c r="BB379" s="21">
        <v>2732</v>
      </c>
      <c r="BC379" s="21">
        <v>2545</v>
      </c>
      <c r="BD379" s="21">
        <v>9819</v>
      </c>
      <c r="BE379" s="21">
        <v>4757</v>
      </c>
      <c r="BF379" s="21">
        <v>3956</v>
      </c>
      <c r="BG379" s="21">
        <v>3948</v>
      </c>
      <c r="BH379" s="21">
        <v>3926</v>
      </c>
      <c r="BI379" s="21">
        <v>16587</v>
      </c>
      <c r="BJ379" s="21">
        <v>4568</v>
      </c>
      <c r="BK379" s="21">
        <v>3346</v>
      </c>
      <c r="BL379" s="21">
        <v>2837</v>
      </c>
      <c r="BM379" s="21">
        <v>3075</v>
      </c>
      <c r="BN379" s="21">
        <v>13826</v>
      </c>
      <c r="BO379" s="21">
        <v>4516</v>
      </c>
      <c r="BP379" s="21">
        <v>8765</v>
      </c>
      <c r="BQ379" s="21">
        <v>620</v>
      </c>
      <c r="BR379" s="21">
        <v>659</v>
      </c>
      <c r="BS379" s="21">
        <v>14560</v>
      </c>
      <c r="BT379" s="21">
        <v>0</v>
      </c>
      <c r="BU379" s="21">
        <v>820</v>
      </c>
      <c r="BV379" s="21">
        <v>0</v>
      </c>
      <c r="BW379" s="21">
        <v>-305</v>
      </c>
      <c r="BX379" s="21">
        <v>515</v>
      </c>
      <c r="BY379" s="21">
        <v>0</v>
      </c>
      <c r="BZ379" s="21">
        <v>0</v>
      </c>
      <c r="CA379" s="21">
        <v>0</v>
      </c>
      <c r="CB379" s="21">
        <v>0</v>
      </c>
      <c r="CC379" s="21">
        <v>0</v>
      </c>
      <c r="CD379" s="21">
        <v>0</v>
      </c>
      <c r="CE379" s="21">
        <v>0</v>
      </c>
      <c r="CF379" s="21">
        <v>0</v>
      </c>
      <c r="CG379" s="21">
        <v>0</v>
      </c>
      <c r="CH379" s="21">
        <v>0</v>
      </c>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36352</v>
      </c>
      <c r="AO380" s="25">
        <v>128140</v>
      </c>
      <c r="AP380" s="25">
        <v>33017</v>
      </c>
      <c r="AQ380" s="25">
        <v>35054</v>
      </c>
      <c r="AR380" s="25">
        <v>37428</v>
      </c>
      <c r="AS380" s="25">
        <v>40484</v>
      </c>
      <c r="AT380" s="25">
        <v>145983</v>
      </c>
      <c r="AU380" s="25">
        <v>38951</v>
      </c>
      <c r="AV380" s="25">
        <v>45614</v>
      </c>
      <c r="AW380" s="25">
        <v>53452</v>
      </c>
      <c r="AX380" s="25">
        <v>56883</v>
      </c>
      <c r="AY380" s="25">
        <v>194900</v>
      </c>
      <c r="AZ380" s="25">
        <v>49446</v>
      </c>
      <c r="BA380" s="25">
        <v>52813</v>
      </c>
      <c r="BB380" s="25">
        <v>59490</v>
      </c>
      <c r="BC380" s="25">
        <v>66862</v>
      </c>
      <c r="BD380" s="25">
        <v>228611</v>
      </c>
      <c r="BE380" s="25">
        <v>63385</v>
      </c>
      <c r="BF380" s="25">
        <v>59440</v>
      </c>
      <c r="BG380" s="25">
        <v>75962</v>
      </c>
      <c r="BH380" s="25">
        <v>83671</v>
      </c>
      <c r="BI380" s="25">
        <v>282458</v>
      </c>
      <c r="BJ380" s="25">
        <v>86961</v>
      </c>
      <c r="BK380" s="25">
        <v>90266</v>
      </c>
      <c r="BL380" s="25">
        <v>98403</v>
      </c>
      <c r="BM380" s="25">
        <v>101266</v>
      </c>
      <c r="BN380" s="25">
        <v>376896</v>
      </c>
      <c r="BO380" s="25">
        <v>89610</v>
      </c>
      <c r="BP380" s="25">
        <v>89116</v>
      </c>
      <c r="BQ380" s="25">
        <v>34407</v>
      </c>
      <c r="BR380" s="25">
        <v>0</v>
      </c>
      <c r="BS380" s="25">
        <v>213133</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501</v>
      </c>
      <c r="BM381" s="21">
        <v>4378</v>
      </c>
      <c r="BN381" s="21">
        <v>4879</v>
      </c>
      <c r="BO381" s="21">
        <v>5584</v>
      </c>
      <c r="BP381" s="21">
        <v>19167</v>
      </c>
      <c r="BQ381" s="21">
        <v>20650</v>
      </c>
      <c r="BR381" s="21">
        <v>22847</v>
      </c>
      <c r="BS381" s="21">
        <v>68248</v>
      </c>
      <c r="BT381" s="21">
        <v>19568</v>
      </c>
      <c r="BU381" s="21">
        <v>21947</v>
      </c>
      <c r="BV381" s="21">
        <v>20378</v>
      </c>
      <c r="BW381" s="21">
        <v>22033</v>
      </c>
      <c r="BX381" s="21">
        <v>83926</v>
      </c>
      <c r="BY381" s="21">
        <v>21362</v>
      </c>
      <c r="BZ381" s="21">
        <v>20613</v>
      </c>
      <c r="CA381" s="21">
        <v>21426</v>
      </c>
      <c r="CB381" s="21">
        <v>21633</v>
      </c>
      <c r="CC381" s="21">
        <v>85034</v>
      </c>
      <c r="CD381" s="21">
        <v>19033</v>
      </c>
      <c r="CE381" s="21">
        <v>18780</v>
      </c>
      <c r="CF381" s="21">
        <v>21739</v>
      </c>
      <c r="CG381" s="21">
        <v>20902</v>
      </c>
      <c r="CH381" s="21">
        <v>80454</v>
      </c>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315</v>
      </c>
      <c r="BM382" s="25">
        <v>959</v>
      </c>
      <c r="BN382" s="25">
        <v>1274</v>
      </c>
      <c r="BO382" s="25">
        <v>2761</v>
      </c>
      <c r="BP382" s="25">
        <v>14604</v>
      </c>
      <c r="BQ382" s="25">
        <v>16116</v>
      </c>
      <c r="BR382" s="25">
        <v>17414</v>
      </c>
      <c r="BS382" s="25">
        <v>50895</v>
      </c>
      <c r="BT382" s="25">
        <v>14567</v>
      </c>
      <c r="BU382" s="25">
        <v>14930</v>
      </c>
      <c r="BV382" s="25">
        <v>14107</v>
      </c>
      <c r="BW382" s="25">
        <v>14292</v>
      </c>
      <c r="BX382" s="25">
        <v>57896</v>
      </c>
      <c r="BY382" s="25">
        <v>14082</v>
      </c>
      <c r="BZ382" s="25">
        <v>14073</v>
      </c>
      <c r="CA382" s="25">
        <v>14360</v>
      </c>
      <c r="CB382" s="25">
        <v>15040</v>
      </c>
      <c r="CC382" s="25">
        <v>57555</v>
      </c>
      <c r="CD382" s="25">
        <v>13976</v>
      </c>
      <c r="CE382" s="25">
        <v>14135</v>
      </c>
      <c r="CF382" s="25">
        <v>15296</v>
      </c>
      <c r="CG382" s="25">
        <v>15539</v>
      </c>
      <c r="CH382" s="25">
        <v>58946</v>
      </c>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112</v>
      </c>
      <c r="BP383" s="21">
        <v>1256</v>
      </c>
      <c r="BQ383" s="21">
        <v>1495</v>
      </c>
      <c r="BR383" s="21">
        <v>1635</v>
      </c>
      <c r="BS383" s="21">
        <v>4498</v>
      </c>
      <c r="BT383" s="21">
        <v>1446</v>
      </c>
      <c r="BU383" s="21">
        <v>1494</v>
      </c>
      <c r="BV383" s="21">
        <v>1621</v>
      </c>
      <c r="BW383" s="21">
        <v>1526</v>
      </c>
      <c r="BX383" s="21">
        <v>6087</v>
      </c>
      <c r="BY383" s="21">
        <v>1493</v>
      </c>
      <c r="BZ383" s="21">
        <v>1362</v>
      </c>
      <c r="CA383" s="21">
        <v>1471</v>
      </c>
      <c r="CB383" s="21">
        <v>1662</v>
      </c>
      <c r="CC383" s="21">
        <v>5988</v>
      </c>
      <c r="CD383" s="21">
        <v>1449</v>
      </c>
      <c r="CE383" s="21">
        <v>1370</v>
      </c>
      <c r="CF383" s="21">
        <v>1513</v>
      </c>
      <c r="CG383" s="21">
        <v>1378</v>
      </c>
      <c r="CH383" s="21">
        <v>5710</v>
      </c>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27746.600403399996</v>
      </c>
      <c r="C384" s="23">
        <v>36031.054449999996</v>
      </c>
      <c r="D384" s="23">
        <v>31716.041643824996</v>
      </c>
      <c r="E384" s="23">
        <v>42019.534191549981</v>
      </c>
      <c r="F384" s="23">
        <v>137513.23068877499</v>
      </c>
      <c r="G384" s="23">
        <v>35223.071368950004</v>
      </c>
      <c r="H384" s="23">
        <v>35097.323562200007</v>
      </c>
      <c r="I384" s="23">
        <v>24099.598834875003</v>
      </c>
      <c r="J384" s="23">
        <v>31749.308026806997</v>
      </c>
      <c r="K384" s="23">
        <v>126169.301792832</v>
      </c>
      <c r="L384" s="23">
        <v>32000.570432550005</v>
      </c>
      <c r="M384" s="23">
        <v>54802</v>
      </c>
      <c r="N384" s="23">
        <v>37923</v>
      </c>
      <c r="O384" s="23">
        <v>35977</v>
      </c>
      <c r="P384" s="23">
        <v>160532.57043255004</v>
      </c>
      <c r="Q384" s="23">
        <v>35356.369959999996</v>
      </c>
      <c r="R384" s="23">
        <v>43645</v>
      </c>
      <c r="S384" s="23">
        <v>38810</v>
      </c>
      <c r="T384" s="23">
        <v>45797</v>
      </c>
      <c r="U384" s="23">
        <v>163947</v>
      </c>
      <c r="V384" s="23">
        <v>36670</v>
      </c>
      <c r="W384" s="23">
        <v>51755</v>
      </c>
      <c r="X384" s="23">
        <v>41213</v>
      </c>
      <c r="Y384" s="23">
        <v>36535</v>
      </c>
      <c r="Z384" s="23">
        <v>165191</v>
      </c>
      <c r="AA384" s="23">
        <v>39979</v>
      </c>
      <c r="AB384" s="23">
        <v>57970</v>
      </c>
      <c r="AC384" s="23">
        <v>37908</v>
      </c>
      <c r="AD384" s="23">
        <v>47180</v>
      </c>
      <c r="AE384" s="23">
        <v>183038</v>
      </c>
      <c r="AF384" s="23">
        <v>39868</v>
      </c>
      <c r="AG384" s="23">
        <v>63444</v>
      </c>
      <c r="AH384" s="23">
        <v>41507</v>
      </c>
      <c r="AI384" s="23">
        <v>30058</v>
      </c>
      <c r="AJ384" s="23">
        <v>174877</v>
      </c>
      <c r="AK384" s="23">
        <v>39541</v>
      </c>
      <c r="AL384" s="23">
        <v>45910</v>
      </c>
      <c r="AM384" s="23">
        <v>30067</v>
      </c>
      <c r="AN384" s="23">
        <v>21666</v>
      </c>
      <c r="AO384" s="23">
        <v>137184</v>
      </c>
      <c r="AP384" s="23">
        <v>26032</v>
      </c>
      <c r="AQ384" s="23">
        <v>49103</v>
      </c>
      <c r="AR384" s="23">
        <v>35881</v>
      </c>
      <c r="AS384" s="23">
        <v>38277</v>
      </c>
      <c r="AT384" s="23">
        <v>149293</v>
      </c>
      <c r="AU384" s="23">
        <v>27615</v>
      </c>
      <c r="AV384" s="23">
        <v>50864</v>
      </c>
      <c r="AW384" s="23">
        <v>59651</v>
      </c>
      <c r="AX384" s="23">
        <v>34527</v>
      </c>
      <c r="AY384" s="23">
        <v>172657</v>
      </c>
      <c r="AZ384" s="23">
        <v>34214</v>
      </c>
      <c r="BA384" s="23">
        <v>57292</v>
      </c>
      <c r="BB384" s="23">
        <v>55868</v>
      </c>
      <c r="BC384" s="23">
        <v>30561</v>
      </c>
      <c r="BD384" s="23">
        <v>177935</v>
      </c>
      <c r="BE384" s="23">
        <v>48557</v>
      </c>
      <c r="BF384" s="23">
        <v>48322</v>
      </c>
      <c r="BG384" s="23">
        <v>68571</v>
      </c>
      <c r="BH384" s="23">
        <v>5834</v>
      </c>
      <c r="BI384" s="23">
        <v>171284</v>
      </c>
      <c r="BJ384" s="23">
        <v>39054</v>
      </c>
      <c r="BK384" s="23">
        <v>31899</v>
      </c>
      <c r="BL384" s="23">
        <v>56501</v>
      </c>
      <c r="BM384" s="23">
        <v>66257</v>
      </c>
      <c r="BN384" s="23">
        <v>193711</v>
      </c>
      <c r="BO384" s="23">
        <v>106683</v>
      </c>
      <c r="BP384" s="23">
        <v>64065</v>
      </c>
      <c r="BQ384" s="23">
        <v>58031</v>
      </c>
      <c r="BR384" s="23">
        <v>36365</v>
      </c>
      <c r="BS384" s="23">
        <v>265144</v>
      </c>
      <c r="BT384" s="23">
        <v>44469</v>
      </c>
      <c r="BU384" s="23">
        <v>38132</v>
      </c>
      <c r="BV384" s="23">
        <v>41199</v>
      </c>
      <c r="BW384" s="23">
        <v>33484</v>
      </c>
      <c r="BX384" s="23">
        <v>157284</v>
      </c>
      <c r="BY384" s="23">
        <v>48740</v>
      </c>
      <c r="BZ384" s="23">
        <v>47483</v>
      </c>
      <c r="CA384" s="23">
        <v>85925</v>
      </c>
      <c r="CB384" s="23">
        <v>6153</v>
      </c>
      <c r="CC384" s="23">
        <v>188301</v>
      </c>
      <c r="CD384" s="23">
        <v>49778</v>
      </c>
      <c r="CE384" s="23">
        <v>72710</v>
      </c>
      <c r="CF384" s="23">
        <v>54799</v>
      </c>
      <c r="CG384" s="23">
        <v>66993</v>
      </c>
      <c r="CH384" s="23">
        <v>244280</v>
      </c>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3" hidden="1" outlineLevel="1" x14ac:dyDescent="0.25">
      <c r="A385" s="25" t="s">
        <v>27</v>
      </c>
      <c r="B385" s="25">
        <v>12153.402119999999</v>
      </c>
      <c r="C385" s="25">
        <v>17124.528529999996</v>
      </c>
      <c r="D385" s="25">
        <v>13762.972100000001</v>
      </c>
      <c r="E385" s="25">
        <v>21370.109799999991</v>
      </c>
      <c r="F385" s="25">
        <v>64411.012549999985</v>
      </c>
      <c r="G385" s="25">
        <v>13368.149420000002</v>
      </c>
      <c r="H385" s="25">
        <v>15782.387350000006</v>
      </c>
      <c r="I385" s="25">
        <v>13817.654470000001</v>
      </c>
      <c r="J385" s="25">
        <v>19232.601202831996</v>
      </c>
      <c r="K385" s="25">
        <v>62200.792442832004</v>
      </c>
      <c r="L385" s="25">
        <v>21026.029230000004</v>
      </c>
      <c r="M385" s="25">
        <v>43800</v>
      </c>
      <c r="N385" s="25">
        <v>24757</v>
      </c>
      <c r="O385" s="25">
        <v>22288</v>
      </c>
      <c r="P385" s="25">
        <v>111874.02923000001</v>
      </c>
      <c r="Q385" s="25">
        <v>23205.113590000001</v>
      </c>
      <c r="R385" s="25">
        <v>31717</v>
      </c>
      <c r="S385" s="25">
        <v>24984</v>
      </c>
      <c r="T385" s="25">
        <v>31173</v>
      </c>
      <c r="U385" s="25">
        <v>111082</v>
      </c>
      <c r="V385" s="25">
        <v>24111</v>
      </c>
      <c r="W385" s="25">
        <v>37501</v>
      </c>
      <c r="X385" s="25">
        <v>24759</v>
      </c>
      <c r="Y385" s="25">
        <v>20138</v>
      </c>
      <c r="Z385" s="25">
        <v>106508</v>
      </c>
      <c r="AA385" s="25">
        <v>25656</v>
      </c>
      <c r="AB385" s="25">
        <v>47340</v>
      </c>
      <c r="AC385" s="25">
        <v>26511</v>
      </c>
      <c r="AD385" s="25">
        <v>33035</v>
      </c>
      <c r="AE385" s="25">
        <v>132544</v>
      </c>
      <c r="AF385" s="25">
        <v>27315</v>
      </c>
      <c r="AG385" s="25">
        <v>49890</v>
      </c>
      <c r="AH385" s="25">
        <v>27591</v>
      </c>
      <c r="AI385" s="25">
        <v>14692</v>
      </c>
      <c r="AJ385" s="25">
        <v>119488</v>
      </c>
      <c r="AK385" s="25">
        <v>26131</v>
      </c>
      <c r="AL385" s="25">
        <v>34806</v>
      </c>
      <c r="AM385" s="25">
        <v>26581</v>
      </c>
      <c r="AN385" s="25">
        <v>21831</v>
      </c>
      <c r="AO385" s="25">
        <v>109349</v>
      </c>
      <c r="AP385" s="25">
        <v>25935</v>
      </c>
      <c r="AQ385" s="25">
        <v>48994</v>
      </c>
      <c r="AR385" s="25">
        <v>35787</v>
      </c>
      <c r="AS385" s="25">
        <v>38057</v>
      </c>
      <c r="AT385" s="25">
        <v>148773</v>
      </c>
      <c r="AU385" s="25">
        <v>27576</v>
      </c>
      <c r="AV385" s="25">
        <v>50833</v>
      </c>
      <c r="AW385" s="25">
        <v>59610</v>
      </c>
      <c r="AX385" s="25">
        <v>31504</v>
      </c>
      <c r="AY385" s="25">
        <v>169523</v>
      </c>
      <c r="AZ385" s="25">
        <v>23392</v>
      </c>
      <c r="BA385" s="25">
        <v>31125</v>
      </c>
      <c r="BB385" s="25">
        <v>24695</v>
      </c>
      <c r="BC385" s="25">
        <v>20780</v>
      </c>
      <c r="BD385" s="25">
        <v>99992</v>
      </c>
      <c r="BE385" s="25">
        <v>33437</v>
      </c>
      <c r="BF385" s="25">
        <v>28082</v>
      </c>
      <c r="BG385" s="25">
        <v>54311</v>
      </c>
      <c r="BH385" s="25">
        <v>21922</v>
      </c>
      <c r="BI385" s="25">
        <v>137752</v>
      </c>
      <c r="BJ385" s="25">
        <v>31077</v>
      </c>
      <c r="BK385" s="25">
        <v>24132</v>
      </c>
      <c r="BL385" s="25">
        <v>42811</v>
      </c>
      <c r="BM385" s="25">
        <v>56545</v>
      </c>
      <c r="BN385" s="25">
        <v>154565</v>
      </c>
      <c r="BO385" s="25">
        <v>100714</v>
      </c>
      <c r="BP385" s="25">
        <v>63408</v>
      </c>
      <c r="BQ385" s="25">
        <v>58401</v>
      </c>
      <c r="BR385" s="25">
        <v>33890</v>
      </c>
      <c r="BS385" s="25">
        <v>256413</v>
      </c>
      <c r="BT385" s="25">
        <v>32836</v>
      </c>
      <c r="BU385" s="25">
        <v>28149</v>
      </c>
      <c r="BV385" s="25">
        <v>30273</v>
      </c>
      <c r="BW385" s="25">
        <v>16585</v>
      </c>
      <c r="BX385" s="25">
        <v>107843</v>
      </c>
      <c r="BY385" s="25">
        <v>35373</v>
      </c>
      <c r="BZ385" s="25">
        <v>33643</v>
      </c>
      <c r="CA385" s="25">
        <v>45148</v>
      </c>
      <c r="CB385" s="25">
        <v>61952</v>
      </c>
      <c r="CC385" s="25">
        <v>176116</v>
      </c>
      <c r="CD385" s="25">
        <v>50115</v>
      </c>
      <c r="CE385" s="25">
        <v>71915</v>
      </c>
      <c r="CF385" s="25">
        <v>53098</v>
      </c>
      <c r="CG385" s="25">
        <v>62537</v>
      </c>
      <c r="CH385" s="25">
        <v>237665</v>
      </c>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3" ht="15.75" hidden="1" outlineLevel="1" thickBot="1" x14ac:dyDescent="0.3">
      <c r="A386" s="7" t="s">
        <v>82</v>
      </c>
      <c r="B386" s="21">
        <v>7790.2271099999998</v>
      </c>
      <c r="C386" s="21">
        <v>10249.651689999999</v>
      </c>
      <c r="D386" s="21">
        <v>8404.5996799999994</v>
      </c>
      <c r="E386" s="21">
        <v>8478.9576999999972</v>
      </c>
      <c r="F386" s="21">
        <v>34923.436179999997</v>
      </c>
      <c r="G386" s="21">
        <v>8913.1447299999982</v>
      </c>
      <c r="H386" s="21">
        <v>6391.7686899999999</v>
      </c>
      <c r="I386" s="21">
        <v>0</v>
      </c>
      <c r="J386" s="21">
        <v>1.8000000363826985E-4</v>
      </c>
      <c r="K386" s="21">
        <v>15304.9136</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3" hidden="1" outlineLevel="1" x14ac:dyDescent="0.25">
      <c r="A387" s="25" t="s">
        <v>242</v>
      </c>
      <c r="B387" s="25">
        <v>2277.5615200000002</v>
      </c>
      <c r="C387" s="25">
        <v>2445.5464199999997</v>
      </c>
      <c r="D387" s="25">
        <v>2399.0972299999999</v>
      </c>
      <c r="E387" s="25">
        <v>2459.8817399999975</v>
      </c>
      <c r="F387" s="25">
        <v>9582.0869099999964</v>
      </c>
      <c r="G387" s="25">
        <v>2434.0230999999999</v>
      </c>
      <c r="H387" s="25">
        <v>2394.4614200000001</v>
      </c>
      <c r="I387" s="25">
        <v>-21.160720000000005</v>
      </c>
      <c r="J387" s="25">
        <v>0</v>
      </c>
      <c r="K387" s="25">
        <v>4807.3238000000001</v>
      </c>
      <c r="L387" s="25">
        <v>0</v>
      </c>
      <c r="M387" s="25">
        <v>0</v>
      </c>
      <c r="N387" s="25">
        <v>0</v>
      </c>
      <c r="O387" s="25">
        <v>0</v>
      </c>
      <c r="P387" s="25">
        <v>0</v>
      </c>
      <c r="Q387" s="25">
        <v>0</v>
      </c>
      <c r="R387" s="25">
        <v>0</v>
      </c>
      <c r="S387" s="25">
        <v>0</v>
      </c>
      <c r="T387" s="25">
        <v>0</v>
      </c>
      <c r="U387" s="25">
        <v>0</v>
      </c>
      <c r="V387" s="25">
        <v>66</v>
      </c>
      <c r="W387" s="25">
        <v>23</v>
      </c>
      <c r="X387" s="25">
        <v>0</v>
      </c>
      <c r="Y387" s="25">
        <v>0</v>
      </c>
      <c r="Z387" s="25">
        <v>89</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10648</v>
      </c>
      <c r="BD387" s="25">
        <v>10648</v>
      </c>
      <c r="BE387" s="25">
        <v>3714</v>
      </c>
      <c r="BF387" s="25">
        <v>2542</v>
      </c>
      <c r="BG387" s="25">
        <v>4121</v>
      </c>
      <c r="BH387" s="25">
        <v>-8729</v>
      </c>
      <c r="BI387" s="25">
        <v>1648</v>
      </c>
      <c r="BJ387" s="25">
        <v>651</v>
      </c>
      <c r="BK387" s="25">
        <v>907</v>
      </c>
      <c r="BL387" s="25">
        <v>1680</v>
      </c>
      <c r="BM387" s="25">
        <v>3845</v>
      </c>
      <c r="BN387" s="25">
        <v>7083</v>
      </c>
      <c r="BO387" s="25">
        <v>1363</v>
      </c>
      <c r="BP387" s="25">
        <v>2</v>
      </c>
      <c r="BQ387" s="25">
        <v>0</v>
      </c>
      <c r="BR387" s="25">
        <v>0</v>
      </c>
      <c r="BS387" s="25">
        <v>1365</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3" ht="15.75" hidden="1" outlineLevel="1" thickBot="1" x14ac:dyDescent="0.3">
      <c r="A388" s="7" t="s">
        <v>83</v>
      </c>
      <c r="B388" s="21">
        <v>2155.5390899999998</v>
      </c>
      <c r="C388" s="21">
        <v>2656.8578200000002</v>
      </c>
      <c r="D388" s="21">
        <v>2310.492659999999</v>
      </c>
      <c r="E388" s="21">
        <v>2499.8551699999985</v>
      </c>
      <c r="F388" s="21">
        <v>9622.7447399999983</v>
      </c>
      <c r="G388" s="21">
        <v>2462.2303400000001</v>
      </c>
      <c r="H388" s="21">
        <v>1768.03477</v>
      </c>
      <c r="I388" s="21">
        <v>0</v>
      </c>
      <c r="J388" s="21">
        <v>-2.6999999977306288E-4</v>
      </c>
      <c r="K388" s="21">
        <v>4230.2648399999998</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3"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3"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2935</v>
      </c>
      <c r="BG391" s="25">
        <v>835</v>
      </c>
      <c r="BH391" s="25">
        <v>2030</v>
      </c>
      <c r="BI391" s="25">
        <v>5800</v>
      </c>
      <c r="BJ391" s="25">
        <v>2809</v>
      </c>
      <c r="BK391" s="25">
        <v>2505</v>
      </c>
      <c r="BL391" s="25">
        <v>5420</v>
      </c>
      <c r="BM391" s="25">
        <v>4061</v>
      </c>
      <c r="BN391" s="25">
        <v>14795</v>
      </c>
      <c r="BO391" s="25">
        <v>4534</v>
      </c>
      <c r="BP391" s="25">
        <v>0</v>
      </c>
      <c r="BQ391" s="25">
        <v>0</v>
      </c>
      <c r="BR391" s="25">
        <v>0</v>
      </c>
      <c r="BS391" s="25">
        <v>4534</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3" ht="15.75" hidden="1" outlineLevel="1" thickBot="1" x14ac:dyDescent="0.3">
      <c r="A392" s="7" t="s">
        <v>84</v>
      </c>
      <c r="B392" s="21">
        <v>3369.8705634000003</v>
      </c>
      <c r="C392" s="21">
        <v>3554.4699900000001</v>
      </c>
      <c r="D392" s="21">
        <v>3458.2625228250008</v>
      </c>
      <c r="E392" s="21">
        <v>4331.4094750500017</v>
      </c>
      <c r="F392" s="21">
        <v>14714.012551275002</v>
      </c>
      <c r="G392" s="21">
        <v>4228.6602289499997</v>
      </c>
      <c r="H392" s="21">
        <v>4639.5194292000006</v>
      </c>
      <c r="I392" s="21">
        <v>5413.5071808749999</v>
      </c>
      <c r="J392" s="21">
        <v>6488.999030975001</v>
      </c>
      <c r="K392" s="21">
        <v>20770.685870000001</v>
      </c>
      <c r="L392" s="21">
        <v>6154.6304560500002</v>
      </c>
      <c r="M392" s="21">
        <v>5800</v>
      </c>
      <c r="N392" s="21">
        <v>6734</v>
      </c>
      <c r="O392" s="21">
        <v>8074</v>
      </c>
      <c r="P392" s="21">
        <v>26762.630456050003</v>
      </c>
      <c r="Q392" s="21">
        <v>6857.2609699999994</v>
      </c>
      <c r="R392" s="21">
        <v>7205</v>
      </c>
      <c r="S392" s="21">
        <v>7959</v>
      </c>
      <c r="T392" s="21">
        <v>8891</v>
      </c>
      <c r="U392" s="21">
        <v>30913</v>
      </c>
      <c r="V392" s="21">
        <v>7740</v>
      </c>
      <c r="W392" s="21">
        <v>8114</v>
      </c>
      <c r="X392" s="21">
        <v>8838</v>
      </c>
      <c r="Y392" s="21">
        <v>10097</v>
      </c>
      <c r="Z392" s="21">
        <v>34787</v>
      </c>
      <c r="AA392" s="21">
        <v>8833</v>
      </c>
      <c r="AB392" s="21">
        <v>9299</v>
      </c>
      <c r="AC392" s="21">
        <v>10537</v>
      </c>
      <c r="AD392" s="21">
        <v>13488</v>
      </c>
      <c r="AE392" s="21">
        <v>42159</v>
      </c>
      <c r="AF392" s="21">
        <v>11916</v>
      </c>
      <c r="AG392" s="21">
        <v>12625</v>
      </c>
      <c r="AH392" s="21">
        <v>13350</v>
      </c>
      <c r="AI392" s="21">
        <v>14917</v>
      </c>
      <c r="AJ392" s="21">
        <v>52808</v>
      </c>
      <c r="AK392" s="21">
        <v>12989</v>
      </c>
      <c r="AL392" s="21">
        <v>11102</v>
      </c>
      <c r="AM392" s="21">
        <v>3323</v>
      </c>
      <c r="AN392" s="21">
        <v>0</v>
      </c>
      <c r="AO392" s="21">
        <v>27414</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3" hidden="1" outlineLevel="1" x14ac:dyDescent="0.25">
      <c r="A393" s="25" t="s">
        <v>29</v>
      </c>
      <c r="B393" s="25">
        <v>0</v>
      </c>
      <c r="C393" s="25">
        <v>0</v>
      </c>
      <c r="D393" s="25">
        <v>1380.6174510000001</v>
      </c>
      <c r="E393" s="25">
        <v>2879.3203065000002</v>
      </c>
      <c r="F393" s="25">
        <v>4259.9377574999999</v>
      </c>
      <c r="G393" s="25">
        <v>3816.86355</v>
      </c>
      <c r="H393" s="25">
        <v>4121.151902999999</v>
      </c>
      <c r="I393" s="25">
        <v>4889.5979040000011</v>
      </c>
      <c r="J393" s="25">
        <v>6027.7078829999964</v>
      </c>
      <c r="K393" s="25">
        <v>18855.321239999997</v>
      </c>
      <c r="L393" s="25">
        <v>4819.9107465000006</v>
      </c>
      <c r="M393" s="25">
        <v>5202</v>
      </c>
      <c r="N393" s="25">
        <v>6264</v>
      </c>
      <c r="O393" s="25">
        <v>5469</v>
      </c>
      <c r="P393" s="25">
        <v>21749.910746500002</v>
      </c>
      <c r="Q393" s="25">
        <v>5051.2874700000002</v>
      </c>
      <c r="R393" s="25">
        <v>4723</v>
      </c>
      <c r="S393" s="25">
        <v>5684</v>
      </c>
      <c r="T393" s="25">
        <v>5584</v>
      </c>
      <c r="U393" s="25">
        <v>21038</v>
      </c>
      <c r="V393" s="25">
        <v>4520</v>
      </c>
      <c r="W393" s="25">
        <v>5661</v>
      </c>
      <c r="X393" s="25">
        <v>7165</v>
      </c>
      <c r="Y393" s="25">
        <v>5810</v>
      </c>
      <c r="Z393" s="25">
        <v>22189</v>
      </c>
      <c r="AA393" s="25">
        <v>4891</v>
      </c>
      <c r="AB393" s="25">
        <v>473</v>
      </c>
      <c r="AC393" s="25">
        <v>420</v>
      </c>
      <c r="AD393" s="25">
        <v>248</v>
      </c>
      <c r="AE393" s="25">
        <v>6028</v>
      </c>
      <c r="AF393" s="25">
        <v>247</v>
      </c>
      <c r="AG393" s="25">
        <v>586</v>
      </c>
      <c r="AH393" s="25">
        <v>193</v>
      </c>
      <c r="AI393" s="25">
        <v>125</v>
      </c>
      <c r="AJ393" s="25">
        <v>1151</v>
      </c>
      <c r="AK393" s="25">
        <v>98</v>
      </c>
      <c r="AL393" s="25">
        <v>71</v>
      </c>
      <c r="AM393" s="25">
        <v>65</v>
      </c>
      <c r="AN393" s="25">
        <v>100</v>
      </c>
      <c r="AO393" s="25">
        <v>334</v>
      </c>
      <c r="AP393" s="25">
        <v>60</v>
      </c>
      <c r="AQ393" s="25">
        <v>96</v>
      </c>
      <c r="AR393" s="25">
        <v>94</v>
      </c>
      <c r="AS393" s="25">
        <v>220</v>
      </c>
      <c r="AT393" s="25">
        <v>470</v>
      </c>
      <c r="AU393" s="25">
        <v>39</v>
      </c>
      <c r="AV393" s="25">
        <v>31</v>
      </c>
      <c r="AW393" s="25">
        <v>41</v>
      </c>
      <c r="AX393" s="25">
        <v>54</v>
      </c>
      <c r="AY393" s="25">
        <v>165</v>
      </c>
      <c r="AZ393" s="25">
        <v>36</v>
      </c>
      <c r="BA393" s="25">
        <v>20</v>
      </c>
      <c r="BB393" s="25">
        <v>245</v>
      </c>
      <c r="BC393" s="25">
        <v>1</v>
      </c>
      <c r="BD393" s="25">
        <v>302</v>
      </c>
      <c r="BE393" s="25">
        <v>2</v>
      </c>
      <c r="BF393" s="25">
        <v>20</v>
      </c>
      <c r="BG393" s="25">
        <v>0</v>
      </c>
      <c r="BH393" s="25">
        <v>0</v>
      </c>
      <c r="BI393" s="25">
        <v>22</v>
      </c>
      <c r="BJ393" s="25">
        <v>-8</v>
      </c>
      <c r="BK393" s="25">
        <v>0</v>
      </c>
      <c r="BL393" s="25">
        <v>8</v>
      </c>
      <c r="BM393" s="25">
        <v>0</v>
      </c>
      <c r="BN393" s="25">
        <v>0</v>
      </c>
      <c r="BO393" s="25">
        <v>0</v>
      </c>
      <c r="BP393" s="25">
        <v>61</v>
      </c>
      <c r="BQ393" s="25">
        <v>-5</v>
      </c>
      <c r="BR393" s="25">
        <v>0</v>
      </c>
      <c r="BS393" s="25">
        <v>56</v>
      </c>
      <c r="BT393" s="25">
        <v>0</v>
      </c>
      <c r="BU393" s="25">
        <v>0</v>
      </c>
      <c r="BV393" s="25">
        <v>0</v>
      </c>
      <c r="BW393" s="25">
        <v>0</v>
      </c>
      <c r="BX393" s="25">
        <v>0</v>
      </c>
      <c r="BY393" s="25">
        <v>0</v>
      </c>
      <c r="BZ393" s="25">
        <v>0</v>
      </c>
      <c r="CA393" s="25">
        <v>3</v>
      </c>
      <c r="CB393" s="25">
        <v>0</v>
      </c>
      <c r="CC393" s="25">
        <v>3</v>
      </c>
      <c r="CD393" s="25">
        <v>0</v>
      </c>
      <c r="CE393" s="25">
        <v>0</v>
      </c>
      <c r="CF393" s="25">
        <v>0</v>
      </c>
      <c r="CG393" s="25">
        <v>0</v>
      </c>
      <c r="CH393" s="25">
        <v>0</v>
      </c>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3" ht="15.75" hidden="1" outlineLevel="1" thickBot="1" x14ac:dyDescent="0.3">
      <c r="A394" s="95" t="s">
        <v>379</v>
      </c>
      <c r="B394" s="21">
        <v>0</v>
      </c>
      <c r="C394" s="21">
        <v>0</v>
      </c>
      <c r="D394" s="21">
        <v>0</v>
      </c>
      <c r="E394" s="21">
        <v>0</v>
      </c>
      <c r="F394" s="21">
        <v>0</v>
      </c>
      <c r="G394" s="21">
        <v>0</v>
      </c>
      <c r="H394" s="21">
        <v>0</v>
      </c>
      <c r="I394" s="21">
        <v>0</v>
      </c>
      <c r="J394" s="21">
        <v>0</v>
      </c>
      <c r="K394" s="21">
        <v>0</v>
      </c>
      <c r="L394" s="21">
        <v>0</v>
      </c>
      <c r="M394" s="21">
        <v>0</v>
      </c>
      <c r="N394" s="21">
        <v>168</v>
      </c>
      <c r="O394" s="21">
        <v>146</v>
      </c>
      <c r="P394" s="21">
        <v>146</v>
      </c>
      <c r="Q394" s="21">
        <v>242.70792999999998</v>
      </c>
      <c r="R394" s="21">
        <v>0</v>
      </c>
      <c r="S394" s="21">
        <v>183</v>
      </c>
      <c r="T394" s="21">
        <v>149</v>
      </c>
      <c r="U394" s="21">
        <v>914</v>
      </c>
      <c r="V394" s="21">
        <v>233</v>
      </c>
      <c r="W394" s="21">
        <v>446</v>
      </c>
      <c r="X394" s="21">
        <v>451</v>
      </c>
      <c r="Y394" s="21">
        <v>490</v>
      </c>
      <c r="Z394" s="21">
        <v>1618</v>
      </c>
      <c r="AA394" s="21">
        <v>599</v>
      </c>
      <c r="AB394" s="21">
        <v>858</v>
      </c>
      <c r="AC394" s="21">
        <v>440</v>
      </c>
      <c r="AD394" s="21">
        <v>409</v>
      </c>
      <c r="AE394" s="21">
        <v>2307</v>
      </c>
      <c r="AF394" s="21">
        <v>390</v>
      </c>
      <c r="AG394" s="21">
        <v>343</v>
      </c>
      <c r="AH394" s="21">
        <v>373</v>
      </c>
      <c r="AI394" s="21">
        <v>324</v>
      </c>
      <c r="AJ394" s="21">
        <v>1430</v>
      </c>
      <c r="AK394" s="21">
        <v>323</v>
      </c>
      <c r="AL394" s="21">
        <v>-69</v>
      </c>
      <c r="AM394" s="21">
        <v>98</v>
      </c>
      <c r="AN394" s="21">
        <v>-265</v>
      </c>
      <c r="AO394" s="21">
        <v>87</v>
      </c>
      <c r="AP394" s="21">
        <v>37</v>
      </c>
      <c r="AQ394" s="21">
        <v>13</v>
      </c>
      <c r="AR394" s="21">
        <v>0</v>
      </c>
      <c r="AS394" s="21">
        <v>0</v>
      </c>
      <c r="AT394" s="21">
        <v>50</v>
      </c>
      <c r="AU394" s="21">
        <v>0</v>
      </c>
      <c r="AV394" s="21">
        <v>0</v>
      </c>
      <c r="AW394" s="21">
        <v>0</v>
      </c>
      <c r="AX394" s="21">
        <v>2969</v>
      </c>
      <c r="AY394" s="21">
        <v>2969</v>
      </c>
      <c r="AZ394" s="21">
        <v>10786</v>
      </c>
      <c r="BA394" s="21">
        <v>26147</v>
      </c>
      <c r="BB394" s="21">
        <v>30928</v>
      </c>
      <c r="BC394" s="21">
        <v>-868</v>
      </c>
      <c r="BD394" s="21">
        <v>66993</v>
      </c>
      <c r="BE394" s="21">
        <v>11404</v>
      </c>
      <c r="BF394" s="21">
        <v>14743</v>
      </c>
      <c r="BG394" s="21">
        <v>9304</v>
      </c>
      <c r="BH394" s="21">
        <v>-9389</v>
      </c>
      <c r="BI394" s="21">
        <v>26062</v>
      </c>
      <c r="BJ394" s="21">
        <v>4525</v>
      </c>
      <c r="BK394" s="21">
        <v>4355</v>
      </c>
      <c r="BL394" s="21">
        <v>6583</v>
      </c>
      <c r="BM394" s="21">
        <v>1806</v>
      </c>
      <c r="BN394" s="21">
        <v>17269</v>
      </c>
      <c r="BO394" s="21">
        <v>72</v>
      </c>
      <c r="BP394" s="21">
        <v>182</v>
      </c>
      <c r="BQ394" s="21">
        <v>0</v>
      </c>
      <c r="BR394" s="21">
        <v>0</v>
      </c>
      <c r="BS394" s="21">
        <v>254</v>
      </c>
      <c r="BT394" s="21">
        <v>0</v>
      </c>
      <c r="BU394" s="21">
        <v>0</v>
      </c>
      <c r="BV394" s="21">
        <v>96</v>
      </c>
      <c r="BW394" s="21">
        <v>0</v>
      </c>
      <c r="BX394" s="21">
        <v>96</v>
      </c>
      <c r="BY394" s="21">
        <v>0</v>
      </c>
      <c r="BZ394" s="21">
        <v>0</v>
      </c>
      <c r="CA394" s="21">
        <v>0</v>
      </c>
      <c r="CB394" s="21">
        <v>0</v>
      </c>
      <c r="CC394" s="21">
        <v>0</v>
      </c>
      <c r="CD394" s="21">
        <v>0</v>
      </c>
      <c r="CE394" s="21">
        <v>0</v>
      </c>
      <c r="CF394" s="21">
        <v>0</v>
      </c>
      <c r="CG394" s="21">
        <v>0</v>
      </c>
      <c r="CH394" s="21">
        <v>0</v>
      </c>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3"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10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v>
      </c>
      <c r="BM395" s="25">
        <v>0</v>
      </c>
      <c r="BN395" s="25">
        <v>-1</v>
      </c>
      <c r="BO395" s="25">
        <v>0</v>
      </c>
      <c r="BP395" s="25">
        <v>412</v>
      </c>
      <c r="BQ395" s="25">
        <v>-365</v>
      </c>
      <c r="BR395" s="25">
        <v>2475</v>
      </c>
      <c r="BS395" s="25">
        <v>2522</v>
      </c>
      <c r="BT395" s="25">
        <v>11633</v>
      </c>
      <c r="BU395" s="25">
        <v>9983</v>
      </c>
      <c r="BV395" s="25">
        <v>10830</v>
      </c>
      <c r="BW395" s="25">
        <v>16899</v>
      </c>
      <c r="BX395" s="25">
        <v>49345</v>
      </c>
      <c r="BY395" s="25">
        <v>13367</v>
      </c>
      <c r="BZ395" s="25">
        <v>13840</v>
      </c>
      <c r="CA395" s="25">
        <v>40774</v>
      </c>
      <c r="CB395" s="25">
        <v>-55799</v>
      </c>
      <c r="CC395" s="25">
        <v>12182</v>
      </c>
      <c r="CD395" s="25">
        <v>-337</v>
      </c>
      <c r="CE395" s="25">
        <v>795</v>
      </c>
      <c r="CF395" s="25">
        <v>1701</v>
      </c>
      <c r="CG395" s="25">
        <v>4456</v>
      </c>
      <c r="CH395" s="25">
        <v>6615</v>
      </c>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3" collapsed="1" x14ac:dyDescent="0.25">
      <c r="A396" s="40" t="s">
        <v>292</v>
      </c>
      <c r="B396" s="41">
        <v>64959.731209400008</v>
      </c>
      <c r="C396" s="41">
        <v>77283.203865599993</v>
      </c>
      <c r="D396" s="41">
        <v>70768.085890225018</v>
      </c>
      <c r="E396" s="41">
        <v>82188.338863749959</v>
      </c>
      <c r="F396" s="41">
        <v>295199.35982897499</v>
      </c>
      <c r="G396" s="41">
        <v>77363.220534149994</v>
      </c>
      <c r="H396" s="41">
        <v>91690.278241000022</v>
      </c>
      <c r="I396" s="41">
        <v>88028.290946274996</v>
      </c>
      <c r="J396" s="41">
        <v>102609.14071857504</v>
      </c>
      <c r="K396" s="41">
        <v>359690.93044000003</v>
      </c>
      <c r="L396" s="41">
        <v>103516.33202175001</v>
      </c>
      <c r="M396" s="41">
        <v>150866</v>
      </c>
      <c r="N396" s="41">
        <v>115936</v>
      </c>
      <c r="O396" s="41">
        <v>117886</v>
      </c>
      <c r="P396" s="41">
        <v>488205.33202175004</v>
      </c>
      <c r="Q396" s="41">
        <v>119557.97134000003</v>
      </c>
      <c r="R396" s="41">
        <v>143884</v>
      </c>
      <c r="S396" s="41">
        <v>148453</v>
      </c>
      <c r="T396" s="41">
        <v>155083</v>
      </c>
      <c r="U396" s="41">
        <v>566977</v>
      </c>
      <c r="V396" s="41">
        <v>158712</v>
      </c>
      <c r="W396" s="41">
        <v>185400</v>
      </c>
      <c r="X396" s="41">
        <v>176508</v>
      </c>
      <c r="Y396" s="41">
        <v>179262</v>
      </c>
      <c r="Z396" s="41">
        <v>699882</v>
      </c>
      <c r="AA396" s="41">
        <v>187769</v>
      </c>
      <c r="AB396" s="41">
        <v>224305</v>
      </c>
      <c r="AC396" s="41">
        <v>205137</v>
      </c>
      <c r="AD396" s="41">
        <v>227135</v>
      </c>
      <c r="AE396" s="41">
        <v>844346</v>
      </c>
      <c r="AF396" s="41">
        <v>216505</v>
      </c>
      <c r="AG396" s="41">
        <v>252198</v>
      </c>
      <c r="AH396" s="41">
        <v>233548</v>
      </c>
      <c r="AI396" s="41">
        <v>255313</v>
      </c>
      <c r="AJ396" s="41">
        <v>957564</v>
      </c>
      <c r="AK396" s="41">
        <v>270504</v>
      </c>
      <c r="AL396" s="41">
        <v>278952</v>
      </c>
      <c r="AM396" s="41">
        <v>269167</v>
      </c>
      <c r="AN396" s="41">
        <v>282199</v>
      </c>
      <c r="AO396" s="41">
        <v>1100822</v>
      </c>
      <c r="AP396" s="41">
        <v>273175</v>
      </c>
      <c r="AQ396" s="41">
        <v>326615</v>
      </c>
      <c r="AR396" s="41">
        <v>307022</v>
      </c>
      <c r="AS396" s="41">
        <v>314354</v>
      </c>
      <c r="AT396" s="41">
        <v>1221166</v>
      </c>
      <c r="AU396" s="41">
        <v>301735</v>
      </c>
      <c r="AV396" s="41">
        <v>371454</v>
      </c>
      <c r="AW396" s="41">
        <v>392501</v>
      </c>
      <c r="AX396" s="41">
        <v>361112</v>
      </c>
      <c r="AY396" s="41">
        <v>1426802</v>
      </c>
      <c r="AZ396" s="41">
        <v>345967</v>
      </c>
      <c r="BA396" s="41">
        <v>371224</v>
      </c>
      <c r="BB396" s="41">
        <v>394961</v>
      </c>
      <c r="BC396" s="41">
        <v>375145</v>
      </c>
      <c r="BD396" s="41">
        <v>1487297</v>
      </c>
      <c r="BE396" s="41">
        <v>400121</v>
      </c>
      <c r="BF396" s="41">
        <v>366046</v>
      </c>
      <c r="BG396" s="41">
        <v>410909</v>
      </c>
      <c r="BH396" s="41">
        <v>320879</v>
      </c>
      <c r="BI396" s="41">
        <v>1497955</v>
      </c>
      <c r="BJ396" s="41">
        <v>380595</v>
      </c>
      <c r="BK396" s="41">
        <v>410484</v>
      </c>
      <c r="BL396" s="41">
        <v>468250</v>
      </c>
      <c r="BM396" s="41">
        <v>505986</v>
      </c>
      <c r="BN396" s="41">
        <v>1765315</v>
      </c>
      <c r="BO396" s="41">
        <v>522801</v>
      </c>
      <c r="BP396" s="41">
        <v>596720</v>
      </c>
      <c r="BQ396" s="41">
        <v>560623</v>
      </c>
      <c r="BR396" s="41">
        <v>584752</v>
      </c>
      <c r="BS396" s="41">
        <v>2264896</v>
      </c>
      <c r="BT396" s="41">
        <v>532390</v>
      </c>
      <c r="BU396" s="41">
        <v>581247</v>
      </c>
      <c r="BV396" s="41">
        <v>574825</v>
      </c>
      <c r="BW396" s="41">
        <v>573647</v>
      </c>
      <c r="BX396" s="41">
        <v>2262109</v>
      </c>
      <c r="BY396" s="41">
        <v>606757</v>
      </c>
      <c r="BZ396" s="41">
        <v>611028</v>
      </c>
      <c r="CA396" s="41">
        <v>632954</v>
      </c>
      <c r="CB396" s="41">
        <v>576069</v>
      </c>
      <c r="CC396" s="41">
        <v>2426808</v>
      </c>
      <c r="CD396" s="41">
        <v>583640</v>
      </c>
      <c r="CE396" s="41">
        <v>615115</v>
      </c>
      <c r="CF396" s="41">
        <v>602610</v>
      </c>
      <c r="CG396" s="41">
        <v>207434</v>
      </c>
      <c r="CH396" s="41">
        <v>2008799</v>
      </c>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3" ht="68.25" x14ac:dyDescent="0.25">
      <c r="A397" s="100" t="s">
        <v>377</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row>
    <row r="398" spans="1:113" ht="15.75" customHeight="1" x14ac:dyDescent="0.25">
      <c r="A398" s="37" t="s">
        <v>41</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306</v>
      </c>
      <c r="CE398" s="39" t="s">
        <v>320</v>
      </c>
      <c r="CF398" s="39" t="s">
        <v>359</v>
      </c>
      <c r="CG398" s="39" t="s">
        <v>372</v>
      </c>
      <c r="CH398" s="39">
        <v>2025</v>
      </c>
    </row>
    <row r="399" spans="1:113" ht="15.75" customHeight="1" thickBot="1" x14ac:dyDescent="0.3">
      <c r="A399" s="37" t="s">
        <v>91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307</v>
      </c>
      <c r="CE399" s="39" t="s">
        <v>321</v>
      </c>
      <c r="CF399" s="39" t="s">
        <v>360</v>
      </c>
      <c r="CG399" s="39" t="s">
        <v>373</v>
      </c>
      <c r="CH399" s="39">
        <v>2025</v>
      </c>
    </row>
    <row r="400" spans="1:113" s="15" customFormat="1" ht="15.75" thickBot="1" x14ac:dyDescent="0.3">
      <c r="A400" s="11" t="s">
        <v>288</v>
      </c>
      <c r="B400" s="23">
        <v>21860.322470000003</v>
      </c>
      <c r="C400" s="23">
        <v>23373.700473999997</v>
      </c>
      <c r="D400" s="23">
        <v>24558.592755999998</v>
      </c>
      <c r="E400" s="23">
        <v>26140.801601999996</v>
      </c>
      <c r="F400" s="23">
        <v>95933.417302000002</v>
      </c>
      <c r="G400" s="23">
        <v>4481.2945740000005</v>
      </c>
      <c r="H400" s="23">
        <v>-21696.482375999996</v>
      </c>
      <c r="I400" s="23">
        <v>-2911.3810679999988</v>
      </c>
      <c r="J400" s="23">
        <v>177764.88924000002</v>
      </c>
      <c r="K400" s="23">
        <v>157638.32037</v>
      </c>
      <c r="L400" s="23">
        <v>53349.560395999993</v>
      </c>
      <c r="M400" s="23">
        <v>46489.398300000008</v>
      </c>
      <c r="N400" s="23">
        <v>41769</v>
      </c>
      <c r="O400" s="23">
        <v>-2527</v>
      </c>
      <c r="P400" s="23">
        <v>139081.95869599999</v>
      </c>
      <c r="Q400" s="23">
        <v>34430.113260000006</v>
      </c>
      <c r="R400" s="23">
        <v>37077</v>
      </c>
      <c r="S400" s="23">
        <v>48788</v>
      </c>
      <c r="T400" s="23">
        <v>31758</v>
      </c>
      <c r="U400" s="23">
        <v>152053</v>
      </c>
      <c r="V400" s="23">
        <v>34789</v>
      </c>
      <c r="W400" s="23">
        <v>48637</v>
      </c>
      <c r="X400" s="23">
        <v>42613</v>
      </c>
      <c r="Y400" s="23">
        <v>48599</v>
      </c>
      <c r="Z400" s="23">
        <v>174637</v>
      </c>
      <c r="AA400" s="23">
        <v>46965</v>
      </c>
      <c r="AB400" s="23">
        <v>50486</v>
      </c>
      <c r="AC400" s="23">
        <v>52255</v>
      </c>
      <c r="AD400" s="23">
        <v>64956</v>
      </c>
      <c r="AE400" s="23">
        <v>214662</v>
      </c>
      <c r="AF400" s="23">
        <v>61434</v>
      </c>
      <c r="AG400" s="23">
        <v>43090</v>
      </c>
      <c r="AH400" s="23">
        <v>46355</v>
      </c>
      <c r="AI400" s="23">
        <v>59466</v>
      </c>
      <c r="AJ400" s="23">
        <v>210345</v>
      </c>
      <c r="AK400" s="23">
        <v>44781</v>
      </c>
      <c r="AL400" s="23">
        <v>71703</v>
      </c>
      <c r="AM400" s="23">
        <v>53723</v>
      </c>
      <c r="AN400" s="23">
        <v>108641</v>
      </c>
      <c r="AO400" s="23">
        <v>278848</v>
      </c>
      <c r="AP400" s="23">
        <v>49634</v>
      </c>
      <c r="AQ400" s="23">
        <v>53788</v>
      </c>
      <c r="AR400" s="23">
        <v>55699</v>
      </c>
      <c r="AS400" s="23">
        <v>22191</v>
      </c>
      <c r="AT400" s="23">
        <v>181312</v>
      </c>
      <c r="AU400" s="23">
        <v>44690</v>
      </c>
      <c r="AV400" s="23">
        <v>47269</v>
      </c>
      <c r="AW400" s="23">
        <v>50078</v>
      </c>
      <c r="AX400" s="23">
        <v>59577</v>
      </c>
      <c r="AY400" s="23">
        <v>201614</v>
      </c>
      <c r="AZ400" s="23">
        <v>36408</v>
      </c>
      <c r="BA400" s="23">
        <v>37236</v>
      </c>
      <c r="BB400" s="23">
        <v>39674</v>
      </c>
      <c r="BC400" s="23">
        <v>5698</v>
      </c>
      <c r="BD400" s="23">
        <v>119016</v>
      </c>
      <c r="BE400" s="23">
        <v>23441</v>
      </c>
      <c r="BF400" s="23">
        <v>22806</v>
      </c>
      <c r="BG400" s="23">
        <v>24449</v>
      </c>
      <c r="BH400" s="23">
        <v>-123888</v>
      </c>
      <c r="BI400" s="23">
        <v>-53192</v>
      </c>
      <c r="BJ400" s="23">
        <v>14686</v>
      </c>
      <c r="BK400" s="23">
        <v>-81150</v>
      </c>
      <c r="BL400" s="23">
        <v>23256</v>
      </c>
      <c r="BM400" s="23">
        <v>52652</v>
      </c>
      <c r="BN400" s="23">
        <v>9444</v>
      </c>
      <c r="BO400" s="23">
        <v>47298</v>
      </c>
      <c r="BP400" s="23">
        <v>49326</v>
      </c>
      <c r="BQ400" s="23">
        <v>52642</v>
      </c>
      <c r="BR400" s="23">
        <v>168348</v>
      </c>
      <c r="BS400" s="23">
        <v>317614</v>
      </c>
      <c r="BT400" s="23">
        <v>71118</v>
      </c>
      <c r="BU400" s="23">
        <v>76473</v>
      </c>
      <c r="BV400" s="23">
        <v>81608</v>
      </c>
      <c r="BW400" s="23">
        <v>253970</v>
      </c>
      <c r="BX400" s="23">
        <v>483169</v>
      </c>
      <c r="BY400" s="23">
        <v>93160</v>
      </c>
      <c r="BZ400" s="23">
        <v>98460</v>
      </c>
      <c r="CA400" s="23">
        <v>105109</v>
      </c>
      <c r="CB400" s="23">
        <v>193829</v>
      </c>
      <c r="CC400" s="23">
        <v>490558</v>
      </c>
      <c r="CD400" s="23">
        <v>89238</v>
      </c>
      <c r="CE400" s="23">
        <v>110841</v>
      </c>
      <c r="CF400" s="23">
        <v>118806</v>
      </c>
      <c r="CG400" s="23">
        <v>252012</v>
      </c>
      <c r="CH400" s="23">
        <v>570897</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157.96460999999999</v>
      </c>
      <c r="C402" s="21">
        <v>164.60374999999999</v>
      </c>
      <c r="D402" s="21">
        <v>166.33546000000001</v>
      </c>
      <c r="E402" s="21">
        <v>152.49181999999996</v>
      </c>
      <c r="F402" s="21">
        <v>641.39563999999996</v>
      </c>
      <c r="G402" s="21">
        <v>-92.977120000000014</v>
      </c>
      <c r="H402" s="21">
        <v>-309.34056000000004</v>
      </c>
      <c r="I402" s="21">
        <v>-496.3891000000001</v>
      </c>
      <c r="J402" s="21">
        <v>3108.2607200000002</v>
      </c>
      <c r="K402" s="21">
        <v>2209.5539399999998</v>
      </c>
      <c r="L402" s="21">
        <v>346.40956999999997</v>
      </c>
      <c r="M402" s="21">
        <v>320.40624000000003</v>
      </c>
      <c r="N402" s="21">
        <v>-21</v>
      </c>
      <c r="O402" s="21">
        <v>326</v>
      </c>
      <c r="P402" s="21">
        <v>971.81581000000006</v>
      </c>
      <c r="Q402" s="21">
        <v>214.50836999999999</v>
      </c>
      <c r="R402" s="21">
        <v>215</v>
      </c>
      <c r="S402" s="21">
        <v>238</v>
      </c>
      <c r="T402" s="21">
        <v>-185</v>
      </c>
      <c r="U402" s="21">
        <v>484</v>
      </c>
      <c r="V402" s="21">
        <v>192</v>
      </c>
      <c r="W402" s="21">
        <v>193</v>
      </c>
      <c r="X402" s="21">
        <v>213</v>
      </c>
      <c r="Y402" s="21">
        <v>69</v>
      </c>
      <c r="Z402" s="21">
        <v>668</v>
      </c>
      <c r="AA402" s="21">
        <v>153</v>
      </c>
      <c r="AB402" s="21">
        <v>155</v>
      </c>
      <c r="AC402" s="21">
        <v>170</v>
      </c>
      <c r="AD402" s="21">
        <v>-1534</v>
      </c>
      <c r="AE402" s="21">
        <v>-1056</v>
      </c>
      <c r="AF402" s="21">
        <v>35</v>
      </c>
      <c r="AG402" s="21">
        <v>-797</v>
      </c>
      <c r="AH402" s="21">
        <v>777</v>
      </c>
      <c r="AI402" s="21">
        <v>-777</v>
      </c>
      <c r="AJ402" s="21">
        <v>-762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7813.6553000000004</v>
      </c>
      <c r="C403" s="25">
        <v>8292.7800299999999</v>
      </c>
      <c r="D403" s="25">
        <v>8772.7912799999976</v>
      </c>
      <c r="E403" s="25">
        <v>9490.0990600000005</v>
      </c>
      <c r="F403" s="25">
        <v>34369.325669999998</v>
      </c>
      <c r="G403" s="25">
        <v>-2035.4870699999994</v>
      </c>
      <c r="H403" s="25">
        <v>-8837.5142800000012</v>
      </c>
      <c r="I403" s="25">
        <v>-4117.8833500000001</v>
      </c>
      <c r="J403" s="25">
        <v>72202.527010000005</v>
      </c>
      <c r="K403" s="25">
        <v>57211.642310000003</v>
      </c>
      <c r="L403" s="25">
        <v>17881.362729999997</v>
      </c>
      <c r="M403" s="25">
        <v>18049.551899999999</v>
      </c>
      <c r="N403" s="25">
        <v>14671</v>
      </c>
      <c r="O403" s="25">
        <v>-1348</v>
      </c>
      <c r="P403" s="25">
        <v>49254.914629999999</v>
      </c>
      <c r="Q403" s="25">
        <v>12712.767230000001</v>
      </c>
      <c r="R403" s="25">
        <v>13617</v>
      </c>
      <c r="S403" s="25">
        <v>14386</v>
      </c>
      <c r="T403" s="25">
        <v>14780</v>
      </c>
      <c r="U403" s="25">
        <v>55496</v>
      </c>
      <c r="V403" s="25">
        <v>12696</v>
      </c>
      <c r="W403" s="25">
        <v>13498</v>
      </c>
      <c r="X403" s="25">
        <v>14202</v>
      </c>
      <c r="Y403" s="25">
        <v>16677</v>
      </c>
      <c r="Z403" s="25">
        <v>57072</v>
      </c>
      <c r="AA403" s="25">
        <v>13149</v>
      </c>
      <c r="AB403" s="25">
        <v>14014</v>
      </c>
      <c r="AC403" s="25">
        <v>14731</v>
      </c>
      <c r="AD403" s="25">
        <v>18998</v>
      </c>
      <c r="AE403" s="25">
        <v>60892</v>
      </c>
      <c r="AF403" s="25">
        <v>13567</v>
      </c>
      <c r="AG403" s="25">
        <v>14446</v>
      </c>
      <c r="AH403" s="25">
        <v>15171</v>
      </c>
      <c r="AI403" s="25">
        <v>20351</v>
      </c>
      <c r="AJ403" s="25">
        <v>63535</v>
      </c>
      <c r="AK403" s="25">
        <v>13787</v>
      </c>
      <c r="AL403" s="25">
        <v>20389</v>
      </c>
      <c r="AM403" s="25">
        <v>15872</v>
      </c>
      <c r="AN403" s="25">
        <v>12054</v>
      </c>
      <c r="AO403" s="25">
        <v>62102</v>
      </c>
      <c r="AP403" s="25">
        <v>14305</v>
      </c>
      <c r="AQ403" s="25">
        <v>15199</v>
      </c>
      <c r="AR403" s="25">
        <v>15931</v>
      </c>
      <c r="AS403" s="25">
        <v>8222</v>
      </c>
      <c r="AT403" s="25">
        <v>53657</v>
      </c>
      <c r="AU403" s="25">
        <v>14223</v>
      </c>
      <c r="AV403" s="25">
        <v>15109</v>
      </c>
      <c r="AW403" s="25">
        <v>15829</v>
      </c>
      <c r="AX403" s="25">
        <v>15358</v>
      </c>
      <c r="AY403" s="25">
        <v>60519</v>
      </c>
      <c r="AZ403" s="25">
        <v>10980</v>
      </c>
      <c r="BA403" s="25">
        <v>11591</v>
      </c>
      <c r="BB403" s="25">
        <v>12067</v>
      </c>
      <c r="BC403" s="25">
        <v>-108155</v>
      </c>
      <c r="BD403" s="25">
        <v>-73517</v>
      </c>
      <c r="BE403" s="25">
        <v>2692</v>
      </c>
      <c r="BF403" s="25">
        <v>2837</v>
      </c>
      <c r="BG403" s="25">
        <v>2945</v>
      </c>
      <c r="BH403" s="25">
        <v>580</v>
      </c>
      <c r="BI403" s="25">
        <v>9054</v>
      </c>
      <c r="BJ403" s="25">
        <v>178</v>
      </c>
      <c r="BK403" s="25">
        <v>0</v>
      </c>
      <c r="BL403" s="25">
        <v>0</v>
      </c>
      <c r="BM403" s="25">
        <v>0</v>
      </c>
      <c r="BN403" s="25">
        <v>178</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928.99516999999992</v>
      </c>
      <c r="C404" s="21">
        <v>633.85961999999984</v>
      </c>
      <c r="D404" s="21">
        <v>698.23999000000003</v>
      </c>
      <c r="E404" s="21">
        <v>898.96226999999999</v>
      </c>
      <c r="F404" s="21">
        <v>3160.0570499999999</v>
      </c>
      <c r="G404" s="21">
        <v>825.04944999999998</v>
      </c>
      <c r="H404" s="21">
        <v>-1454.5550800000001</v>
      </c>
      <c r="I404" s="21">
        <v>973.19580999999994</v>
      </c>
      <c r="J404" s="21">
        <v>2876.12104</v>
      </c>
      <c r="K404" s="21">
        <v>3219.81122</v>
      </c>
      <c r="L404" s="21">
        <v>935.51193999999998</v>
      </c>
      <c r="M404" s="21">
        <v>673.48143000000005</v>
      </c>
      <c r="N404" s="21">
        <v>517</v>
      </c>
      <c r="O404" s="21">
        <v>1776</v>
      </c>
      <c r="P404" s="21">
        <v>3901.9933700000001</v>
      </c>
      <c r="Q404" s="21">
        <v>399.16415999999998</v>
      </c>
      <c r="R404" s="21">
        <v>413</v>
      </c>
      <c r="S404" s="21">
        <v>454</v>
      </c>
      <c r="T404" s="21">
        <v>1446</v>
      </c>
      <c r="U404" s="21">
        <v>2712</v>
      </c>
      <c r="V404" s="21">
        <v>615</v>
      </c>
      <c r="W404" s="21">
        <v>434</v>
      </c>
      <c r="X404" s="21">
        <v>475</v>
      </c>
      <c r="Y404" s="21">
        <v>741</v>
      </c>
      <c r="Z404" s="21">
        <v>2265</v>
      </c>
      <c r="AA404" s="21">
        <v>655</v>
      </c>
      <c r="AB404" s="21">
        <v>483</v>
      </c>
      <c r="AC404" s="21">
        <v>391</v>
      </c>
      <c r="AD404" s="21">
        <v>-2209</v>
      </c>
      <c r="AE404" s="21">
        <v>-680</v>
      </c>
      <c r="AF404" s="21">
        <v>567</v>
      </c>
      <c r="AG404" s="21">
        <v>434</v>
      </c>
      <c r="AH404" s="21">
        <v>469</v>
      </c>
      <c r="AI404" s="21">
        <v>3270</v>
      </c>
      <c r="AJ404" s="21">
        <v>4740</v>
      </c>
      <c r="AK404" s="21">
        <v>625</v>
      </c>
      <c r="AL404" s="21">
        <v>628</v>
      </c>
      <c r="AM404" s="21">
        <v>454</v>
      </c>
      <c r="AN404" s="21">
        <v>-747</v>
      </c>
      <c r="AO404" s="21">
        <v>960</v>
      </c>
      <c r="AP404" s="21">
        <v>665</v>
      </c>
      <c r="AQ404" s="21">
        <v>451</v>
      </c>
      <c r="AR404" s="21">
        <v>500</v>
      </c>
      <c r="AS404" s="21">
        <v>-2409</v>
      </c>
      <c r="AT404" s="21">
        <v>-793</v>
      </c>
      <c r="AU404" s="21">
        <v>642</v>
      </c>
      <c r="AV404" s="21">
        <v>435</v>
      </c>
      <c r="AW404" s="21">
        <v>487</v>
      </c>
      <c r="AX404" s="21">
        <v>1164</v>
      </c>
      <c r="AY404" s="21">
        <v>2728</v>
      </c>
      <c r="AZ404" s="21">
        <v>574</v>
      </c>
      <c r="BA404" s="21">
        <v>385</v>
      </c>
      <c r="BB404" s="21">
        <v>428</v>
      </c>
      <c r="BC404" s="21">
        <v>1563</v>
      </c>
      <c r="BD404" s="21">
        <v>2950</v>
      </c>
      <c r="BE404" s="21">
        <v>445</v>
      </c>
      <c r="BF404" s="21">
        <v>299</v>
      </c>
      <c r="BG404" s="21">
        <v>331</v>
      </c>
      <c r="BH404" s="21">
        <v>-353</v>
      </c>
      <c r="BI404" s="21">
        <v>722</v>
      </c>
      <c r="BJ404" s="21">
        <v>425</v>
      </c>
      <c r="BK404" s="21">
        <v>285</v>
      </c>
      <c r="BL404" s="21">
        <v>317</v>
      </c>
      <c r="BM404" s="21">
        <v>-305</v>
      </c>
      <c r="BN404" s="21">
        <v>722</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4580.0717400000003</v>
      </c>
      <c r="C405" s="25">
        <v>4977.4903699999995</v>
      </c>
      <c r="D405" s="25">
        <v>5010.0595000000003</v>
      </c>
      <c r="E405" s="25">
        <v>5373.120719999999</v>
      </c>
      <c r="F405" s="25">
        <v>19940.742329999997</v>
      </c>
      <c r="G405" s="25">
        <v>7644.4573900000005</v>
      </c>
      <c r="H405" s="25">
        <v>2175.0253399999997</v>
      </c>
      <c r="I405" s="25">
        <v>10790.9445</v>
      </c>
      <c r="J405" s="25">
        <v>14328.602590000002</v>
      </c>
      <c r="K405" s="25">
        <v>34939.029820000003</v>
      </c>
      <c r="L405" s="25">
        <v>6156.3569000000007</v>
      </c>
      <c r="M405" s="25">
        <v>6082.0820100000001</v>
      </c>
      <c r="N405" s="25">
        <v>14376</v>
      </c>
      <c r="O405" s="25">
        <v>9897</v>
      </c>
      <c r="P405" s="25">
        <v>36511.438909999997</v>
      </c>
      <c r="Q405" s="25">
        <v>5850.7467900000001</v>
      </c>
      <c r="R405" s="25">
        <v>6024</v>
      </c>
      <c r="S405" s="25">
        <v>5841</v>
      </c>
      <c r="T405" s="25">
        <v>11080</v>
      </c>
      <c r="U405" s="25">
        <v>28797</v>
      </c>
      <c r="V405" s="25">
        <v>6664</v>
      </c>
      <c r="W405" s="25">
        <v>6841</v>
      </c>
      <c r="X405" s="25">
        <v>7020</v>
      </c>
      <c r="Y405" s="25">
        <v>22555</v>
      </c>
      <c r="Z405" s="25">
        <v>43081</v>
      </c>
      <c r="AA405" s="25">
        <v>15875</v>
      </c>
      <c r="AB405" s="25">
        <v>16247</v>
      </c>
      <c r="AC405" s="25">
        <v>16372</v>
      </c>
      <c r="AD405" s="25">
        <v>11551</v>
      </c>
      <c r="AE405" s="25">
        <v>60045</v>
      </c>
      <c r="AF405" s="25">
        <v>28346</v>
      </c>
      <c r="AG405" s="25">
        <v>8683</v>
      </c>
      <c r="AH405" s="25">
        <v>8808</v>
      </c>
      <c r="AI405" s="25">
        <v>1295</v>
      </c>
      <c r="AJ405" s="25">
        <v>47132</v>
      </c>
      <c r="AK405" s="25">
        <v>7267</v>
      </c>
      <c r="AL405" s="25">
        <v>11264</v>
      </c>
      <c r="AM405" s="25">
        <v>8059</v>
      </c>
      <c r="AN405" s="25">
        <v>32100</v>
      </c>
      <c r="AO405" s="25">
        <v>58690</v>
      </c>
      <c r="AP405" s="25">
        <v>9336</v>
      </c>
      <c r="AQ405" s="25">
        <v>9579</v>
      </c>
      <c r="AR405" s="25">
        <v>9841</v>
      </c>
      <c r="AS405" s="25">
        <v>13217</v>
      </c>
      <c r="AT405" s="25">
        <v>41973</v>
      </c>
      <c r="AU405" s="25">
        <v>6578</v>
      </c>
      <c r="AV405" s="25">
        <v>6748</v>
      </c>
      <c r="AW405" s="25">
        <v>6927</v>
      </c>
      <c r="AX405" s="25">
        <v>7909</v>
      </c>
      <c r="AY405" s="25">
        <v>28162</v>
      </c>
      <c r="AZ405" s="25">
        <v>2957</v>
      </c>
      <c r="BA405" s="25">
        <v>2368</v>
      </c>
      <c r="BB405" s="25">
        <v>2405</v>
      </c>
      <c r="BC405" s="25">
        <v>107146</v>
      </c>
      <c r="BD405" s="25">
        <v>114876</v>
      </c>
      <c r="BE405" s="25">
        <v>3544</v>
      </c>
      <c r="BF405" s="25">
        <v>2658</v>
      </c>
      <c r="BG405" s="25">
        <v>2470</v>
      </c>
      <c r="BH405" s="25">
        <v>-1899</v>
      </c>
      <c r="BI405" s="25">
        <v>6773</v>
      </c>
      <c r="BJ405" s="25">
        <v>2546</v>
      </c>
      <c r="BK405" s="25">
        <v>2439</v>
      </c>
      <c r="BL405" s="25">
        <v>-21155</v>
      </c>
      <c r="BM405" s="25">
        <v>2495</v>
      </c>
      <c r="BN405" s="25">
        <v>-13675</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5535.3520799999997</v>
      </c>
      <c r="C407" s="25">
        <v>6194.4160899999997</v>
      </c>
      <c r="D407" s="25">
        <v>6717.6760700000023</v>
      </c>
      <c r="E407" s="25">
        <v>7012.0774299999975</v>
      </c>
      <c r="F407" s="25">
        <v>25459.521669999998</v>
      </c>
      <c r="G407" s="25">
        <v>-173.78807000000029</v>
      </c>
      <c r="H407" s="25">
        <v>-14963.019279999999</v>
      </c>
      <c r="I407" s="25">
        <v>-15512.72833</v>
      </c>
      <c r="J407" s="25">
        <v>75551.41737000001</v>
      </c>
      <c r="K407" s="25">
        <v>44901.881690000002</v>
      </c>
      <c r="L407" s="25">
        <v>12379.94923</v>
      </c>
      <c r="M407" s="25">
        <v>11581.791359999999</v>
      </c>
      <c r="N407" s="25">
        <v>6521</v>
      </c>
      <c r="O407" s="25">
        <v>-19085</v>
      </c>
      <c r="P407" s="25">
        <v>11397.740590000001</v>
      </c>
      <c r="Q407" s="25">
        <v>2703.8887500000001</v>
      </c>
      <c r="R407" s="25">
        <v>3230</v>
      </c>
      <c r="S407" s="25">
        <v>13603</v>
      </c>
      <c r="T407" s="25">
        <v>8467</v>
      </c>
      <c r="U407" s="25">
        <v>28004</v>
      </c>
      <c r="V407" s="25">
        <v>2112</v>
      </c>
      <c r="W407" s="25">
        <v>14051</v>
      </c>
      <c r="X407" s="25">
        <v>6124</v>
      </c>
      <c r="Y407" s="25">
        <v>7790</v>
      </c>
      <c r="Z407" s="25">
        <v>30078</v>
      </c>
      <c r="AA407" s="25">
        <v>4978</v>
      </c>
      <c r="AB407" s="25">
        <v>5627</v>
      </c>
      <c r="AC407" s="25">
        <v>6034</v>
      </c>
      <c r="AD407" s="25">
        <v>18909</v>
      </c>
      <c r="AE407" s="25">
        <v>35548</v>
      </c>
      <c r="AF407" s="25">
        <v>7104</v>
      </c>
      <c r="AG407" s="25">
        <v>8043</v>
      </c>
      <c r="AH407" s="25">
        <v>8606</v>
      </c>
      <c r="AI407" s="25">
        <v>8917</v>
      </c>
      <c r="AJ407" s="25">
        <v>32670</v>
      </c>
      <c r="AK407" s="25">
        <v>7404</v>
      </c>
      <c r="AL407" s="25">
        <v>11160</v>
      </c>
      <c r="AM407" s="25">
        <v>9558</v>
      </c>
      <c r="AN407" s="25">
        <v>3342</v>
      </c>
      <c r="AO407" s="25">
        <v>31464</v>
      </c>
      <c r="AP407" s="25">
        <v>3639</v>
      </c>
      <c r="AQ407" s="25">
        <v>4033</v>
      </c>
      <c r="AR407" s="25">
        <v>4136</v>
      </c>
      <c r="AS407" s="25">
        <v>2676</v>
      </c>
      <c r="AT407" s="25">
        <v>14484</v>
      </c>
      <c r="AU407" s="25">
        <v>221</v>
      </c>
      <c r="AV407" s="25">
        <v>210</v>
      </c>
      <c r="AW407" s="25">
        <v>225</v>
      </c>
      <c r="AX407" s="25">
        <v>-61</v>
      </c>
      <c r="AY407" s="25">
        <v>595</v>
      </c>
      <c r="AZ407" s="25">
        <v>0</v>
      </c>
      <c r="BA407" s="25">
        <v>0</v>
      </c>
      <c r="BB407" s="25">
        <v>0</v>
      </c>
      <c r="BC407" s="25">
        <v>0</v>
      </c>
      <c r="BD407" s="25">
        <v>0</v>
      </c>
      <c r="BE407" s="25">
        <v>0</v>
      </c>
      <c r="BF407" s="25">
        <v>0</v>
      </c>
      <c r="BG407" s="25">
        <v>0</v>
      </c>
      <c r="BH407" s="25">
        <v>0</v>
      </c>
      <c r="BI407" s="25">
        <v>0</v>
      </c>
      <c r="BJ407" s="25">
        <v>0</v>
      </c>
      <c r="BK407" s="25">
        <v>0</v>
      </c>
      <c r="BL407" s="25">
        <v>24430</v>
      </c>
      <c r="BM407" s="25">
        <v>25575</v>
      </c>
      <c r="BN407" s="25">
        <v>50005</v>
      </c>
      <c r="BO407" s="25">
        <v>22773</v>
      </c>
      <c r="BP407" s="25">
        <v>25619</v>
      </c>
      <c r="BQ407" s="25">
        <v>27293</v>
      </c>
      <c r="BR407" s="25">
        <v>133995</v>
      </c>
      <c r="BS407" s="25">
        <v>209680</v>
      </c>
      <c r="BT407" s="25">
        <v>41967</v>
      </c>
      <c r="BU407" s="25">
        <v>47490</v>
      </c>
      <c r="BV407" s="25">
        <v>50890</v>
      </c>
      <c r="BW407" s="25">
        <v>201710</v>
      </c>
      <c r="BX407" s="25">
        <v>342057</v>
      </c>
      <c r="BY407" s="25">
        <v>51431</v>
      </c>
      <c r="BZ407" s="25">
        <v>58148</v>
      </c>
      <c r="CA407" s="25">
        <v>62254</v>
      </c>
      <c r="CB407" s="25">
        <v>89526</v>
      </c>
      <c r="CC407" s="25">
        <v>261359</v>
      </c>
      <c r="CD407" s="25">
        <v>35677</v>
      </c>
      <c r="CE407" s="25">
        <v>40373</v>
      </c>
      <c r="CF407" s="25">
        <v>43263</v>
      </c>
      <c r="CG407" s="25">
        <v>128180</v>
      </c>
      <c r="CH407" s="25">
        <v>247493</v>
      </c>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1129.0432700000001</v>
      </c>
      <c r="C408" s="21">
        <v>1228.0436700000005</v>
      </c>
      <c r="D408" s="21">
        <v>1281.8367599999997</v>
      </c>
      <c r="E408" s="21">
        <v>1380.5796099999989</v>
      </c>
      <c r="F408" s="21">
        <v>5019.5033099999991</v>
      </c>
      <c r="G408" s="21">
        <v>-2374.1949900000004</v>
      </c>
      <c r="H408" s="21">
        <v>2034.2151200000001</v>
      </c>
      <c r="I408" s="21">
        <v>4432.9614900000006</v>
      </c>
      <c r="J408" s="21">
        <v>10323.806129999999</v>
      </c>
      <c r="K408" s="21">
        <v>14416.78775</v>
      </c>
      <c r="L408" s="21">
        <v>3653.3573700000002</v>
      </c>
      <c r="M408" s="21">
        <v>3837.3551200000002</v>
      </c>
      <c r="N408" s="21">
        <v>5350</v>
      </c>
      <c r="O408" s="21">
        <v>-5048</v>
      </c>
      <c r="P408" s="21">
        <v>7792.7124899999999</v>
      </c>
      <c r="Q408" s="21">
        <v>1871.2493999999999</v>
      </c>
      <c r="R408" s="21">
        <v>2148</v>
      </c>
      <c r="S408" s="21">
        <v>2165</v>
      </c>
      <c r="T408" s="21">
        <v>5293</v>
      </c>
      <c r="U408" s="21">
        <v>11477</v>
      </c>
      <c r="V408" s="21">
        <v>2525</v>
      </c>
      <c r="W408" s="21">
        <v>2843</v>
      </c>
      <c r="X408" s="21">
        <v>3020</v>
      </c>
      <c r="Y408" s="21">
        <v>3397</v>
      </c>
      <c r="Z408" s="21">
        <v>11785</v>
      </c>
      <c r="AA408" s="21">
        <v>2864</v>
      </c>
      <c r="AB408" s="21">
        <v>3727</v>
      </c>
      <c r="AC408" s="21">
        <v>3490</v>
      </c>
      <c r="AD408" s="21">
        <v>11684</v>
      </c>
      <c r="AE408" s="21">
        <v>21765</v>
      </c>
      <c r="AF408" s="21">
        <v>4020</v>
      </c>
      <c r="AG408" s="21">
        <v>4554</v>
      </c>
      <c r="AH408" s="21">
        <v>4641</v>
      </c>
      <c r="AI408" s="21">
        <v>1948</v>
      </c>
      <c r="AJ408" s="21">
        <v>15163</v>
      </c>
      <c r="AK408" s="21">
        <v>5518</v>
      </c>
      <c r="AL408" s="21">
        <v>6215</v>
      </c>
      <c r="AM408" s="21">
        <v>6352</v>
      </c>
      <c r="AN408" s="21">
        <v>19062</v>
      </c>
      <c r="AO408" s="21">
        <v>37147</v>
      </c>
      <c r="AP408" s="21">
        <v>4451</v>
      </c>
      <c r="AQ408" s="21">
        <v>5016</v>
      </c>
      <c r="AR408" s="21">
        <v>4034</v>
      </c>
      <c r="AS408" s="21">
        <v>-13327</v>
      </c>
      <c r="AT408" s="21">
        <v>174</v>
      </c>
      <c r="AU408" s="21">
        <v>1602</v>
      </c>
      <c r="AV408" s="21">
        <v>356</v>
      </c>
      <c r="AW408" s="21">
        <v>8</v>
      </c>
      <c r="AX408" s="21">
        <v>-236</v>
      </c>
      <c r="AY408" s="21">
        <v>1730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0</v>
      </c>
      <c r="C409" s="25">
        <v>0</v>
      </c>
      <c r="D409" s="25">
        <v>0</v>
      </c>
      <c r="E409" s="25">
        <v>0</v>
      </c>
      <c r="F409" s="25">
        <v>0</v>
      </c>
      <c r="G409" s="25">
        <v>0</v>
      </c>
      <c r="H409" s="25">
        <v>0</v>
      </c>
      <c r="I409" s="25">
        <v>0</v>
      </c>
      <c r="J409" s="25">
        <v>3.6252399999999998</v>
      </c>
      <c r="K409" s="25">
        <v>3.6252399999999998</v>
      </c>
      <c r="L409" s="25">
        <v>10.079600000000001</v>
      </c>
      <c r="M409" s="25">
        <v>7.8490900000000003</v>
      </c>
      <c r="N409" s="25">
        <v>13</v>
      </c>
      <c r="O409" s="25">
        <v>84</v>
      </c>
      <c r="P409" s="25">
        <v>114.92869</v>
      </c>
      <c r="Q409" s="25">
        <v>28.184459999999998</v>
      </c>
      <c r="R409" s="25">
        <v>31</v>
      </c>
      <c r="S409" s="25">
        <v>34</v>
      </c>
      <c r="T409" s="25">
        <v>181</v>
      </c>
      <c r="U409" s="25">
        <v>274</v>
      </c>
      <c r="V409" s="25">
        <v>354</v>
      </c>
      <c r="W409" s="25">
        <v>389</v>
      </c>
      <c r="X409" s="25">
        <v>420</v>
      </c>
      <c r="Y409" s="25">
        <v>755</v>
      </c>
      <c r="Z409" s="25">
        <v>1918</v>
      </c>
      <c r="AA409" s="25">
        <v>432</v>
      </c>
      <c r="AB409" s="25">
        <v>477</v>
      </c>
      <c r="AC409" s="25">
        <v>517</v>
      </c>
      <c r="AD409" s="25">
        <v>565</v>
      </c>
      <c r="AE409" s="25">
        <v>1990</v>
      </c>
      <c r="AF409" s="25">
        <v>512</v>
      </c>
      <c r="AG409" s="25">
        <v>564</v>
      </c>
      <c r="AH409" s="25">
        <v>613</v>
      </c>
      <c r="AI409" s="25">
        <v>1154</v>
      </c>
      <c r="AJ409" s="25">
        <v>2843</v>
      </c>
      <c r="AK409" s="25">
        <v>178</v>
      </c>
      <c r="AL409" s="25">
        <v>9475</v>
      </c>
      <c r="AM409" s="25">
        <v>784</v>
      </c>
      <c r="AN409" s="25">
        <v>207</v>
      </c>
      <c r="AO409" s="25">
        <v>10644</v>
      </c>
      <c r="AP409" s="25">
        <v>197</v>
      </c>
      <c r="AQ409" s="25">
        <v>183</v>
      </c>
      <c r="AR409" s="25">
        <v>201</v>
      </c>
      <c r="AS409" s="25">
        <v>-406</v>
      </c>
      <c r="AT409" s="25">
        <v>175</v>
      </c>
      <c r="AU409" s="25">
        <v>743</v>
      </c>
      <c r="AV409" s="25">
        <v>1119</v>
      </c>
      <c r="AW409" s="25">
        <v>1210</v>
      </c>
      <c r="AX409" s="25">
        <v>2884</v>
      </c>
      <c r="AY409" s="25">
        <v>5956</v>
      </c>
      <c r="AZ409" s="25">
        <v>1319</v>
      </c>
      <c r="BA409" s="25">
        <v>1446</v>
      </c>
      <c r="BB409" s="25">
        <v>1559</v>
      </c>
      <c r="BC409" s="25">
        <v>6356</v>
      </c>
      <c r="BD409" s="25">
        <v>10680</v>
      </c>
      <c r="BE409" s="25">
        <v>1880</v>
      </c>
      <c r="BF409" s="25">
        <v>2057</v>
      </c>
      <c r="BG409" s="25">
        <v>2213</v>
      </c>
      <c r="BH409" s="25">
        <v>8353</v>
      </c>
      <c r="BI409" s="25">
        <v>14503</v>
      </c>
      <c r="BJ409" s="25">
        <v>3509</v>
      </c>
      <c r="BK409" s="25">
        <v>3837</v>
      </c>
      <c r="BL409" s="25">
        <v>4126</v>
      </c>
      <c r="BM409" s="25">
        <v>7621</v>
      </c>
      <c r="BN409" s="25">
        <v>19093</v>
      </c>
      <c r="BO409" s="25">
        <v>3172</v>
      </c>
      <c r="BP409" s="25">
        <v>3500</v>
      </c>
      <c r="BQ409" s="25">
        <v>3908</v>
      </c>
      <c r="BR409" s="25">
        <v>-3206</v>
      </c>
      <c r="BS409" s="25">
        <v>7374</v>
      </c>
      <c r="BT409" s="25">
        <v>1778</v>
      </c>
      <c r="BU409" s="25">
        <v>1691</v>
      </c>
      <c r="BV409" s="25">
        <v>1537</v>
      </c>
      <c r="BW409" s="25">
        <v>4129</v>
      </c>
      <c r="BX409" s="25">
        <v>9135</v>
      </c>
      <c r="BY409" s="25">
        <v>6543</v>
      </c>
      <c r="BZ409" s="25">
        <v>5561</v>
      </c>
      <c r="CA409" s="25">
        <v>6017</v>
      </c>
      <c r="CB409" s="25">
        <v>6048</v>
      </c>
      <c r="CC409" s="25">
        <v>24169</v>
      </c>
      <c r="CD409" s="25">
        <v>5638</v>
      </c>
      <c r="CE409" s="25">
        <v>6211</v>
      </c>
      <c r="CF409" s="25">
        <v>6727</v>
      </c>
      <c r="CG409" s="25">
        <v>8839</v>
      </c>
      <c r="CH409" s="25">
        <v>27415</v>
      </c>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-1879.0116</v>
      </c>
      <c r="K411" s="25">
        <v>-1879.0116</v>
      </c>
      <c r="L411" s="25">
        <v>9172.8777199999986</v>
      </c>
      <c r="M411" s="25">
        <v>4180.8811500000002</v>
      </c>
      <c r="N411" s="25">
        <v>-2447</v>
      </c>
      <c r="O411" s="25">
        <v>10966</v>
      </c>
      <c r="P411" s="25">
        <v>21871.758869999998</v>
      </c>
      <c r="Q411" s="25">
        <v>8909.2476400000014</v>
      </c>
      <c r="R411" s="25">
        <v>9545</v>
      </c>
      <c r="S411" s="25">
        <v>10070</v>
      </c>
      <c r="T411" s="25">
        <v>-6685</v>
      </c>
      <c r="U411" s="25">
        <v>21838</v>
      </c>
      <c r="V411" s="25">
        <v>8252</v>
      </c>
      <c r="W411" s="25">
        <v>8817</v>
      </c>
      <c r="X411" s="25">
        <v>9378</v>
      </c>
      <c r="Y411" s="25">
        <v>-6565</v>
      </c>
      <c r="Z411" s="25">
        <v>19881</v>
      </c>
      <c r="AA411" s="25">
        <v>7178</v>
      </c>
      <c r="AB411" s="25">
        <v>7726</v>
      </c>
      <c r="AC411" s="25">
        <v>8307</v>
      </c>
      <c r="AD411" s="25">
        <v>5227</v>
      </c>
      <c r="AE411" s="25">
        <v>28439</v>
      </c>
      <c r="AF411" s="25">
        <v>5475</v>
      </c>
      <c r="AG411" s="25">
        <v>5204</v>
      </c>
      <c r="AH411" s="25">
        <v>5141</v>
      </c>
      <c r="AI411" s="25">
        <v>17199</v>
      </c>
      <c r="AJ411" s="25">
        <v>33019</v>
      </c>
      <c r="AK411" s="25">
        <v>6772</v>
      </c>
      <c r="AL411" s="25">
        <v>8661</v>
      </c>
      <c r="AM411" s="25">
        <v>8318</v>
      </c>
      <c r="AN411" s="25">
        <v>41003</v>
      </c>
      <c r="AO411" s="25">
        <v>64754</v>
      </c>
      <c r="AP411" s="25">
        <v>13128</v>
      </c>
      <c r="AQ411" s="25">
        <v>14067</v>
      </c>
      <c r="AR411" s="25">
        <v>15144</v>
      </c>
      <c r="AS411" s="25">
        <v>8275</v>
      </c>
      <c r="AT411" s="25">
        <v>50614</v>
      </c>
      <c r="AU411" s="25">
        <v>14133</v>
      </c>
      <c r="AV411" s="25">
        <v>15337</v>
      </c>
      <c r="AW411" s="25">
        <v>16511</v>
      </c>
      <c r="AX411" s="25">
        <v>472</v>
      </c>
      <c r="AY411" s="25">
        <v>46453</v>
      </c>
      <c r="AZ411" s="25">
        <v>8236</v>
      </c>
      <c r="BA411" s="25">
        <v>8785</v>
      </c>
      <c r="BB411" s="25">
        <v>9207</v>
      </c>
      <c r="BC411" s="25">
        <v>-17952</v>
      </c>
      <c r="BD411" s="25">
        <v>8276</v>
      </c>
      <c r="BE411" s="25">
        <v>446</v>
      </c>
      <c r="BF411" s="25">
        <v>337</v>
      </c>
      <c r="BG411" s="25">
        <v>355</v>
      </c>
      <c r="BH411" s="25">
        <v>-6777</v>
      </c>
      <c r="BI411" s="25">
        <v>-5639</v>
      </c>
      <c r="BJ411" s="25">
        <v>269</v>
      </c>
      <c r="BK411" s="25">
        <v>288</v>
      </c>
      <c r="BL411" s="25">
        <v>13187</v>
      </c>
      <c r="BM411" s="25">
        <v>13475</v>
      </c>
      <c r="BN411" s="25">
        <v>27219</v>
      </c>
      <c r="BO411" s="25">
        <v>13470</v>
      </c>
      <c r="BP411" s="25">
        <v>14376</v>
      </c>
      <c r="BQ411" s="25">
        <v>15087</v>
      </c>
      <c r="BR411" s="25">
        <v>45021</v>
      </c>
      <c r="BS411" s="25">
        <v>87954</v>
      </c>
      <c r="BT411" s="25">
        <v>20240</v>
      </c>
      <c r="BU411" s="25">
        <v>21692</v>
      </c>
      <c r="BV411" s="25">
        <v>23044</v>
      </c>
      <c r="BW411" s="25">
        <v>27998</v>
      </c>
      <c r="BX411" s="25">
        <v>92974</v>
      </c>
      <c r="BY411" s="25">
        <v>23496</v>
      </c>
      <c r="BZ411" s="25">
        <v>25184</v>
      </c>
      <c r="CA411" s="25">
        <v>26729</v>
      </c>
      <c r="CB411" s="25">
        <v>89664</v>
      </c>
      <c r="CC411" s="25">
        <v>165073</v>
      </c>
      <c r="CD411" s="25">
        <v>32997</v>
      </c>
      <c r="CE411" s="25">
        <v>35362</v>
      </c>
      <c r="CF411" s="25">
        <v>37565</v>
      </c>
      <c r="CG411" s="25">
        <v>107912</v>
      </c>
      <c r="CH411" s="25">
        <v>213836</v>
      </c>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v>
      </c>
      <c r="AN413" s="25">
        <v>69</v>
      </c>
      <c r="AO413" s="25">
        <v>76</v>
      </c>
      <c r="AP413" s="25">
        <v>22</v>
      </c>
      <c r="AQ413" s="25">
        <v>40</v>
      </c>
      <c r="AR413" s="25">
        <v>49</v>
      </c>
      <c r="AS413" s="25">
        <v>364</v>
      </c>
      <c r="AT413" s="25">
        <v>475</v>
      </c>
      <c r="AU413" s="25">
        <v>207</v>
      </c>
      <c r="AV413" s="25">
        <v>217</v>
      </c>
      <c r="AW413" s="25">
        <v>226</v>
      </c>
      <c r="AX413" s="25">
        <v>909</v>
      </c>
      <c r="AY413" s="25">
        <v>1559</v>
      </c>
      <c r="AZ413" s="25">
        <v>358</v>
      </c>
      <c r="BA413" s="25">
        <v>368</v>
      </c>
      <c r="BB413" s="25">
        <v>380</v>
      </c>
      <c r="BC413" s="25">
        <v>511</v>
      </c>
      <c r="BD413" s="25">
        <v>1617</v>
      </c>
      <c r="BE413" s="25">
        <v>416</v>
      </c>
      <c r="BF413" s="25">
        <v>422</v>
      </c>
      <c r="BG413" s="25">
        <v>434</v>
      </c>
      <c r="BH413" s="25">
        <v>458</v>
      </c>
      <c r="BI413" s="25">
        <v>1730</v>
      </c>
      <c r="BJ413" s="25">
        <v>448</v>
      </c>
      <c r="BK413" s="25">
        <v>460</v>
      </c>
      <c r="BL413" s="25">
        <v>472</v>
      </c>
      <c r="BM413" s="25">
        <v>586</v>
      </c>
      <c r="BN413" s="25">
        <v>1966</v>
      </c>
      <c r="BO413" s="25">
        <v>492</v>
      </c>
      <c r="BP413" s="25">
        <v>507</v>
      </c>
      <c r="BQ413" s="25">
        <v>648</v>
      </c>
      <c r="BR413" s="25">
        <v>648</v>
      </c>
      <c r="BS413" s="25">
        <v>2295</v>
      </c>
      <c r="BT413" s="25">
        <v>742</v>
      </c>
      <c r="BU413" s="25">
        <v>767</v>
      </c>
      <c r="BV413" s="25">
        <v>1007</v>
      </c>
      <c r="BW413" s="25">
        <v>-2129</v>
      </c>
      <c r="BX413" s="25">
        <v>387</v>
      </c>
      <c r="BY413" s="25">
        <v>709</v>
      </c>
      <c r="BZ413" s="25">
        <v>725</v>
      </c>
      <c r="CA413" s="25">
        <v>749</v>
      </c>
      <c r="CB413" s="25">
        <v>-2275</v>
      </c>
      <c r="CC413" s="25">
        <v>-92</v>
      </c>
      <c r="CD413" s="25">
        <v>574</v>
      </c>
      <c r="CE413" s="25">
        <v>594</v>
      </c>
      <c r="CF413" s="25">
        <v>614</v>
      </c>
      <c r="CG413" s="25">
        <v>-3252</v>
      </c>
      <c r="CH413" s="25">
        <v>-1470</v>
      </c>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v>
      </c>
      <c r="AL414" s="21">
        <v>2147</v>
      </c>
      <c r="AM414" s="21">
        <v>2426</v>
      </c>
      <c r="AN414" s="21">
        <v>2799</v>
      </c>
      <c r="AO414" s="21">
        <v>8688</v>
      </c>
      <c r="AP414" s="21">
        <v>3116</v>
      </c>
      <c r="AQ414" s="21">
        <v>4384</v>
      </c>
      <c r="AR414" s="21">
        <v>4943</v>
      </c>
      <c r="AS414" s="21">
        <v>4543</v>
      </c>
      <c r="AT414" s="21">
        <v>16986</v>
      </c>
      <c r="AU414" s="21">
        <v>6216</v>
      </c>
      <c r="AV414" s="21">
        <v>7711</v>
      </c>
      <c r="AW414" s="21">
        <v>8654</v>
      </c>
      <c r="AX414" s="21">
        <v>31178</v>
      </c>
      <c r="AY414" s="21">
        <v>53759</v>
      </c>
      <c r="AZ414" s="21">
        <v>11984</v>
      </c>
      <c r="BA414" s="21">
        <v>12293</v>
      </c>
      <c r="BB414" s="21">
        <v>13628</v>
      </c>
      <c r="BC414" s="21">
        <v>16229</v>
      </c>
      <c r="BD414" s="21">
        <v>54134</v>
      </c>
      <c r="BE414" s="21">
        <v>14018</v>
      </c>
      <c r="BF414" s="21">
        <v>14196</v>
      </c>
      <c r="BG414" s="21">
        <v>15701</v>
      </c>
      <c r="BH414" s="21">
        <v>-124250</v>
      </c>
      <c r="BI414" s="21">
        <v>-80335</v>
      </c>
      <c r="BJ414" s="21">
        <v>4843</v>
      </c>
      <c r="BK414" s="21">
        <v>-90203</v>
      </c>
      <c r="BL414" s="21">
        <v>0</v>
      </c>
      <c r="BM414" s="21">
        <v>0</v>
      </c>
      <c r="BN414" s="21">
        <v>-85360</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1715.2402999999999</v>
      </c>
      <c r="C415" s="25">
        <v>1882.506944</v>
      </c>
      <c r="D415" s="25">
        <v>1911.6536960000005</v>
      </c>
      <c r="E415" s="25">
        <v>1833.4706919999999</v>
      </c>
      <c r="F415" s="25">
        <v>7342.8716320000003</v>
      </c>
      <c r="G415" s="25">
        <v>688.23498400000005</v>
      </c>
      <c r="H415" s="25">
        <v>-341.29363600000005</v>
      </c>
      <c r="I415" s="25">
        <v>1018.517912</v>
      </c>
      <c r="J415" s="25">
        <v>1249.5407399999999</v>
      </c>
      <c r="K415" s="25">
        <v>2615</v>
      </c>
      <c r="L415" s="25">
        <v>2813.6553360000003</v>
      </c>
      <c r="M415" s="25">
        <v>1756</v>
      </c>
      <c r="N415" s="25">
        <v>2789</v>
      </c>
      <c r="O415" s="25">
        <v>-95</v>
      </c>
      <c r="P415" s="25">
        <v>7264.6553359999998</v>
      </c>
      <c r="Q415" s="25">
        <v>1740.35646</v>
      </c>
      <c r="R415" s="25">
        <v>1854</v>
      </c>
      <c r="S415" s="25">
        <v>1997</v>
      </c>
      <c r="T415" s="25">
        <v>-2619</v>
      </c>
      <c r="U415" s="25">
        <v>2971</v>
      </c>
      <c r="V415" s="25">
        <v>1379</v>
      </c>
      <c r="W415" s="25">
        <v>1571</v>
      </c>
      <c r="X415" s="25">
        <v>1761</v>
      </c>
      <c r="Y415" s="25">
        <v>3180</v>
      </c>
      <c r="Z415" s="25">
        <v>7889</v>
      </c>
      <c r="AA415" s="25">
        <v>1681</v>
      </c>
      <c r="AB415" s="25">
        <v>2030</v>
      </c>
      <c r="AC415" s="25">
        <v>2243</v>
      </c>
      <c r="AD415" s="25">
        <v>1765</v>
      </c>
      <c r="AE415" s="25">
        <v>7719</v>
      </c>
      <c r="AF415" s="25">
        <v>1808</v>
      </c>
      <c r="AG415" s="25">
        <v>1959</v>
      </c>
      <c r="AH415" s="25">
        <v>2129</v>
      </c>
      <c r="AI415" s="25">
        <v>4571</v>
      </c>
      <c r="AJ415" s="25">
        <v>10467</v>
      </c>
      <c r="AK415" s="25">
        <v>1914</v>
      </c>
      <c r="AL415" s="25">
        <v>1764</v>
      </c>
      <c r="AM415" s="25">
        <v>1893</v>
      </c>
      <c r="AN415" s="25">
        <v>-1248</v>
      </c>
      <c r="AO415" s="25">
        <v>4323</v>
      </c>
      <c r="AP415" s="25">
        <v>775</v>
      </c>
      <c r="AQ415" s="25">
        <v>836</v>
      </c>
      <c r="AR415" s="25">
        <v>920</v>
      </c>
      <c r="AS415" s="25">
        <v>1036</v>
      </c>
      <c r="AT415" s="25">
        <v>3567</v>
      </c>
      <c r="AU415" s="25">
        <v>125</v>
      </c>
      <c r="AV415" s="25">
        <v>27</v>
      </c>
      <c r="AW415" s="25">
        <v>1</v>
      </c>
      <c r="AX415" s="25">
        <v>0</v>
      </c>
      <c r="AY415" s="25">
        <v>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18050</v>
      </c>
      <c r="CG415" s="25">
        <v>18655</v>
      </c>
      <c r="CH415" s="25">
        <v>53074</v>
      </c>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v>
      </c>
      <c r="BN416" s="21">
        <v>9296</v>
      </c>
      <c r="BO416" s="21">
        <v>6970</v>
      </c>
      <c r="BP416" s="21">
        <v>4941</v>
      </c>
      <c r="BQ416" s="21">
        <v>5329</v>
      </c>
      <c r="BR416" s="21">
        <v>-8270</v>
      </c>
      <c r="BS416" s="21">
        <v>8970</v>
      </c>
      <c r="BT416" s="21">
        <v>5058</v>
      </c>
      <c r="BU416" s="21">
        <v>3616</v>
      </c>
      <c r="BV416" s="21">
        <v>3923</v>
      </c>
      <c r="BW416" s="21">
        <v>21031</v>
      </c>
      <c r="BX416" s="21">
        <v>33628</v>
      </c>
      <c r="BY416" s="21">
        <v>8082</v>
      </c>
      <c r="BZ416" s="21">
        <v>5770</v>
      </c>
      <c r="CA416" s="21">
        <v>6256</v>
      </c>
      <c r="CB416" s="21">
        <v>6086</v>
      </c>
      <c r="CC416" s="21">
        <v>26194</v>
      </c>
      <c r="CD416" s="21">
        <v>9053</v>
      </c>
      <c r="CE416" s="21">
        <v>6481</v>
      </c>
      <c r="CF416" s="21">
        <v>7034</v>
      </c>
      <c r="CG416" s="21">
        <v>-16704</v>
      </c>
      <c r="CH416" s="21">
        <v>5864</v>
      </c>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421</v>
      </c>
      <c r="BP417" s="25">
        <v>383</v>
      </c>
      <c r="BQ417" s="25">
        <v>377</v>
      </c>
      <c r="BR417" s="25">
        <v>160</v>
      </c>
      <c r="BS417" s="25">
        <v>1341</v>
      </c>
      <c r="BT417" s="25">
        <v>1333</v>
      </c>
      <c r="BU417" s="25">
        <v>1217</v>
      </c>
      <c r="BV417" s="25">
        <v>1207</v>
      </c>
      <c r="BW417" s="25">
        <v>1231</v>
      </c>
      <c r="BX417" s="25">
        <v>4988</v>
      </c>
      <c r="BY417" s="25">
        <v>2702</v>
      </c>
      <c r="BZ417" s="25">
        <v>2465</v>
      </c>
      <c r="CA417" s="25">
        <v>2443</v>
      </c>
      <c r="CB417" s="25">
        <v>4153</v>
      </c>
      <c r="CC417" s="25">
        <v>11763</v>
      </c>
      <c r="CD417" s="25">
        <v>4353</v>
      </c>
      <c r="CE417" s="25">
        <v>3974</v>
      </c>
      <c r="CF417" s="25">
        <v>3943</v>
      </c>
      <c r="CG417" s="25">
        <v>4217</v>
      </c>
      <c r="CH417" s="25">
        <v>16487</v>
      </c>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197</v>
      </c>
      <c r="BZ418" s="21">
        <v>607</v>
      </c>
      <c r="CA418" s="21">
        <v>661</v>
      </c>
      <c r="CB418" s="21">
        <v>627</v>
      </c>
      <c r="CC418" s="21">
        <v>2092</v>
      </c>
      <c r="CD418" s="21">
        <v>946</v>
      </c>
      <c r="CE418" s="21">
        <v>1477</v>
      </c>
      <c r="CF418" s="21">
        <v>1610</v>
      </c>
      <c r="CG418" s="21">
        <v>2094</v>
      </c>
      <c r="CH418" s="21">
        <v>6127</v>
      </c>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21">
        <v>2071</v>
      </c>
      <c r="CH420" s="21">
        <v>2071</v>
      </c>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308</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23">
        <v>0</v>
      </c>
      <c r="CH431" s="23">
        <v>0</v>
      </c>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idden="1" outlineLevel="1" x14ac:dyDescent="0.25">
      <c r="A432" s="110" t="s">
        <v>384</v>
      </c>
      <c r="B432" s="110">
        <v>0</v>
      </c>
      <c r="C432" s="110">
        <v>0</v>
      </c>
      <c r="D432" s="110">
        <v>0</v>
      </c>
      <c r="E432" s="110">
        <v>0</v>
      </c>
      <c r="F432" s="110">
        <v>0</v>
      </c>
      <c r="G432" s="25">
        <v>0</v>
      </c>
      <c r="H432" s="25">
        <v>0</v>
      </c>
      <c r="I432" s="25">
        <v>0</v>
      </c>
      <c r="J432" s="25">
        <v>0</v>
      </c>
      <c r="K432" s="110">
        <v>0</v>
      </c>
      <c r="L432" s="25">
        <v>0</v>
      </c>
      <c r="M432" s="25">
        <v>0</v>
      </c>
      <c r="N432" s="25">
        <v>0</v>
      </c>
      <c r="O432" s="25">
        <v>0</v>
      </c>
      <c r="P432" s="110">
        <v>0</v>
      </c>
      <c r="Q432" s="25">
        <v>0</v>
      </c>
      <c r="R432" s="25">
        <v>0</v>
      </c>
      <c r="S432" s="25">
        <v>0</v>
      </c>
      <c r="T432" s="25">
        <v>0</v>
      </c>
      <c r="U432" s="110">
        <v>0</v>
      </c>
      <c r="V432" s="25">
        <v>0</v>
      </c>
      <c r="W432" s="25">
        <v>0</v>
      </c>
      <c r="X432" s="25">
        <v>0</v>
      </c>
      <c r="Y432" s="25">
        <v>0</v>
      </c>
      <c r="Z432" s="110">
        <v>0</v>
      </c>
      <c r="AA432" s="25">
        <v>0</v>
      </c>
      <c r="AB432" s="25">
        <v>0</v>
      </c>
      <c r="AC432" s="25">
        <v>0</v>
      </c>
      <c r="AD432" s="25">
        <v>0</v>
      </c>
      <c r="AE432" s="110">
        <v>0</v>
      </c>
      <c r="AF432" s="25">
        <v>0</v>
      </c>
      <c r="AG432" s="25">
        <v>0</v>
      </c>
      <c r="AH432" s="25">
        <v>0</v>
      </c>
      <c r="AI432" s="25">
        <v>0</v>
      </c>
      <c r="AJ432" s="110">
        <v>0</v>
      </c>
      <c r="AK432" s="25">
        <v>0</v>
      </c>
      <c r="AL432" s="25">
        <v>0</v>
      </c>
      <c r="AM432" s="25">
        <v>0</v>
      </c>
      <c r="AN432" s="25">
        <v>0</v>
      </c>
      <c r="AO432" s="110">
        <v>0</v>
      </c>
      <c r="AP432" s="25">
        <v>0</v>
      </c>
      <c r="AQ432" s="25">
        <v>0</v>
      </c>
      <c r="AR432" s="25">
        <v>0</v>
      </c>
      <c r="AS432" s="25">
        <v>0</v>
      </c>
      <c r="AT432" s="110">
        <v>0</v>
      </c>
      <c r="AU432" s="25">
        <v>0</v>
      </c>
      <c r="AV432" s="25">
        <v>0</v>
      </c>
      <c r="AW432" s="25">
        <v>0</v>
      </c>
      <c r="AX432" s="25">
        <v>0</v>
      </c>
      <c r="AY432" s="110">
        <v>0</v>
      </c>
      <c r="AZ432" s="25">
        <v>0</v>
      </c>
      <c r="BA432" s="25">
        <v>0</v>
      </c>
      <c r="BB432" s="25">
        <v>0</v>
      </c>
      <c r="BC432" s="25">
        <v>0</v>
      </c>
      <c r="BD432" s="110">
        <v>0</v>
      </c>
      <c r="BE432" s="25">
        <v>0</v>
      </c>
      <c r="BF432" s="25">
        <v>0</v>
      </c>
      <c r="BG432" s="25">
        <v>0</v>
      </c>
      <c r="BH432" s="25">
        <v>0</v>
      </c>
      <c r="BI432" s="110">
        <v>0</v>
      </c>
      <c r="BJ432" s="25">
        <v>0</v>
      </c>
      <c r="BK432" s="25">
        <v>0</v>
      </c>
      <c r="BL432" s="25">
        <v>0</v>
      </c>
      <c r="BM432" s="25">
        <v>0</v>
      </c>
      <c r="BN432" s="110">
        <v>0</v>
      </c>
      <c r="BO432" s="25">
        <v>0</v>
      </c>
      <c r="BP432" s="25">
        <v>0</v>
      </c>
      <c r="BQ432" s="25">
        <v>0</v>
      </c>
      <c r="BR432" s="25">
        <v>0</v>
      </c>
      <c r="BS432" s="110">
        <v>0</v>
      </c>
      <c r="BT432" s="25">
        <v>0</v>
      </c>
      <c r="BU432" s="25">
        <v>0</v>
      </c>
      <c r="BV432" s="25">
        <v>0</v>
      </c>
      <c r="BW432" s="25">
        <v>0</v>
      </c>
      <c r="BX432" s="110">
        <v>0</v>
      </c>
      <c r="BY432" s="25">
        <v>0</v>
      </c>
      <c r="BZ432" s="25">
        <v>0</v>
      </c>
      <c r="CA432" s="25">
        <v>0</v>
      </c>
      <c r="CB432" s="25">
        <v>0</v>
      </c>
      <c r="CC432" s="110">
        <v>0</v>
      </c>
      <c r="CD432" s="110">
        <v>0</v>
      </c>
      <c r="CE432" s="110">
        <v>0</v>
      </c>
      <c r="CF432" s="110">
        <v>0</v>
      </c>
      <c r="CG432" s="110">
        <v>0</v>
      </c>
      <c r="CH432" s="110">
        <v>0</v>
      </c>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25">
        <v>0</v>
      </c>
      <c r="CH444" s="25">
        <v>0</v>
      </c>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3"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3"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v>
      </c>
      <c r="AR450" s="23">
        <v>-2645</v>
      </c>
      <c r="AS450" s="23">
        <v>-2131</v>
      </c>
      <c r="AT450" s="23">
        <v>-7545</v>
      </c>
      <c r="AU450" s="23">
        <v>-1330</v>
      </c>
      <c r="AV450" s="23">
        <v>-1949</v>
      </c>
      <c r="AW450" s="23">
        <v>-1069</v>
      </c>
      <c r="AX450" s="23">
        <v>-755</v>
      </c>
      <c r="AY450" s="23">
        <v>-5103</v>
      </c>
      <c r="AZ450" s="23">
        <v>0</v>
      </c>
      <c r="BA450" s="23">
        <v>-1003</v>
      </c>
      <c r="BB450" s="23">
        <v>0</v>
      </c>
      <c r="BC450" s="23">
        <v>0</v>
      </c>
      <c r="BD450" s="23">
        <v>-1003</v>
      </c>
      <c r="BE450" s="23">
        <v>0</v>
      </c>
      <c r="BF450" s="23">
        <v>0</v>
      </c>
      <c r="BG450" s="23">
        <v>-63</v>
      </c>
      <c r="BH450" s="23">
        <v>-66</v>
      </c>
      <c r="BI450" s="23">
        <v>-129</v>
      </c>
      <c r="BJ450" s="23">
        <v>-1221</v>
      </c>
      <c r="BK450" s="23">
        <v>-529</v>
      </c>
      <c r="BL450" s="23">
        <v>-187</v>
      </c>
      <c r="BM450" s="23">
        <v>-114</v>
      </c>
      <c r="BN450" s="23">
        <v>-2051</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3"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3"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3" hidden="1" outlineLevel="1" x14ac:dyDescent="0.25">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3"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3"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3"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3"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3"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3" ht="15.75" hidden="1" outlineLevel="1" thickBot="1" x14ac:dyDescent="0.3">
      <c r="A460" s="95" t="s">
        <v>379</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3"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v>
      </c>
      <c r="AR461" s="25">
        <v>-2645</v>
      </c>
      <c r="AS461" s="25">
        <v>-2131</v>
      </c>
      <c r="AT461" s="25">
        <v>-7545</v>
      </c>
      <c r="AU461" s="25">
        <v>-1330</v>
      </c>
      <c r="AV461" s="25">
        <v>-1949</v>
      </c>
      <c r="AW461" s="25">
        <v>-1069</v>
      </c>
      <c r="AX461" s="25">
        <v>-755</v>
      </c>
      <c r="AY461" s="25">
        <v>-5103</v>
      </c>
      <c r="AZ461" s="25">
        <v>0</v>
      </c>
      <c r="BA461" s="25">
        <v>-1003</v>
      </c>
      <c r="BB461" s="25">
        <v>0</v>
      </c>
      <c r="BC461" s="25">
        <v>0</v>
      </c>
      <c r="BD461" s="25">
        <v>-1003</v>
      </c>
      <c r="BE461" s="25">
        <v>0</v>
      </c>
      <c r="BF461" s="25">
        <v>0</v>
      </c>
      <c r="BG461" s="25">
        <v>-63</v>
      </c>
      <c r="BH461" s="25">
        <v>-66</v>
      </c>
      <c r="BI461" s="25">
        <v>-129</v>
      </c>
      <c r="BJ461" s="25">
        <v>-1221</v>
      </c>
      <c r="BK461" s="25">
        <v>-529</v>
      </c>
      <c r="BL461" s="25">
        <v>-187</v>
      </c>
      <c r="BM461" s="25">
        <v>-114</v>
      </c>
      <c r="BN461" s="25">
        <v>-2051</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3" collapsed="1" x14ac:dyDescent="0.25">
      <c r="A462" s="40" t="s">
        <v>292</v>
      </c>
      <c r="B462" s="41">
        <v>21860.322470000003</v>
      </c>
      <c r="C462" s="41">
        <v>23373.700473999997</v>
      </c>
      <c r="D462" s="41">
        <v>24558.592755999998</v>
      </c>
      <c r="E462" s="41">
        <v>26140.801601999996</v>
      </c>
      <c r="F462" s="41">
        <v>95933.417302000002</v>
      </c>
      <c r="G462" s="41">
        <v>4481.2945740000005</v>
      </c>
      <c r="H462" s="41">
        <v>-21696.482375999996</v>
      </c>
      <c r="I462" s="41">
        <v>-2911.3810679999988</v>
      </c>
      <c r="J462" s="41">
        <v>177764.88924000002</v>
      </c>
      <c r="K462" s="41">
        <v>157638.32037</v>
      </c>
      <c r="L462" s="41">
        <v>53349.560395999993</v>
      </c>
      <c r="M462" s="41">
        <v>46489.398300000008</v>
      </c>
      <c r="N462" s="41">
        <v>41769</v>
      </c>
      <c r="O462" s="41">
        <v>-2527</v>
      </c>
      <c r="P462" s="41">
        <v>139081.95869599999</v>
      </c>
      <c r="Q462" s="41">
        <v>34430.113260000006</v>
      </c>
      <c r="R462" s="41">
        <v>37077</v>
      </c>
      <c r="S462" s="41">
        <v>48788</v>
      </c>
      <c r="T462" s="41">
        <v>31758</v>
      </c>
      <c r="U462" s="41">
        <v>152053</v>
      </c>
      <c r="V462" s="41">
        <v>34789</v>
      </c>
      <c r="W462" s="41">
        <v>48637</v>
      </c>
      <c r="X462" s="41">
        <v>42613</v>
      </c>
      <c r="Y462" s="41">
        <v>48599</v>
      </c>
      <c r="Z462" s="41">
        <v>174637</v>
      </c>
      <c r="AA462" s="41">
        <v>46965</v>
      </c>
      <c r="AB462" s="41">
        <v>50486</v>
      </c>
      <c r="AC462" s="41">
        <v>52255</v>
      </c>
      <c r="AD462" s="41">
        <v>64956</v>
      </c>
      <c r="AE462" s="41">
        <v>214662</v>
      </c>
      <c r="AF462" s="41">
        <v>61434</v>
      </c>
      <c r="AG462" s="41">
        <v>43090</v>
      </c>
      <c r="AH462" s="41">
        <v>46355</v>
      </c>
      <c r="AI462" s="41">
        <v>59466</v>
      </c>
      <c r="AJ462" s="41">
        <v>210345</v>
      </c>
      <c r="AK462" s="41">
        <v>44781</v>
      </c>
      <c r="AL462" s="41">
        <v>69737</v>
      </c>
      <c r="AM462" s="41">
        <v>51955</v>
      </c>
      <c r="AN462" s="41">
        <v>108641</v>
      </c>
      <c r="AO462" s="41">
        <v>275114</v>
      </c>
      <c r="AP462" s="41">
        <v>49634</v>
      </c>
      <c r="AQ462" s="41">
        <v>51019</v>
      </c>
      <c r="AR462" s="41">
        <v>53054</v>
      </c>
      <c r="AS462" s="41">
        <v>20060</v>
      </c>
      <c r="AT462" s="41">
        <v>173767</v>
      </c>
      <c r="AU462" s="41">
        <v>43360</v>
      </c>
      <c r="AV462" s="41">
        <v>45320</v>
      </c>
      <c r="AW462" s="41">
        <v>49009</v>
      </c>
      <c r="AX462" s="41">
        <v>58822</v>
      </c>
      <c r="AY462" s="41">
        <v>196511</v>
      </c>
      <c r="AZ462" s="41">
        <v>36408</v>
      </c>
      <c r="BA462" s="41">
        <v>36233</v>
      </c>
      <c r="BB462" s="41">
        <v>39674</v>
      </c>
      <c r="BC462" s="41">
        <v>5698</v>
      </c>
      <c r="BD462" s="41">
        <v>118013</v>
      </c>
      <c r="BE462" s="41">
        <v>23441</v>
      </c>
      <c r="BF462" s="41">
        <v>22806</v>
      </c>
      <c r="BG462" s="41">
        <v>24386</v>
      </c>
      <c r="BH462" s="41">
        <v>-123954</v>
      </c>
      <c r="BI462" s="41">
        <v>-53321</v>
      </c>
      <c r="BJ462" s="41">
        <v>13465</v>
      </c>
      <c r="BK462" s="41">
        <v>-81679</v>
      </c>
      <c r="BL462" s="41">
        <v>23069</v>
      </c>
      <c r="BM462" s="41">
        <v>52538</v>
      </c>
      <c r="BN462" s="41">
        <v>7393</v>
      </c>
      <c r="BO462" s="41">
        <v>47298</v>
      </c>
      <c r="BP462" s="41">
        <v>49326</v>
      </c>
      <c r="BQ462" s="41">
        <v>52642</v>
      </c>
      <c r="BR462" s="41">
        <v>168348</v>
      </c>
      <c r="BS462" s="41">
        <v>317614</v>
      </c>
      <c r="BT462" s="41">
        <v>71118</v>
      </c>
      <c r="BU462" s="41">
        <v>76473</v>
      </c>
      <c r="BV462" s="41">
        <v>81608</v>
      </c>
      <c r="BW462" s="41">
        <v>253970</v>
      </c>
      <c r="BX462" s="41">
        <v>483169</v>
      </c>
      <c r="BY462" s="41">
        <v>93160</v>
      </c>
      <c r="BZ462" s="41">
        <v>98460</v>
      </c>
      <c r="CA462" s="41">
        <v>105109</v>
      </c>
      <c r="CB462" s="41">
        <v>193829</v>
      </c>
      <c r="CC462" s="41">
        <v>490558</v>
      </c>
      <c r="CD462" s="41">
        <v>89238</v>
      </c>
      <c r="CE462" s="41">
        <v>110841</v>
      </c>
      <c r="CF462" s="41">
        <v>118806</v>
      </c>
      <c r="CG462" s="41">
        <v>252012</v>
      </c>
      <c r="CH462" s="41">
        <v>570897</v>
      </c>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3" ht="68.25" x14ac:dyDescent="0.25">
      <c r="A463" s="100" t="s">
        <v>377</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row>
    <row r="464" spans="1:113"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306</v>
      </c>
      <c r="CE464" s="39" t="s">
        <v>320</v>
      </c>
      <c r="CF464" s="39" t="s">
        <v>359</v>
      </c>
      <c r="CG464" s="39" t="s">
        <v>372</v>
      </c>
      <c r="CH464" s="39">
        <v>2025</v>
      </c>
    </row>
    <row r="465" spans="1:112"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307</v>
      </c>
      <c r="CE465" s="39" t="s">
        <v>321</v>
      </c>
      <c r="CF465" s="39" t="s">
        <v>360</v>
      </c>
      <c r="CG465" s="39" t="s">
        <v>373</v>
      </c>
      <c r="CH465" s="39">
        <v>2025</v>
      </c>
    </row>
    <row r="466" spans="1:112" s="15" customFormat="1" ht="15.75" thickBot="1" x14ac:dyDescent="0.3">
      <c r="A466" s="11" t="s">
        <v>288</v>
      </c>
      <c r="B466" s="23">
        <v>41874.346135999825</v>
      </c>
      <c r="C466" s="23">
        <v>41554.654897999972</v>
      </c>
      <c r="D466" s="23">
        <v>44285.776724000061</v>
      </c>
      <c r="E466" s="23">
        <v>71081.006445768173</v>
      </c>
      <c r="F466" s="23">
        <v>198795.78420376807</v>
      </c>
      <c r="G466" s="23">
        <v>47013.847565999815</v>
      </c>
      <c r="H466" s="23">
        <v>47913.268047999925</v>
      </c>
      <c r="I466" s="23">
        <v>60571.572198000031</v>
      </c>
      <c r="J466" s="23">
        <v>77639.469370616236</v>
      </c>
      <c r="K466" s="23">
        <v>233138.15718261604</v>
      </c>
      <c r="L466" s="23">
        <v>48381.132089999817</v>
      </c>
      <c r="M466" s="23">
        <v>57497</v>
      </c>
      <c r="N466" s="23">
        <v>52974</v>
      </c>
      <c r="O466" s="23">
        <v>72215</v>
      </c>
      <c r="P466" s="23">
        <v>230840.1320899998</v>
      </c>
      <c r="Q466" s="23">
        <v>53127.540470000007</v>
      </c>
      <c r="R466" s="23">
        <v>57586</v>
      </c>
      <c r="S466" s="23">
        <v>95807</v>
      </c>
      <c r="T466" s="23">
        <v>69713</v>
      </c>
      <c r="U466" s="23">
        <v>276284</v>
      </c>
      <c r="V466" s="23">
        <v>54206</v>
      </c>
      <c r="W466" s="23">
        <v>57583</v>
      </c>
      <c r="X466" s="23">
        <v>63762</v>
      </c>
      <c r="Y466" s="23">
        <v>71363</v>
      </c>
      <c r="Z466" s="23">
        <v>246865</v>
      </c>
      <c r="AA466" s="23">
        <v>55477</v>
      </c>
      <c r="AB466" s="23">
        <v>63066</v>
      </c>
      <c r="AC466" s="23">
        <v>65132</v>
      </c>
      <c r="AD466" s="23">
        <v>83967</v>
      </c>
      <c r="AE466" s="23">
        <v>267623</v>
      </c>
      <c r="AF466" s="23">
        <v>95478</v>
      </c>
      <c r="AG466" s="23">
        <v>56441</v>
      </c>
      <c r="AH466" s="23">
        <v>81496</v>
      </c>
      <c r="AI466" s="23">
        <v>111871</v>
      </c>
      <c r="AJ466" s="23">
        <v>345286</v>
      </c>
      <c r="AK466" s="23">
        <v>63603</v>
      </c>
      <c r="AL466" s="23">
        <v>66686</v>
      </c>
      <c r="AM466" s="23">
        <v>67642</v>
      </c>
      <c r="AN466" s="23">
        <v>96800</v>
      </c>
      <c r="AO466" s="23">
        <v>294731</v>
      </c>
      <c r="AP466" s="23">
        <v>69305</v>
      </c>
      <c r="AQ466" s="23">
        <v>83884</v>
      </c>
      <c r="AR466" s="23">
        <v>66931</v>
      </c>
      <c r="AS466" s="23">
        <v>90418</v>
      </c>
      <c r="AT466" s="23">
        <v>310538</v>
      </c>
      <c r="AU466" s="23">
        <v>88032</v>
      </c>
      <c r="AV466" s="23">
        <v>67428</v>
      </c>
      <c r="AW466" s="23">
        <v>71705</v>
      </c>
      <c r="AX466" s="23">
        <v>853047</v>
      </c>
      <c r="AY466" s="23">
        <v>1080212</v>
      </c>
      <c r="AZ466" s="23">
        <v>92094</v>
      </c>
      <c r="BA466" s="23">
        <v>83454</v>
      </c>
      <c r="BB466" s="23">
        <v>84582</v>
      </c>
      <c r="BC466" s="23">
        <v>209904</v>
      </c>
      <c r="BD466" s="23">
        <v>470034</v>
      </c>
      <c r="BE466" s="23">
        <v>58556</v>
      </c>
      <c r="BF466" s="23">
        <v>87401</v>
      </c>
      <c r="BG466" s="23">
        <v>84995</v>
      </c>
      <c r="BH466" s="23">
        <v>552460</v>
      </c>
      <c r="BI466" s="23">
        <v>783412</v>
      </c>
      <c r="BJ466" s="23">
        <v>132272</v>
      </c>
      <c r="BK466" s="23">
        <v>120483</v>
      </c>
      <c r="BL466" s="23">
        <v>36009</v>
      </c>
      <c r="BM466" s="23">
        <v>302328</v>
      </c>
      <c r="BN466" s="23">
        <v>591092</v>
      </c>
      <c r="BO466" s="23">
        <v>107999</v>
      </c>
      <c r="BP466" s="23">
        <v>174638</v>
      </c>
      <c r="BQ466" s="23">
        <v>146074</v>
      </c>
      <c r="BR466" s="23">
        <v>1020713</v>
      </c>
      <c r="BS466" s="23">
        <v>1449424</v>
      </c>
      <c r="BT466" s="23">
        <v>310196</v>
      </c>
      <c r="BU466" s="23">
        <v>345733</v>
      </c>
      <c r="BV466" s="23">
        <v>382493</v>
      </c>
      <c r="BW466" s="23">
        <v>578228</v>
      </c>
      <c r="BX466" s="23">
        <v>1616650</v>
      </c>
      <c r="BY466" s="23">
        <v>331966</v>
      </c>
      <c r="BZ466" s="23">
        <v>370421</v>
      </c>
      <c r="CA466" s="23">
        <v>341790</v>
      </c>
      <c r="CB466" s="23">
        <v>411005</v>
      </c>
      <c r="CC466" s="23">
        <v>1455182</v>
      </c>
      <c r="CD466" s="23">
        <v>225860</v>
      </c>
      <c r="CE466" s="23">
        <v>150194</v>
      </c>
      <c r="CF466" s="23">
        <v>169828</v>
      </c>
      <c r="CG466" s="23">
        <v>199483</v>
      </c>
      <c r="CH466" s="23">
        <v>745365</v>
      </c>
    </row>
    <row r="467" spans="1:112"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1</v>
      </c>
      <c r="BZ467" s="25">
        <v>0</v>
      </c>
      <c r="CA467" s="25">
        <v>2</v>
      </c>
      <c r="CB467" s="25">
        <v>0</v>
      </c>
      <c r="CC467" s="25">
        <v>3</v>
      </c>
      <c r="CD467" s="25">
        <v>1</v>
      </c>
      <c r="CE467" s="25">
        <v>3</v>
      </c>
      <c r="CF467" s="25">
        <v>-1</v>
      </c>
      <c r="CG467" s="25">
        <v>1</v>
      </c>
      <c r="CH467" s="25">
        <v>4</v>
      </c>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row>
    <row r="468" spans="1:112" ht="15.75" hidden="1" outlineLevel="1" thickBot="1" x14ac:dyDescent="0.3">
      <c r="A468" s="7" t="s">
        <v>6</v>
      </c>
      <c r="B468" s="21">
        <v>2969.3291200000021</v>
      </c>
      <c r="C468" s="21">
        <v>2770.0561600000001</v>
      </c>
      <c r="D468" s="21">
        <v>3394.5776499999993</v>
      </c>
      <c r="E468" s="21">
        <v>6686.0417900000002</v>
      </c>
      <c r="F468" s="21">
        <v>15820.004720000001</v>
      </c>
      <c r="G468" s="21">
        <v>3346.0412500000029</v>
      </c>
      <c r="H468" s="21">
        <v>2400.6331200000018</v>
      </c>
      <c r="I468" s="21">
        <v>4849.4528700000019</v>
      </c>
      <c r="J468" s="21">
        <v>4352.4228199999907</v>
      </c>
      <c r="K468" s="21">
        <v>14948.550059999998</v>
      </c>
      <c r="L468" s="21">
        <v>3408.4114800000048</v>
      </c>
      <c r="M468" s="21">
        <v>3427</v>
      </c>
      <c r="N468" s="21">
        <v>3905</v>
      </c>
      <c r="O468" s="21">
        <v>4444</v>
      </c>
      <c r="P468" s="21">
        <v>15183.411480000004</v>
      </c>
      <c r="Q468" s="21">
        <v>3823.1953499999995</v>
      </c>
      <c r="R468" s="21">
        <v>4049</v>
      </c>
      <c r="S468" s="21">
        <v>4396</v>
      </c>
      <c r="T468" s="21">
        <v>4515</v>
      </c>
      <c r="U468" s="21">
        <v>16796</v>
      </c>
      <c r="V468" s="21">
        <v>3532</v>
      </c>
      <c r="W468" s="21">
        <v>4086</v>
      </c>
      <c r="X468" s="21">
        <v>4364</v>
      </c>
      <c r="Y468" s="21">
        <v>5053</v>
      </c>
      <c r="Z468" s="21">
        <v>17029</v>
      </c>
      <c r="AA468" s="21">
        <v>2992</v>
      </c>
      <c r="AB468" s="21">
        <v>4734</v>
      </c>
      <c r="AC468" s="21">
        <v>7230</v>
      </c>
      <c r="AD468" s="21">
        <v>5210</v>
      </c>
      <c r="AE468" s="21">
        <v>20175</v>
      </c>
      <c r="AF468" s="21">
        <v>31950</v>
      </c>
      <c r="AG468" s="21">
        <v>-14313</v>
      </c>
      <c r="AH468" s="21">
        <v>-791</v>
      </c>
      <c r="AI468" s="21">
        <v>-71</v>
      </c>
      <c r="AJ468" s="21">
        <v>16775</v>
      </c>
      <c r="AK468" s="21">
        <v>63</v>
      </c>
      <c r="AL468" s="21">
        <v>1201</v>
      </c>
      <c r="AM468" s="21">
        <v>49</v>
      </c>
      <c r="AN468" s="21">
        <v>92</v>
      </c>
      <c r="AO468" s="21">
        <v>1405</v>
      </c>
      <c r="AP468" s="21">
        <v>119</v>
      </c>
      <c r="AQ468" s="21">
        <v>117</v>
      </c>
      <c r="AR468" s="21">
        <v>124</v>
      </c>
      <c r="AS468" s="21">
        <v>67</v>
      </c>
      <c r="AT468" s="21">
        <v>427</v>
      </c>
      <c r="AU468" s="21">
        <v>126</v>
      </c>
      <c r="AV468" s="21">
        <v>860</v>
      </c>
      <c r="AW468" s="21">
        <v>-1597</v>
      </c>
      <c r="AX468" s="21">
        <v>87</v>
      </c>
      <c r="AY468" s="21">
        <v>-524</v>
      </c>
      <c r="AZ468" s="21">
        <v>3649</v>
      </c>
      <c r="BA468" s="21">
        <v>81</v>
      </c>
      <c r="BB468" s="21">
        <v>86</v>
      </c>
      <c r="BC468" s="21">
        <v>121</v>
      </c>
      <c r="BD468" s="21">
        <v>3937</v>
      </c>
      <c r="BE468" s="21">
        <v>-2407</v>
      </c>
      <c r="BF468" s="21">
        <v>18</v>
      </c>
      <c r="BG468" s="21">
        <v>205</v>
      </c>
      <c r="BH468" s="21">
        <v>-90</v>
      </c>
      <c r="BI468" s="21">
        <v>-2274</v>
      </c>
      <c r="BJ468" s="21">
        <v>0</v>
      </c>
      <c r="BK468" s="21">
        <v>44</v>
      </c>
      <c r="BL468" s="21">
        <v>-26</v>
      </c>
      <c r="BM468" s="21">
        <v>102</v>
      </c>
      <c r="BN468" s="21">
        <v>120</v>
      </c>
      <c r="BO468" s="21">
        <v>168</v>
      </c>
      <c r="BP468" s="21">
        <v>29</v>
      </c>
      <c r="BQ468" s="21">
        <v>51</v>
      </c>
      <c r="BR468" s="21">
        <v>-195</v>
      </c>
      <c r="BS468" s="21">
        <v>53</v>
      </c>
      <c r="BT468" s="21">
        <v>33</v>
      </c>
      <c r="BU468" s="21">
        <v>46</v>
      </c>
      <c r="BV468" s="21">
        <v>133</v>
      </c>
      <c r="BW468" s="21">
        <v>122</v>
      </c>
      <c r="BX468" s="21">
        <v>334</v>
      </c>
      <c r="BY468" s="21">
        <v>116</v>
      </c>
      <c r="BZ468" s="21">
        <v>40</v>
      </c>
      <c r="CA468" s="21">
        <v>43</v>
      </c>
      <c r="CB468" s="21">
        <v>376</v>
      </c>
      <c r="CC468" s="21">
        <v>575</v>
      </c>
      <c r="CD468" s="21">
        <v>-1481</v>
      </c>
      <c r="CE468" s="21">
        <v>2</v>
      </c>
      <c r="CF468" s="21">
        <v>1</v>
      </c>
      <c r="CG468" s="21">
        <v>6</v>
      </c>
      <c r="CH468" s="21">
        <v>-1472</v>
      </c>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row>
    <row r="469" spans="1:112" hidden="1" outlineLevel="1" x14ac:dyDescent="0.25">
      <c r="A469" s="25" t="s">
        <v>7</v>
      </c>
      <c r="B469" s="25">
        <v>10849.709370000113</v>
      </c>
      <c r="C469" s="25">
        <v>9389.661739999985</v>
      </c>
      <c r="D469" s="25">
        <v>12343.115740000045</v>
      </c>
      <c r="E469" s="25">
        <v>27310.735029999865</v>
      </c>
      <c r="F469" s="25">
        <v>59893.221880000012</v>
      </c>
      <c r="G469" s="25">
        <v>11728.062050000117</v>
      </c>
      <c r="H469" s="25">
        <v>11157.988719999972</v>
      </c>
      <c r="I469" s="25">
        <v>10782.801080000059</v>
      </c>
      <c r="J469" s="25">
        <v>17852.491139999845</v>
      </c>
      <c r="K469" s="25">
        <v>51521.34298999999</v>
      </c>
      <c r="L469" s="25">
        <v>12061.155580000122</v>
      </c>
      <c r="M469" s="25">
        <v>12662</v>
      </c>
      <c r="N469" s="25">
        <v>13835</v>
      </c>
      <c r="O469" s="25">
        <v>19385</v>
      </c>
      <c r="P469" s="25">
        <v>57943.155580000122</v>
      </c>
      <c r="Q469" s="25">
        <v>10448.20472</v>
      </c>
      <c r="R469" s="25">
        <v>10731</v>
      </c>
      <c r="S469" s="25">
        <v>11796</v>
      </c>
      <c r="T469" s="25">
        <v>17494</v>
      </c>
      <c r="U469" s="25">
        <v>50472</v>
      </c>
      <c r="V469" s="25">
        <v>8389</v>
      </c>
      <c r="W469" s="25">
        <v>10574</v>
      </c>
      <c r="X469" s="25">
        <v>15254</v>
      </c>
      <c r="Y469" s="25">
        <v>11302</v>
      </c>
      <c r="Z469" s="25">
        <v>45486</v>
      </c>
      <c r="AA469" s="25">
        <v>10654</v>
      </c>
      <c r="AB469" s="25">
        <v>10696</v>
      </c>
      <c r="AC469" s="25">
        <v>7230</v>
      </c>
      <c r="AD469" s="25">
        <v>13541</v>
      </c>
      <c r="AE469" s="25">
        <v>42121</v>
      </c>
      <c r="AF469" s="25">
        <v>14152</v>
      </c>
      <c r="AG469" s="25">
        <v>14680</v>
      </c>
      <c r="AH469" s="25">
        <v>13300</v>
      </c>
      <c r="AI469" s="25">
        <v>23513</v>
      </c>
      <c r="AJ469" s="25">
        <v>65645</v>
      </c>
      <c r="AK469" s="25">
        <v>11005</v>
      </c>
      <c r="AL469" s="25">
        <v>16102</v>
      </c>
      <c r="AM469" s="25">
        <v>11234</v>
      </c>
      <c r="AN469" s="25">
        <v>18543</v>
      </c>
      <c r="AO469" s="25">
        <v>56884</v>
      </c>
      <c r="AP469" s="25">
        <v>11709</v>
      </c>
      <c r="AQ469" s="25">
        <v>15173</v>
      </c>
      <c r="AR469" s="25">
        <v>10219</v>
      </c>
      <c r="AS469" s="25">
        <v>13636</v>
      </c>
      <c r="AT469" s="25">
        <v>50737</v>
      </c>
      <c r="AU469" s="25">
        <v>14620</v>
      </c>
      <c r="AV469" s="25">
        <v>12665</v>
      </c>
      <c r="AW469" s="25">
        <v>11978</v>
      </c>
      <c r="AX469" s="25">
        <v>15287</v>
      </c>
      <c r="AY469" s="25">
        <v>54550</v>
      </c>
      <c r="AZ469" s="25">
        <v>10053</v>
      </c>
      <c r="BA469" s="25">
        <v>9382</v>
      </c>
      <c r="BB469" s="25">
        <v>8597</v>
      </c>
      <c r="BC469" s="25">
        <v>131180</v>
      </c>
      <c r="BD469" s="25">
        <v>159212</v>
      </c>
      <c r="BE469" s="25">
        <v>4324</v>
      </c>
      <c r="BF469" s="25">
        <v>9513</v>
      </c>
      <c r="BG469" s="25">
        <v>13189</v>
      </c>
      <c r="BH469" s="25">
        <v>10629</v>
      </c>
      <c r="BI469" s="25">
        <v>37655</v>
      </c>
      <c r="BJ469" s="25">
        <v>14913</v>
      </c>
      <c r="BK469" s="25">
        <v>15661</v>
      </c>
      <c r="BL469" s="25">
        <v>16774</v>
      </c>
      <c r="BM469" s="25">
        <v>17742</v>
      </c>
      <c r="BN469" s="25">
        <v>65090</v>
      </c>
      <c r="BO469" s="25">
        <v>14811</v>
      </c>
      <c r="BP469" s="25">
        <v>4058</v>
      </c>
      <c r="BQ469" s="25">
        <v>5988</v>
      </c>
      <c r="BR469" s="25">
        <v>16855</v>
      </c>
      <c r="BS469" s="25">
        <v>41712</v>
      </c>
      <c r="BT469" s="25">
        <v>-3360</v>
      </c>
      <c r="BU469" s="25">
        <v>-5347</v>
      </c>
      <c r="BV469" s="25">
        <v>-4352</v>
      </c>
      <c r="BW469" s="25">
        <v>18336</v>
      </c>
      <c r="BX469" s="25">
        <v>5277</v>
      </c>
      <c r="BY469" s="25">
        <v>8963</v>
      </c>
      <c r="BZ469" s="25">
        <v>-403</v>
      </c>
      <c r="CA469" s="25">
        <v>-447</v>
      </c>
      <c r="CB469" s="25">
        <v>-3092</v>
      </c>
      <c r="CC469" s="25">
        <v>5021</v>
      </c>
      <c r="CD469" s="25">
        <v>-6833</v>
      </c>
      <c r="CE469" s="25">
        <v>4052</v>
      </c>
      <c r="CF469" s="25">
        <v>-5201</v>
      </c>
      <c r="CG469" s="25">
        <v>1368</v>
      </c>
      <c r="CH469" s="25">
        <v>-6614</v>
      </c>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row>
    <row r="470" spans="1:112" ht="15.75" hidden="1" outlineLevel="1" thickBot="1" x14ac:dyDescent="0.3">
      <c r="A470" s="7" t="s">
        <v>8</v>
      </c>
      <c r="B470" s="21">
        <v>1364.8560100000002</v>
      </c>
      <c r="C470" s="21">
        <v>510.25287999999989</v>
      </c>
      <c r="D470" s="21">
        <v>1023.4398200000001</v>
      </c>
      <c r="E470" s="21">
        <v>1365.8381700000002</v>
      </c>
      <c r="F470" s="21">
        <v>4264.38688</v>
      </c>
      <c r="G470" s="21">
        <v>1042.5472600000003</v>
      </c>
      <c r="H470" s="21">
        <v>939.56971999999996</v>
      </c>
      <c r="I470" s="21">
        <v>1376.067320000001</v>
      </c>
      <c r="J470" s="21">
        <v>1754.7601599999987</v>
      </c>
      <c r="K470" s="21">
        <v>5112.9444599999997</v>
      </c>
      <c r="L470" s="21">
        <v>600.19746999999597</v>
      </c>
      <c r="M470" s="21">
        <v>748</v>
      </c>
      <c r="N470" s="21">
        <v>930</v>
      </c>
      <c r="O470" s="21">
        <v>1635</v>
      </c>
      <c r="P470" s="21">
        <v>3910.197469999996</v>
      </c>
      <c r="Q470" s="21">
        <v>1782.6439399999999</v>
      </c>
      <c r="R470" s="21">
        <v>1032</v>
      </c>
      <c r="S470" s="21">
        <v>922</v>
      </c>
      <c r="T470" s="21">
        <v>1176</v>
      </c>
      <c r="U470" s="21">
        <v>4918</v>
      </c>
      <c r="V470" s="21">
        <v>1654</v>
      </c>
      <c r="W470" s="21">
        <v>967</v>
      </c>
      <c r="X470" s="21">
        <v>1719</v>
      </c>
      <c r="Y470" s="21">
        <v>1828</v>
      </c>
      <c r="Z470" s="21">
        <v>6171</v>
      </c>
      <c r="AA470" s="21">
        <v>2561</v>
      </c>
      <c r="AB470" s="21">
        <v>2719</v>
      </c>
      <c r="AC470" s="21">
        <v>1425</v>
      </c>
      <c r="AD470" s="21">
        <v>1794</v>
      </c>
      <c r="AE470" s="21">
        <v>8488</v>
      </c>
      <c r="AF470" s="21">
        <v>1773</v>
      </c>
      <c r="AG470" s="21">
        <v>1653</v>
      </c>
      <c r="AH470" s="21">
        <v>2655</v>
      </c>
      <c r="AI470" s="21">
        <v>2571</v>
      </c>
      <c r="AJ470" s="21">
        <v>8652</v>
      </c>
      <c r="AK470" s="21">
        <v>1411</v>
      </c>
      <c r="AL470" s="21">
        <v>1263</v>
      </c>
      <c r="AM470" s="21">
        <v>1628</v>
      </c>
      <c r="AN470" s="21">
        <v>1526</v>
      </c>
      <c r="AO470" s="21">
        <v>5828</v>
      </c>
      <c r="AP470" s="21">
        <v>1474</v>
      </c>
      <c r="AQ470" s="21">
        <v>1500</v>
      </c>
      <c r="AR470" s="21">
        <v>1299</v>
      </c>
      <c r="AS470" s="21">
        <v>1985</v>
      </c>
      <c r="AT470" s="21">
        <v>6258</v>
      </c>
      <c r="AU470" s="21">
        <v>1224</v>
      </c>
      <c r="AV470" s="21">
        <v>1505</v>
      </c>
      <c r="AW470" s="21">
        <v>917</v>
      </c>
      <c r="AX470" s="21">
        <v>2124</v>
      </c>
      <c r="AY470" s="21">
        <v>5770</v>
      </c>
      <c r="AZ470" s="21">
        <v>1660</v>
      </c>
      <c r="BA470" s="21">
        <v>708</v>
      </c>
      <c r="BB470" s="21">
        <v>1552</v>
      </c>
      <c r="BC470" s="21">
        <v>1428</v>
      </c>
      <c r="BD470" s="21">
        <v>5348</v>
      </c>
      <c r="BE470" s="21">
        <v>417</v>
      </c>
      <c r="BF470" s="21">
        <v>2675</v>
      </c>
      <c r="BG470" s="21">
        <v>1440</v>
      </c>
      <c r="BH470" s="21">
        <v>1844</v>
      </c>
      <c r="BI470" s="21">
        <v>6376</v>
      </c>
      <c r="BJ470" s="21">
        <v>1728</v>
      </c>
      <c r="BK470" s="21">
        <v>1907</v>
      </c>
      <c r="BL470" s="21">
        <v>1278</v>
      </c>
      <c r="BM470" s="21">
        <v>2449</v>
      </c>
      <c r="BN470" s="21">
        <v>7362</v>
      </c>
      <c r="BO470" s="21">
        <v>2313</v>
      </c>
      <c r="BP470" s="21">
        <v>2566</v>
      </c>
      <c r="BQ470" s="21">
        <v>2130</v>
      </c>
      <c r="BR470" s="21">
        <v>2957</v>
      </c>
      <c r="BS470" s="21">
        <v>9966</v>
      </c>
      <c r="BT470" s="21">
        <v>2317</v>
      </c>
      <c r="BU470" s="21">
        <v>2666</v>
      </c>
      <c r="BV470" s="21">
        <v>2266</v>
      </c>
      <c r="BW470" s="21">
        <v>4142</v>
      </c>
      <c r="BX470" s="21">
        <v>11391</v>
      </c>
      <c r="BY470" s="21">
        <v>2867</v>
      </c>
      <c r="BZ470" s="21">
        <v>4513</v>
      </c>
      <c r="CA470" s="21">
        <v>3396</v>
      </c>
      <c r="CB470" s="21">
        <v>6317</v>
      </c>
      <c r="CC470" s="21">
        <v>17093</v>
      </c>
      <c r="CD470" s="21">
        <v>3332</v>
      </c>
      <c r="CE470" s="21">
        <v>7989</v>
      </c>
      <c r="CF470" s="21">
        <v>2755</v>
      </c>
      <c r="CG470" s="21">
        <v>5190</v>
      </c>
      <c r="CH470" s="21">
        <v>19266</v>
      </c>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row>
    <row r="471" spans="1:112" hidden="1" outlineLevel="1" x14ac:dyDescent="0.25">
      <c r="A471" s="25" t="s">
        <v>52</v>
      </c>
      <c r="B471" s="25">
        <v>4399.0526200000604</v>
      </c>
      <c r="C471" s="25">
        <v>3923.7581499999997</v>
      </c>
      <c r="D471" s="25">
        <v>4662.9023099999995</v>
      </c>
      <c r="E471" s="25">
        <v>6111.6575799999373</v>
      </c>
      <c r="F471" s="25">
        <v>19097.370659999997</v>
      </c>
      <c r="G471" s="25">
        <v>4271.609320000055</v>
      </c>
      <c r="H471" s="25">
        <v>6147.6639199999954</v>
      </c>
      <c r="I471" s="25">
        <v>7152.9058399999631</v>
      </c>
      <c r="J471" s="25">
        <v>9046.5526599999885</v>
      </c>
      <c r="K471" s="25">
        <v>26618.731740000003</v>
      </c>
      <c r="L471" s="25">
        <v>5847.5346700000582</v>
      </c>
      <c r="M471" s="25">
        <v>6333</v>
      </c>
      <c r="N471" s="25">
        <v>6303</v>
      </c>
      <c r="O471" s="25">
        <v>8679</v>
      </c>
      <c r="P471" s="25">
        <v>27161.534670000055</v>
      </c>
      <c r="Q471" s="25">
        <v>8392.6964100000005</v>
      </c>
      <c r="R471" s="25">
        <v>8310</v>
      </c>
      <c r="S471" s="25">
        <v>7691</v>
      </c>
      <c r="T471" s="25">
        <v>9487</v>
      </c>
      <c r="U471" s="25">
        <v>33882</v>
      </c>
      <c r="V471" s="25">
        <v>7127</v>
      </c>
      <c r="W471" s="25">
        <v>8294</v>
      </c>
      <c r="X471" s="25">
        <v>8679</v>
      </c>
      <c r="Y471" s="25">
        <v>13174</v>
      </c>
      <c r="Z471" s="25">
        <v>37204</v>
      </c>
      <c r="AA471" s="25">
        <v>8724</v>
      </c>
      <c r="AB471" s="25">
        <v>9742</v>
      </c>
      <c r="AC471" s="25">
        <v>8883</v>
      </c>
      <c r="AD471" s="25">
        <v>10447</v>
      </c>
      <c r="AE471" s="25">
        <v>37800</v>
      </c>
      <c r="AF471" s="25">
        <v>10523</v>
      </c>
      <c r="AG471" s="25">
        <v>10838</v>
      </c>
      <c r="AH471" s="25">
        <v>9671</v>
      </c>
      <c r="AI471" s="25">
        <v>16518</v>
      </c>
      <c r="AJ471" s="25">
        <v>47550</v>
      </c>
      <c r="AK471" s="25">
        <v>9209</v>
      </c>
      <c r="AL471" s="25">
        <v>9271</v>
      </c>
      <c r="AM471" s="25">
        <v>10293</v>
      </c>
      <c r="AN471" s="25">
        <v>13010</v>
      </c>
      <c r="AO471" s="25">
        <v>41783</v>
      </c>
      <c r="AP471" s="25">
        <v>10761</v>
      </c>
      <c r="AQ471" s="25">
        <v>10877</v>
      </c>
      <c r="AR471" s="25">
        <v>11794</v>
      </c>
      <c r="AS471" s="25">
        <v>14399</v>
      </c>
      <c r="AT471" s="25">
        <v>47831</v>
      </c>
      <c r="AU471" s="25">
        <v>10256</v>
      </c>
      <c r="AV471" s="25">
        <v>10378</v>
      </c>
      <c r="AW471" s="25">
        <v>7849</v>
      </c>
      <c r="AX471" s="25">
        <v>761051</v>
      </c>
      <c r="AY471" s="25">
        <v>789534</v>
      </c>
      <c r="AZ471" s="25">
        <v>17669</v>
      </c>
      <c r="BA471" s="25">
        <v>12891</v>
      </c>
      <c r="BB471" s="25">
        <v>10277</v>
      </c>
      <c r="BC471" s="25">
        <v>11886</v>
      </c>
      <c r="BD471" s="25">
        <v>52723</v>
      </c>
      <c r="BE471" s="25">
        <v>8723</v>
      </c>
      <c r="BF471" s="25">
        <v>11829</v>
      </c>
      <c r="BG471" s="25">
        <v>15288</v>
      </c>
      <c r="BH471" s="25">
        <v>36190</v>
      </c>
      <c r="BI471" s="25">
        <v>72030</v>
      </c>
      <c r="BJ471" s="25">
        <v>13516</v>
      </c>
      <c r="BK471" s="25">
        <v>16618</v>
      </c>
      <c r="BL471" s="25">
        <v>-4446</v>
      </c>
      <c r="BM471" s="25">
        <v>41748</v>
      </c>
      <c r="BN471" s="25">
        <v>67436</v>
      </c>
      <c r="BO471" s="25">
        <v>-9911</v>
      </c>
      <c r="BP471" s="25">
        <v>-3399</v>
      </c>
      <c r="BQ471" s="25">
        <v>-16</v>
      </c>
      <c r="BR471" s="25">
        <v>337803</v>
      </c>
      <c r="BS471" s="25">
        <v>324477</v>
      </c>
      <c r="BT471" s="25">
        <v>3929</v>
      </c>
      <c r="BU471" s="25">
        <v>-81</v>
      </c>
      <c r="BV471" s="25">
        <v>843</v>
      </c>
      <c r="BW471" s="25">
        <v>3783</v>
      </c>
      <c r="BX471" s="25">
        <v>8474</v>
      </c>
      <c r="BY471" s="25">
        <v>991</v>
      </c>
      <c r="BZ471" s="25">
        <v>790</v>
      </c>
      <c r="CA471" s="25">
        <v>263</v>
      </c>
      <c r="CB471" s="25">
        <v>1983</v>
      </c>
      <c r="CC471" s="25">
        <v>4027</v>
      </c>
      <c r="CD471" s="25">
        <v>745</v>
      </c>
      <c r="CE471" s="25">
        <v>744</v>
      </c>
      <c r="CF471" s="25">
        <v>-437</v>
      </c>
      <c r="CG471" s="25">
        <v>703</v>
      </c>
      <c r="CH471" s="25">
        <v>1755</v>
      </c>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row>
    <row r="472" spans="1:112" ht="15.75" hidden="1" outlineLevel="1" thickBot="1" x14ac:dyDescent="0.3">
      <c r="A472" s="7" t="s">
        <v>11</v>
      </c>
      <c r="B472" s="21">
        <v>40.124220000000001</v>
      </c>
      <c r="C472" s="21">
        <v>38.306050000000013</v>
      </c>
      <c r="D472" s="21">
        <v>33.962590000000006</v>
      </c>
      <c r="E472" s="21">
        <v>40.219005767999974</v>
      </c>
      <c r="F472" s="21">
        <v>152.611865768</v>
      </c>
      <c r="G472" s="21">
        <v>32.397200000000005</v>
      </c>
      <c r="H472" s="21">
        <v>25.528260000000003</v>
      </c>
      <c r="I472" s="21">
        <v>238.55996999999996</v>
      </c>
      <c r="J472" s="21">
        <v>7.3476426160000727</v>
      </c>
      <c r="K472" s="21">
        <v>303.83307261600004</v>
      </c>
      <c r="L472" s="21">
        <v>-158.73447000000004</v>
      </c>
      <c r="M472" s="21">
        <v>58</v>
      </c>
      <c r="N472" s="21">
        <v>86</v>
      </c>
      <c r="O472" s="21">
        <v>1485</v>
      </c>
      <c r="P472" s="21">
        <v>1471.2655299999999</v>
      </c>
      <c r="Q472" s="21">
        <v>50.950940000000003</v>
      </c>
      <c r="R472" s="21">
        <v>-347</v>
      </c>
      <c r="S472" s="21">
        <v>-158</v>
      </c>
      <c r="T472" s="21">
        <v>11</v>
      </c>
      <c r="U472" s="21">
        <v>-445</v>
      </c>
      <c r="V472" s="21">
        <v>1</v>
      </c>
      <c r="W472" s="21">
        <v>1</v>
      </c>
      <c r="X472" s="21">
        <v>140</v>
      </c>
      <c r="Y472" s="21">
        <v>4</v>
      </c>
      <c r="Z472" s="21">
        <v>147</v>
      </c>
      <c r="AA472" s="21">
        <v>-7</v>
      </c>
      <c r="AB472" s="21">
        <v>-36</v>
      </c>
      <c r="AC472" s="21">
        <v>60</v>
      </c>
      <c r="AD472" s="21">
        <v>-44</v>
      </c>
      <c r="AE472" s="21">
        <v>-28</v>
      </c>
      <c r="AF472" s="21">
        <v>25</v>
      </c>
      <c r="AG472" s="21">
        <v>-12</v>
      </c>
      <c r="AH472" s="21">
        <v>-24</v>
      </c>
      <c r="AI472" s="21">
        <v>6</v>
      </c>
      <c r="AJ472" s="21">
        <v>-5</v>
      </c>
      <c r="AK472" s="21">
        <v>-6</v>
      </c>
      <c r="AL472" s="21">
        <v>-24</v>
      </c>
      <c r="AM472" s="21">
        <v>4</v>
      </c>
      <c r="AN472" s="21">
        <v>4</v>
      </c>
      <c r="AO472" s="21">
        <v>-22</v>
      </c>
      <c r="AP472" s="21">
        <v>4</v>
      </c>
      <c r="AQ472" s="21">
        <v>5</v>
      </c>
      <c r="AR472" s="21">
        <v>4</v>
      </c>
      <c r="AS472" s="21">
        <v>10</v>
      </c>
      <c r="AT472" s="21">
        <v>23</v>
      </c>
      <c r="AU472" s="21">
        <v>4</v>
      </c>
      <c r="AV472" s="21">
        <v>5</v>
      </c>
      <c r="AW472" s="21">
        <v>5</v>
      </c>
      <c r="AX472" s="21">
        <v>-194</v>
      </c>
      <c r="AY472" s="21">
        <v>-180</v>
      </c>
      <c r="AZ472" s="21">
        <v>1</v>
      </c>
      <c r="BA472" s="21">
        <v>3</v>
      </c>
      <c r="BB472" s="21">
        <v>2</v>
      </c>
      <c r="BC472" s="21">
        <v>-1</v>
      </c>
      <c r="BD472" s="21">
        <v>5</v>
      </c>
      <c r="BE472" s="21">
        <v>0</v>
      </c>
      <c r="BF472" s="21">
        <v>0</v>
      </c>
      <c r="BG472" s="21">
        <v>14</v>
      </c>
      <c r="BH472" s="21">
        <v>0</v>
      </c>
      <c r="BI472" s="21">
        <v>14</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row>
    <row r="473" spans="1:112" hidden="1" outlineLevel="1" x14ac:dyDescent="0.25">
      <c r="A473" s="25" t="s">
        <v>45</v>
      </c>
      <c r="B473" s="25">
        <v>10728.772799999886</v>
      </c>
      <c r="C473" s="25">
        <v>13439.368829999976</v>
      </c>
      <c r="D473" s="25">
        <v>13688.303520000005</v>
      </c>
      <c r="E473" s="25">
        <v>15497.011530000154</v>
      </c>
      <c r="F473" s="25">
        <v>53353.456680000018</v>
      </c>
      <c r="G473" s="25">
        <v>11101.216769999883</v>
      </c>
      <c r="H473" s="25">
        <v>14145.153989999963</v>
      </c>
      <c r="I473" s="25">
        <v>17386.882139999972</v>
      </c>
      <c r="J473" s="25">
        <v>22614.347640000189</v>
      </c>
      <c r="K473" s="25">
        <v>65247.600540000014</v>
      </c>
      <c r="L473" s="25">
        <v>9577.3888099998767</v>
      </c>
      <c r="M473" s="25">
        <v>15454</v>
      </c>
      <c r="N473" s="25">
        <v>15066</v>
      </c>
      <c r="O473" s="25">
        <v>18897</v>
      </c>
      <c r="P473" s="25">
        <v>58998.38880999988</v>
      </c>
      <c r="Q473" s="25">
        <v>15160.363440000001</v>
      </c>
      <c r="R473" s="25">
        <v>17124</v>
      </c>
      <c r="S473" s="25">
        <v>15609</v>
      </c>
      <c r="T473" s="25">
        <v>19398</v>
      </c>
      <c r="U473" s="25">
        <v>67298</v>
      </c>
      <c r="V473" s="25">
        <v>17115</v>
      </c>
      <c r="W473" s="25">
        <v>15520</v>
      </c>
      <c r="X473" s="25">
        <v>14517</v>
      </c>
      <c r="Y473" s="25">
        <v>19883</v>
      </c>
      <c r="Z473" s="25">
        <v>66868</v>
      </c>
      <c r="AA473" s="25">
        <v>12023</v>
      </c>
      <c r="AB473" s="25">
        <v>13455</v>
      </c>
      <c r="AC473" s="25">
        <v>16286</v>
      </c>
      <c r="AD473" s="25">
        <v>22049</v>
      </c>
      <c r="AE473" s="25">
        <v>63808</v>
      </c>
      <c r="AF473" s="25">
        <v>13041</v>
      </c>
      <c r="AG473" s="25">
        <v>19749</v>
      </c>
      <c r="AH473" s="25">
        <v>28296</v>
      </c>
      <c r="AI473" s="25">
        <v>29195</v>
      </c>
      <c r="AJ473" s="25">
        <v>90281</v>
      </c>
      <c r="AK473" s="25">
        <v>12080</v>
      </c>
      <c r="AL473" s="25">
        <v>11230</v>
      </c>
      <c r="AM473" s="25">
        <v>13642</v>
      </c>
      <c r="AN473" s="25">
        <v>23491</v>
      </c>
      <c r="AO473" s="25">
        <v>60443</v>
      </c>
      <c r="AP473" s="25">
        <v>13857</v>
      </c>
      <c r="AQ473" s="25">
        <v>16199</v>
      </c>
      <c r="AR473" s="25">
        <v>10726</v>
      </c>
      <c r="AS473" s="25">
        <v>21886</v>
      </c>
      <c r="AT473" s="25">
        <v>62668</v>
      </c>
      <c r="AU473" s="25">
        <v>25985</v>
      </c>
      <c r="AV473" s="25">
        <v>17011</v>
      </c>
      <c r="AW473" s="25">
        <v>16055</v>
      </c>
      <c r="AX473" s="25">
        <v>24926</v>
      </c>
      <c r="AY473" s="25">
        <v>83977</v>
      </c>
      <c r="AZ473" s="25">
        <v>18974</v>
      </c>
      <c r="BA473" s="25">
        <v>15967</v>
      </c>
      <c r="BB473" s="25">
        <v>15963</v>
      </c>
      <c r="BC473" s="25">
        <v>17005</v>
      </c>
      <c r="BD473" s="25">
        <v>67909</v>
      </c>
      <c r="BE473" s="25">
        <v>11438</v>
      </c>
      <c r="BF473" s="25">
        <v>17100</v>
      </c>
      <c r="BG473" s="25">
        <v>10670</v>
      </c>
      <c r="BH473" s="25">
        <v>14544</v>
      </c>
      <c r="BI473" s="25">
        <v>53752</v>
      </c>
      <c r="BJ473" s="25">
        <v>20585</v>
      </c>
      <c r="BK473" s="25">
        <v>16148</v>
      </c>
      <c r="BL473" s="25">
        <v>7597</v>
      </c>
      <c r="BM473" s="25">
        <v>27993</v>
      </c>
      <c r="BN473" s="25">
        <v>72323</v>
      </c>
      <c r="BO473" s="25">
        <v>17006</v>
      </c>
      <c r="BP473" s="25">
        <v>27182</v>
      </c>
      <c r="BQ473" s="25">
        <v>39677</v>
      </c>
      <c r="BR473" s="25">
        <v>45464</v>
      </c>
      <c r="BS473" s="25">
        <v>129329</v>
      </c>
      <c r="BT473" s="25">
        <v>24479</v>
      </c>
      <c r="BU473" s="25">
        <v>37917</v>
      </c>
      <c r="BV473" s="25">
        <v>11220</v>
      </c>
      <c r="BW473" s="25">
        <v>31650</v>
      </c>
      <c r="BX473" s="25">
        <v>105266</v>
      </c>
      <c r="BY473" s="25">
        <v>28046</v>
      </c>
      <c r="BZ473" s="25">
        <v>18733</v>
      </c>
      <c r="CA473" s="25">
        <v>35652</v>
      </c>
      <c r="CB473" s="25">
        <v>43349</v>
      </c>
      <c r="CC473" s="25">
        <v>125780</v>
      </c>
      <c r="CD473" s="25">
        <v>31972</v>
      </c>
      <c r="CE473" s="25">
        <v>36147</v>
      </c>
      <c r="CF473" s="25">
        <v>32400</v>
      </c>
      <c r="CG473" s="25">
        <v>31100</v>
      </c>
      <c r="CH473" s="25">
        <v>131619</v>
      </c>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row>
    <row r="474" spans="1:112" ht="15.75" hidden="1" outlineLevel="1" thickBot="1" x14ac:dyDescent="0.3">
      <c r="A474" s="7" t="s">
        <v>9</v>
      </c>
      <c r="B474" s="21">
        <v>6499.0427699997672</v>
      </c>
      <c r="C474" s="21">
        <v>6153.6648100000093</v>
      </c>
      <c r="D474" s="21">
        <v>5925.7173000000166</v>
      </c>
      <c r="E474" s="21">
        <v>9327.1936300002089</v>
      </c>
      <c r="F474" s="21">
        <v>27905.61851</v>
      </c>
      <c r="G474" s="21">
        <v>11243.651649999763</v>
      </c>
      <c r="H474" s="21">
        <v>8825.0286699999906</v>
      </c>
      <c r="I474" s="21">
        <v>12320.078520000028</v>
      </c>
      <c r="J474" s="21">
        <v>13397.155130000234</v>
      </c>
      <c r="K474" s="21">
        <v>45785.913970000016</v>
      </c>
      <c r="L474" s="21">
        <v>9880.6981699997668</v>
      </c>
      <c r="M474" s="21">
        <v>9862</v>
      </c>
      <c r="N474" s="21">
        <v>7348</v>
      </c>
      <c r="O474" s="21">
        <v>10353</v>
      </c>
      <c r="P474" s="21">
        <v>37443.698169999763</v>
      </c>
      <c r="Q474" s="21">
        <v>7442.8061199999993</v>
      </c>
      <c r="R474" s="21">
        <v>9919</v>
      </c>
      <c r="S474" s="21">
        <v>7740</v>
      </c>
      <c r="T474" s="21">
        <v>9317</v>
      </c>
      <c r="U474" s="21">
        <v>34427</v>
      </c>
      <c r="V474" s="21">
        <v>6824</v>
      </c>
      <c r="W474" s="21">
        <v>9672</v>
      </c>
      <c r="X474" s="21">
        <v>8681</v>
      </c>
      <c r="Y474" s="21">
        <v>10782</v>
      </c>
      <c r="Z474" s="21">
        <v>36046</v>
      </c>
      <c r="AA474" s="21">
        <v>8232</v>
      </c>
      <c r="AB474" s="21">
        <v>7477</v>
      </c>
      <c r="AC474" s="21">
        <v>7606</v>
      </c>
      <c r="AD474" s="21">
        <v>11127</v>
      </c>
      <c r="AE474" s="21">
        <v>34439</v>
      </c>
      <c r="AF474" s="21">
        <v>6790</v>
      </c>
      <c r="AG474" s="21">
        <v>8146</v>
      </c>
      <c r="AH474" s="21">
        <v>7996</v>
      </c>
      <c r="AI474" s="21">
        <v>10559</v>
      </c>
      <c r="AJ474" s="21">
        <v>33491</v>
      </c>
      <c r="AK474" s="21">
        <v>6550</v>
      </c>
      <c r="AL474" s="21">
        <v>6941</v>
      </c>
      <c r="AM474" s="21">
        <v>8321</v>
      </c>
      <c r="AN474" s="21">
        <v>12298</v>
      </c>
      <c r="AO474" s="21">
        <v>34110</v>
      </c>
      <c r="AP474" s="21">
        <v>7305</v>
      </c>
      <c r="AQ474" s="21">
        <v>8536</v>
      </c>
      <c r="AR474" s="21">
        <v>6957</v>
      </c>
      <c r="AS474" s="21">
        <v>11606</v>
      </c>
      <c r="AT474" s="21">
        <v>34404</v>
      </c>
      <c r="AU474" s="21">
        <v>7573</v>
      </c>
      <c r="AV474" s="21">
        <v>5156</v>
      </c>
      <c r="AW474" s="21">
        <v>9175</v>
      </c>
      <c r="AX474" s="21">
        <v>10745</v>
      </c>
      <c r="AY474" s="21">
        <v>32649</v>
      </c>
      <c r="AZ474" s="21">
        <v>6069</v>
      </c>
      <c r="BA474" s="21">
        <v>9446</v>
      </c>
      <c r="BB474" s="21">
        <v>8070</v>
      </c>
      <c r="BC474" s="21">
        <v>10987</v>
      </c>
      <c r="BD474" s="21">
        <v>34572</v>
      </c>
      <c r="BE474" s="21">
        <v>5662</v>
      </c>
      <c r="BF474" s="21">
        <v>6533</v>
      </c>
      <c r="BG474" s="21">
        <v>6415</v>
      </c>
      <c r="BH474" s="21">
        <v>6925</v>
      </c>
      <c r="BI474" s="21">
        <v>25535</v>
      </c>
      <c r="BJ474" s="21">
        <v>10028</v>
      </c>
      <c r="BK474" s="21">
        <v>7489</v>
      </c>
      <c r="BL474" s="21">
        <v>9406</v>
      </c>
      <c r="BM474" s="21">
        <v>8728</v>
      </c>
      <c r="BN474" s="21">
        <v>35651</v>
      </c>
      <c r="BO474" s="21">
        <v>9997</v>
      </c>
      <c r="BP474" s="21">
        <v>16283</v>
      </c>
      <c r="BQ474" s="21">
        <v>11151</v>
      </c>
      <c r="BR474" s="21">
        <v>504579</v>
      </c>
      <c r="BS474" s="21">
        <v>542010</v>
      </c>
      <c r="BT474" s="21">
        <v>181684</v>
      </c>
      <c r="BU474" s="21">
        <v>200992</v>
      </c>
      <c r="BV474" s="21">
        <v>273262</v>
      </c>
      <c r="BW474" s="21">
        <v>378884</v>
      </c>
      <c r="BX474" s="21">
        <v>1034822</v>
      </c>
      <c r="BY474" s="21">
        <v>178997</v>
      </c>
      <c r="BZ474" s="21">
        <v>228310</v>
      </c>
      <c r="CA474" s="21">
        <v>202259</v>
      </c>
      <c r="CB474" s="21">
        <v>212853</v>
      </c>
      <c r="CC474" s="21">
        <v>822419</v>
      </c>
      <c r="CD474" s="21">
        <v>101123</v>
      </c>
      <c r="CE474" s="21">
        <v>4588</v>
      </c>
      <c r="CF474" s="21">
        <v>914</v>
      </c>
      <c r="CG474" s="21">
        <v>1882</v>
      </c>
      <c r="CH474" s="21">
        <v>108507</v>
      </c>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row>
    <row r="475" spans="1:112" hidden="1" outlineLevel="1" x14ac:dyDescent="0.25">
      <c r="A475" s="25" t="s">
        <v>28</v>
      </c>
      <c r="B475" s="25">
        <v>3767.3766100000003</v>
      </c>
      <c r="C475" s="25">
        <v>3890.6075299999993</v>
      </c>
      <c r="D475" s="25">
        <v>2390.2274699999998</v>
      </c>
      <c r="E475" s="25">
        <v>2857.5575699999999</v>
      </c>
      <c r="F475" s="25">
        <v>12905.769179999999</v>
      </c>
      <c r="G475" s="25">
        <v>2885.5375699999995</v>
      </c>
      <c r="H475" s="25">
        <v>3239.8074200000015</v>
      </c>
      <c r="I475" s="25">
        <v>4632.5973900000072</v>
      </c>
      <c r="J475" s="25">
        <v>2754.7940999999946</v>
      </c>
      <c r="K475" s="25">
        <v>13512.736480000003</v>
      </c>
      <c r="L475" s="25">
        <v>3057.3631299999965</v>
      </c>
      <c r="M475" s="25">
        <v>2844</v>
      </c>
      <c r="N475" s="25">
        <v>2577</v>
      </c>
      <c r="O475" s="25">
        <v>1141</v>
      </c>
      <c r="P475" s="25">
        <v>9623.3631299999961</v>
      </c>
      <c r="Q475" s="25">
        <v>2746.9350600000002</v>
      </c>
      <c r="R475" s="25">
        <v>2621</v>
      </c>
      <c r="S475" s="25">
        <v>40988</v>
      </c>
      <c r="T475" s="25">
        <v>3052</v>
      </c>
      <c r="U475" s="25">
        <v>49408</v>
      </c>
      <c r="V475" s="25">
        <v>2483</v>
      </c>
      <c r="W475" s="25">
        <v>2436</v>
      </c>
      <c r="X475" s="25">
        <v>2963</v>
      </c>
      <c r="Y475" s="25">
        <v>3022</v>
      </c>
      <c r="Z475" s="25">
        <v>10974</v>
      </c>
      <c r="AA475" s="25">
        <v>2359</v>
      </c>
      <c r="AB475" s="25">
        <v>3203</v>
      </c>
      <c r="AC475" s="25">
        <v>2864</v>
      </c>
      <c r="AD475" s="25">
        <v>2557</v>
      </c>
      <c r="AE475" s="25">
        <v>10983</v>
      </c>
      <c r="AF475" s="25">
        <v>2971</v>
      </c>
      <c r="AG475" s="25">
        <v>3136</v>
      </c>
      <c r="AH475" s="25">
        <v>3286</v>
      </c>
      <c r="AI475" s="25">
        <v>3379</v>
      </c>
      <c r="AJ475" s="25">
        <v>12772</v>
      </c>
      <c r="AK475" s="25">
        <v>2839</v>
      </c>
      <c r="AL475" s="25">
        <v>2477</v>
      </c>
      <c r="AM475" s="25">
        <v>2653</v>
      </c>
      <c r="AN475" s="25">
        <v>2870</v>
      </c>
      <c r="AO475" s="25">
        <v>10839</v>
      </c>
      <c r="AP475" s="25">
        <v>2836</v>
      </c>
      <c r="AQ475" s="25">
        <v>3258</v>
      </c>
      <c r="AR475" s="25">
        <v>2668</v>
      </c>
      <c r="AS475" s="25">
        <v>3476</v>
      </c>
      <c r="AT475" s="25">
        <v>12238</v>
      </c>
      <c r="AU475" s="25">
        <v>3277</v>
      </c>
      <c r="AV475" s="25">
        <v>2913</v>
      </c>
      <c r="AW475" s="25">
        <v>3227</v>
      </c>
      <c r="AX475" s="25">
        <v>11302</v>
      </c>
      <c r="AY475" s="25">
        <v>20719</v>
      </c>
      <c r="AZ475" s="25">
        <v>3830</v>
      </c>
      <c r="BA475" s="25">
        <v>3665</v>
      </c>
      <c r="BB475" s="25">
        <v>3478</v>
      </c>
      <c r="BC475" s="25">
        <v>3096</v>
      </c>
      <c r="BD475" s="25">
        <v>14069</v>
      </c>
      <c r="BE475" s="25">
        <v>2658</v>
      </c>
      <c r="BF475" s="25">
        <v>3545</v>
      </c>
      <c r="BG475" s="25">
        <v>2881</v>
      </c>
      <c r="BH475" s="25">
        <v>3594</v>
      </c>
      <c r="BI475" s="25">
        <v>12678</v>
      </c>
      <c r="BJ475" s="25">
        <v>3923</v>
      </c>
      <c r="BK475" s="25">
        <v>3940</v>
      </c>
      <c r="BL475" s="25">
        <v>3279</v>
      </c>
      <c r="BM475" s="25">
        <v>5203</v>
      </c>
      <c r="BN475" s="25">
        <v>16345</v>
      </c>
      <c r="BO475" s="25">
        <v>3633</v>
      </c>
      <c r="BP475" s="25">
        <v>6190</v>
      </c>
      <c r="BQ475" s="25">
        <v>4828</v>
      </c>
      <c r="BR475" s="25">
        <v>6774</v>
      </c>
      <c r="BS475" s="25">
        <v>21425</v>
      </c>
      <c r="BT475" s="25">
        <v>5006</v>
      </c>
      <c r="BU475" s="25">
        <v>7106</v>
      </c>
      <c r="BV475" s="25">
        <v>5197</v>
      </c>
      <c r="BW475" s="25">
        <v>5887</v>
      </c>
      <c r="BX475" s="25">
        <v>23196</v>
      </c>
      <c r="BY475" s="25">
        <v>6247</v>
      </c>
      <c r="BZ475" s="25">
        <v>5848</v>
      </c>
      <c r="CA475" s="25">
        <v>6944</v>
      </c>
      <c r="CB475" s="25">
        <v>12122</v>
      </c>
      <c r="CC475" s="25">
        <v>31161</v>
      </c>
      <c r="CD475" s="25">
        <v>6732</v>
      </c>
      <c r="CE475" s="25">
        <v>5823</v>
      </c>
      <c r="CF475" s="25">
        <v>7883</v>
      </c>
      <c r="CG475" s="25">
        <v>21763</v>
      </c>
      <c r="CH475" s="25">
        <v>42201</v>
      </c>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row>
    <row r="476" spans="1:112"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183</v>
      </c>
      <c r="N476" s="21">
        <v>223</v>
      </c>
      <c r="O476" s="21">
        <v>238</v>
      </c>
      <c r="P476" s="21">
        <v>421</v>
      </c>
      <c r="Q476" s="21">
        <v>356.99919</v>
      </c>
      <c r="R476" s="21">
        <v>61</v>
      </c>
      <c r="S476" s="21">
        <v>695</v>
      </c>
      <c r="T476" s="21">
        <v>443</v>
      </c>
      <c r="U476" s="21">
        <v>1554</v>
      </c>
      <c r="V476" s="21">
        <v>678</v>
      </c>
      <c r="W476" s="21">
        <v>1040</v>
      </c>
      <c r="X476" s="21">
        <v>1388</v>
      </c>
      <c r="Y476" s="21">
        <v>1240</v>
      </c>
      <c r="Z476" s="21">
        <v>4356</v>
      </c>
      <c r="AA476" s="21">
        <v>1616</v>
      </c>
      <c r="AB476" s="21">
        <v>1512</v>
      </c>
      <c r="AC476" s="21">
        <v>1674</v>
      </c>
      <c r="AD476" s="21">
        <v>2146</v>
      </c>
      <c r="AE476" s="21">
        <v>6945</v>
      </c>
      <c r="AF476" s="21">
        <v>2016</v>
      </c>
      <c r="AG476" s="21">
        <v>2521</v>
      </c>
      <c r="AH476" s="21">
        <v>2918</v>
      </c>
      <c r="AI476" s="21">
        <v>3079</v>
      </c>
      <c r="AJ476" s="21">
        <v>10534</v>
      </c>
      <c r="AK476" s="21">
        <v>2146</v>
      </c>
      <c r="AL476" s="21">
        <v>2396</v>
      </c>
      <c r="AM476" s="21">
        <v>2307</v>
      </c>
      <c r="AN476" s="21">
        <v>2600</v>
      </c>
      <c r="AO476" s="21">
        <v>9449</v>
      </c>
      <c r="AP476" s="21">
        <v>2842</v>
      </c>
      <c r="AQ476" s="21">
        <v>2904</v>
      </c>
      <c r="AR476" s="21">
        <v>2234</v>
      </c>
      <c r="AS476" s="21">
        <v>2782</v>
      </c>
      <c r="AT476" s="21">
        <v>10762</v>
      </c>
      <c r="AU476" s="21">
        <v>1556</v>
      </c>
      <c r="AV476" s="21">
        <v>2682</v>
      </c>
      <c r="AW476" s="21">
        <v>3579</v>
      </c>
      <c r="AX476" s="21">
        <v>3440</v>
      </c>
      <c r="AY476" s="21">
        <v>11257</v>
      </c>
      <c r="AZ476" s="21">
        <v>2864</v>
      </c>
      <c r="BA476" s="21">
        <v>2692</v>
      </c>
      <c r="BB476" s="21">
        <v>2489</v>
      </c>
      <c r="BC476" s="21">
        <v>1624</v>
      </c>
      <c r="BD476" s="21">
        <v>9669</v>
      </c>
      <c r="BE476" s="21">
        <v>1921</v>
      </c>
      <c r="BF476" s="21">
        <v>2520</v>
      </c>
      <c r="BG476" s="21">
        <v>2094</v>
      </c>
      <c r="BH476" s="21">
        <v>1035</v>
      </c>
      <c r="BI476" s="21">
        <v>7570</v>
      </c>
      <c r="BJ476" s="21">
        <v>1795</v>
      </c>
      <c r="BK476" s="21">
        <v>2215</v>
      </c>
      <c r="BL476" s="21">
        <v>1418</v>
      </c>
      <c r="BM476" s="21">
        <v>1524</v>
      </c>
      <c r="BN476" s="21">
        <v>6952</v>
      </c>
      <c r="BO476" s="21">
        <v>3008</v>
      </c>
      <c r="BP476" s="21">
        <v>1529</v>
      </c>
      <c r="BQ476" s="21">
        <v>2409</v>
      </c>
      <c r="BR476" s="21">
        <v>787</v>
      </c>
      <c r="BS476" s="21">
        <v>7733</v>
      </c>
      <c r="BT476" s="21">
        <v>2480</v>
      </c>
      <c r="BU476" s="21">
        <v>2376</v>
      </c>
      <c r="BV476" s="21">
        <v>2358</v>
      </c>
      <c r="BW476" s="21">
        <v>2110</v>
      </c>
      <c r="BX476" s="21">
        <v>9324</v>
      </c>
      <c r="BY476" s="21">
        <v>2248</v>
      </c>
      <c r="BZ476" s="21">
        <v>1751</v>
      </c>
      <c r="CA476" s="21">
        <v>0</v>
      </c>
      <c r="CB476" s="21">
        <v>0</v>
      </c>
      <c r="CC476" s="21">
        <v>3999</v>
      </c>
      <c r="CD476" s="21">
        <v>0</v>
      </c>
      <c r="CE476" s="21">
        <v>0</v>
      </c>
      <c r="CF476" s="21">
        <v>0</v>
      </c>
      <c r="CG476" s="21">
        <v>0</v>
      </c>
      <c r="CH476" s="21">
        <v>0</v>
      </c>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row>
    <row r="477" spans="1:112" hidden="1" outlineLevel="1" x14ac:dyDescent="0.25">
      <c r="A477" s="25" t="s">
        <v>14</v>
      </c>
      <c r="B477" s="25">
        <v>0</v>
      </c>
      <c r="C477" s="25">
        <v>0</v>
      </c>
      <c r="D477" s="25">
        <v>0</v>
      </c>
      <c r="E477" s="25">
        <v>0</v>
      </c>
      <c r="F477" s="25">
        <v>0</v>
      </c>
      <c r="G477" s="25">
        <v>0</v>
      </c>
      <c r="H477" s="25">
        <v>0</v>
      </c>
      <c r="I477" s="25">
        <v>0</v>
      </c>
      <c r="J477" s="25">
        <v>4404.543810000001</v>
      </c>
      <c r="K477" s="25">
        <v>4404.543810000001</v>
      </c>
      <c r="L477" s="25">
        <v>2663.0132499999995</v>
      </c>
      <c r="M477" s="25">
        <v>3365</v>
      </c>
      <c r="N477" s="25">
        <v>3311</v>
      </c>
      <c r="O477" s="25">
        <v>2105</v>
      </c>
      <c r="P477" s="25">
        <v>11489.01325</v>
      </c>
      <c r="Q477" s="25">
        <v>1225.1378600000003</v>
      </c>
      <c r="R477" s="25">
        <v>2345</v>
      </c>
      <c r="S477" s="25">
        <v>4362</v>
      </c>
      <c r="T477" s="25">
        <v>3460</v>
      </c>
      <c r="U477" s="25">
        <v>11382</v>
      </c>
      <c r="V477" s="25">
        <v>4484</v>
      </c>
      <c r="W477" s="25">
        <v>3175</v>
      </c>
      <c r="X477" s="25">
        <v>4187</v>
      </c>
      <c r="Y477" s="25">
        <v>3088</v>
      </c>
      <c r="Z477" s="25">
        <v>14930</v>
      </c>
      <c r="AA477" s="25">
        <v>4147</v>
      </c>
      <c r="AB477" s="25">
        <v>4060</v>
      </c>
      <c r="AC477" s="25">
        <v>5087</v>
      </c>
      <c r="AD477" s="25">
        <v>5711</v>
      </c>
      <c r="AE477" s="25">
        <v>18998</v>
      </c>
      <c r="AF477" s="25">
        <v>5195</v>
      </c>
      <c r="AG477" s="25">
        <v>5601</v>
      </c>
      <c r="AH477" s="25">
        <v>4857</v>
      </c>
      <c r="AI477" s="25">
        <v>9234</v>
      </c>
      <c r="AJ477" s="25">
        <v>24887</v>
      </c>
      <c r="AK477" s="25">
        <v>6278</v>
      </c>
      <c r="AL477" s="25">
        <v>4634</v>
      </c>
      <c r="AM477" s="25">
        <v>5488</v>
      </c>
      <c r="AN477" s="25">
        <v>8493</v>
      </c>
      <c r="AO477" s="25">
        <v>24893</v>
      </c>
      <c r="AP477" s="25">
        <v>5721</v>
      </c>
      <c r="AQ477" s="25">
        <v>12159</v>
      </c>
      <c r="AR477" s="25">
        <v>4846</v>
      </c>
      <c r="AS477" s="25">
        <v>5489</v>
      </c>
      <c r="AT477" s="25">
        <v>28215</v>
      </c>
      <c r="AU477" s="25">
        <v>6885</v>
      </c>
      <c r="AV477" s="25">
        <v>2885</v>
      </c>
      <c r="AW477" s="25">
        <v>6869</v>
      </c>
      <c r="AX477" s="25">
        <v>7150</v>
      </c>
      <c r="AY477" s="25">
        <v>23789</v>
      </c>
      <c r="AZ477" s="25">
        <v>8802</v>
      </c>
      <c r="BA477" s="25">
        <v>7149</v>
      </c>
      <c r="BB477" s="25">
        <v>11414</v>
      </c>
      <c r="BC477" s="25">
        <v>6898</v>
      </c>
      <c r="BD477" s="25">
        <v>34263</v>
      </c>
      <c r="BE477" s="25">
        <v>3879</v>
      </c>
      <c r="BF477" s="25">
        <v>7922</v>
      </c>
      <c r="BG477" s="25">
        <v>4306</v>
      </c>
      <c r="BH477" s="25">
        <v>6939</v>
      </c>
      <c r="BI477" s="25">
        <v>23046</v>
      </c>
      <c r="BJ477" s="25">
        <v>7453</v>
      </c>
      <c r="BK477" s="25">
        <v>6193</v>
      </c>
      <c r="BL477" s="25">
        <v>6292</v>
      </c>
      <c r="BM477" s="25">
        <v>10223</v>
      </c>
      <c r="BN477" s="25">
        <v>30161</v>
      </c>
      <c r="BO477" s="25">
        <v>13020</v>
      </c>
      <c r="BP477" s="25">
        <v>13402</v>
      </c>
      <c r="BQ477" s="25">
        <v>10732</v>
      </c>
      <c r="BR477" s="25">
        <v>10188</v>
      </c>
      <c r="BS477" s="25">
        <v>47342</v>
      </c>
      <c r="BT477" s="25">
        <v>8862</v>
      </c>
      <c r="BU477" s="25">
        <v>12638</v>
      </c>
      <c r="BV477" s="25">
        <v>11471</v>
      </c>
      <c r="BW477" s="25">
        <v>13086</v>
      </c>
      <c r="BX477" s="25">
        <v>46057</v>
      </c>
      <c r="BY477" s="25">
        <v>12917</v>
      </c>
      <c r="BZ477" s="25">
        <v>12175</v>
      </c>
      <c r="CA477" s="25">
        <v>7365</v>
      </c>
      <c r="CB477" s="25">
        <v>15458</v>
      </c>
      <c r="CC477" s="25">
        <v>47915</v>
      </c>
      <c r="CD477" s="25">
        <v>11947</v>
      </c>
      <c r="CE477" s="25">
        <v>15148</v>
      </c>
      <c r="CF477" s="25">
        <v>11477</v>
      </c>
      <c r="CG477" s="25">
        <v>15231</v>
      </c>
      <c r="CH477" s="25">
        <v>53803</v>
      </c>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row>
    <row r="478" spans="1:112"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239</v>
      </c>
      <c r="N478" s="21">
        <v>59</v>
      </c>
      <c r="O478" s="21">
        <v>0</v>
      </c>
      <c r="P478" s="21">
        <v>239</v>
      </c>
      <c r="Q478" s="21">
        <v>0</v>
      </c>
      <c r="R478" s="21">
        <v>-20</v>
      </c>
      <c r="S478" s="21">
        <v>126</v>
      </c>
      <c r="T478" s="21">
        <v>-276</v>
      </c>
      <c r="U478" s="21">
        <v>-90</v>
      </c>
      <c r="V478" s="21">
        <v>25</v>
      </c>
      <c r="W478" s="21">
        <v>-9</v>
      </c>
      <c r="X478" s="21">
        <v>113</v>
      </c>
      <c r="Y478" s="21">
        <v>83</v>
      </c>
      <c r="Z478" s="21">
        <v>196</v>
      </c>
      <c r="AA478" s="21">
        <v>30</v>
      </c>
      <c r="AB478" s="21">
        <v>30</v>
      </c>
      <c r="AC478" s="21">
        <v>41</v>
      </c>
      <c r="AD478" s="21">
        <v>42</v>
      </c>
      <c r="AE478" s="21">
        <v>141</v>
      </c>
      <c r="AF478" s="21">
        <v>20</v>
      </c>
      <c r="AG478" s="21">
        <v>37</v>
      </c>
      <c r="AH478" s="21">
        <v>18</v>
      </c>
      <c r="AI478" s="21">
        <v>27</v>
      </c>
      <c r="AJ478" s="21">
        <v>102</v>
      </c>
      <c r="AK478" s="21">
        <v>-92</v>
      </c>
      <c r="AL478" s="21">
        <v>-215</v>
      </c>
      <c r="AM478" s="21">
        <v>278</v>
      </c>
      <c r="AN478" s="21">
        <v>83</v>
      </c>
      <c r="AO478" s="21">
        <v>54</v>
      </c>
      <c r="AP478" s="21">
        <v>-276</v>
      </c>
      <c r="AQ478" s="21">
        <v>-243</v>
      </c>
      <c r="AR478" s="21">
        <v>-164</v>
      </c>
      <c r="AS478" s="21">
        <v>17</v>
      </c>
      <c r="AT478" s="21">
        <v>-666</v>
      </c>
      <c r="AU478" s="21">
        <v>6</v>
      </c>
      <c r="AV478" s="21">
        <v>7</v>
      </c>
      <c r="AW478" s="21">
        <v>-52</v>
      </c>
      <c r="AX478" s="21">
        <v>6</v>
      </c>
      <c r="AY478" s="21">
        <v>-33</v>
      </c>
      <c r="AZ478" s="21">
        <v>-29</v>
      </c>
      <c r="BA478" s="21">
        <v>-2</v>
      </c>
      <c r="BB478" s="21">
        <v>3</v>
      </c>
      <c r="BC478" s="21">
        <v>175</v>
      </c>
      <c r="BD478" s="21">
        <v>147</v>
      </c>
      <c r="BE478" s="21">
        <v>75</v>
      </c>
      <c r="BF478" s="21">
        <v>-90</v>
      </c>
      <c r="BG478" s="21">
        <v>2</v>
      </c>
      <c r="BH478" s="21">
        <v>4</v>
      </c>
      <c r="BI478" s="21">
        <v>-9</v>
      </c>
      <c r="BJ478" s="21">
        <v>9</v>
      </c>
      <c r="BK478" s="21">
        <v>-9</v>
      </c>
      <c r="BL478" s="21">
        <v>4</v>
      </c>
      <c r="BM478" s="21">
        <v>-51</v>
      </c>
      <c r="BN478" s="21">
        <v>-47</v>
      </c>
      <c r="BO478" s="21">
        <v>-30</v>
      </c>
      <c r="BP478" s="21">
        <v>3</v>
      </c>
      <c r="BQ478" s="21">
        <v>7</v>
      </c>
      <c r="BR478" s="21">
        <v>1</v>
      </c>
      <c r="BS478" s="21">
        <v>-19</v>
      </c>
      <c r="BT478" s="21">
        <v>2</v>
      </c>
      <c r="BU478" s="21">
        <v>4</v>
      </c>
      <c r="BV478" s="21">
        <v>231</v>
      </c>
      <c r="BW478" s="21">
        <v>2</v>
      </c>
      <c r="BX478" s="21">
        <v>239</v>
      </c>
      <c r="BY478" s="21">
        <v>-5</v>
      </c>
      <c r="BZ478" s="21">
        <v>-25</v>
      </c>
      <c r="CA478" s="21">
        <v>-84</v>
      </c>
      <c r="CB478" s="21">
        <v>0</v>
      </c>
      <c r="CC478" s="21">
        <v>-114</v>
      </c>
      <c r="CD478" s="21">
        <v>1</v>
      </c>
      <c r="CE478" s="21">
        <v>0</v>
      </c>
      <c r="CF478" s="21">
        <v>-29</v>
      </c>
      <c r="CG478" s="21">
        <v>-69</v>
      </c>
      <c r="CH478" s="21">
        <v>-97</v>
      </c>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row>
    <row r="479" spans="1:112"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60</v>
      </c>
      <c r="S479" s="25">
        <v>106</v>
      </c>
      <c r="T479" s="25">
        <v>117</v>
      </c>
      <c r="U479" s="25">
        <v>283</v>
      </c>
      <c r="V479" s="25">
        <v>152</v>
      </c>
      <c r="W479" s="25">
        <v>136</v>
      </c>
      <c r="X479" s="25">
        <v>178</v>
      </c>
      <c r="Y479" s="25">
        <v>256</v>
      </c>
      <c r="Z479" s="25">
        <v>717</v>
      </c>
      <c r="AA479" s="25">
        <v>211</v>
      </c>
      <c r="AB479" s="25">
        <v>61</v>
      </c>
      <c r="AC479" s="25">
        <v>186</v>
      </c>
      <c r="AD479" s="25">
        <v>414</v>
      </c>
      <c r="AE479" s="25">
        <v>876</v>
      </c>
      <c r="AF479" s="25">
        <v>181</v>
      </c>
      <c r="AG479" s="25">
        <v>182</v>
      </c>
      <c r="AH479" s="25">
        <v>271</v>
      </c>
      <c r="AI479" s="25">
        <v>342</v>
      </c>
      <c r="AJ479" s="25">
        <v>976</v>
      </c>
      <c r="AK479" s="25">
        <v>290</v>
      </c>
      <c r="AL479" s="25">
        <v>597</v>
      </c>
      <c r="AM479" s="25">
        <v>801</v>
      </c>
      <c r="AN479" s="25">
        <v>879</v>
      </c>
      <c r="AO479" s="25">
        <v>2567</v>
      </c>
      <c r="AP479" s="25">
        <v>793</v>
      </c>
      <c r="AQ479" s="25">
        <v>981</v>
      </c>
      <c r="AR479" s="25">
        <v>1314</v>
      </c>
      <c r="AS479" s="25">
        <v>1337</v>
      </c>
      <c r="AT479" s="25">
        <v>4425</v>
      </c>
      <c r="AU479" s="25">
        <v>1437</v>
      </c>
      <c r="AV479" s="25">
        <v>982</v>
      </c>
      <c r="AW479" s="25">
        <v>1282</v>
      </c>
      <c r="AX479" s="25">
        <v>1485</v>
      </c>
      <c r="AY479" s="25">
        <v>5186</v>
      </c>
      <c r="AZ479" s="25">
        <v>902</v>
      </c>
      <c r="BA479" s="25">
        <v>1281</v>
      </c>
      <c r="BB479" s="25">
        <v>1248</v>
      </c>
      <c r="BC479" s="25">
        <v>1499</v>
      </c>
      <c r="BD479" s="25">
        <v>4930</v>
      </c>
      <c r="BE479" s="25">
        <v>1359</v>
      </c>
      <c r="BF479" s="25">
        <v>1053</v>
      </c>
      <c r="BG479" s="25">
        <v>1192</v>
      </c>
      <c r="BH479" s="25">
        <v>1504</v>
      </c>
      <c r="BI479" s="25">
        <v>5108</v>
      </c>
      <c r="BJ479" s="25">
        <v>1200</v>
      </c>
      <c r="BK479" s="25">
        <v>1237</v>
      </c>
      <c r="BL479" s="25">
        <v>1510</v>
      </c>
      <c r="BM479" s="25">
        <v>1350</v>
      </c>
      <c r="BN479" s="25">
        <v>5297</v>
      </c>
      <c r="BO479" s="25">
        <v>1379</v>
      </c>
      <c r="BP479" s="25">
        <v>972</v>
      </c>
      <c r="BQ479" s="25">
        <v>969</v>
      </c>
      <c r="BR479" s="25">
        <v>825</v>
      </c>
      <c r="BS479" s="25">
        <v>4145</v>
      </c>
      <c r="BT479" s="25">
        <v>1268</v>
      </c>
      <c r="BU479" s="25">
        <v>1329</v>
      </c>
      <c r="BV479" s="25">
        <v>1503</v>
      </c>
      <c r="BW479" s="25">
        <v>1718</v>
      </c>
      <c r="BX479" s="25">
        <v>5818</v>
      </c>
      <c r="BY479" s="25">
        <v>1297</v>
      </c>
      <c r="BZ479" s="25">
        <v>1279</v>
      </c>
      <c r="CA479" s="25">
        <v>1694</v>
      </c>
      <c r="CB479" s="25">
        <v>2510</v>
      </c>
      <c r="CC479" s="25">
        <v>6780</v>
      </c>
      <c r="CD479" s="25">
        <v>1494</v>
      </c>
      <c r="CE479" s="25">
        <v>1425</v>
      </c>
      <c r="CF479" s="25">
        <v>1475</v>
      </c>
      <c r="CG479" s="25">
        <v>2077</v>
      </c>
      <c r="CH479" s="25">
        <v>6471</v>
      </c>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row>
    <row r="480" spans="1:112"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105</v>
      </c>
      <c r="AB480" s="21">
        <v>3786</v>
      </c>
      <c r="AC480" s="21">
        <v>4572</v>
      </c>
      <c r="AD480" s="21">
        <v>7258</v>
      </c>
      <c r="AE480" s="21">
        <v>15723</v>
      </c>
      <c r="AF480" s="21">
        <v>4801</v>
      </c>
      <c r="AG480" s="21">
        <v>5149</v>
      </c>
      <c r="AH480" s="21">
        <v>7186</v>
      </c>
      <c r="AI480" s="21">
        <v>11263</v>
      </c>
      <c r="AJ480" s="21">
        <v>28399</v>
      </c>
      <c r="AK480" s="21">
        <v>9326</v>
      </c>
      <c r="AL480" s="21">
        <v>9323</v>
      </c>
      <c r="AM480" s="21">
        <v>10267</v>
      </c>
      <c r="AN480" s="21">
        <v>10904</v>
      </c>
      <c r="AO480" s="21">
        <v>39820</v>
      </c>
      <c r="AP480" s="21">
        <v>10221</v>
      </c>
      <c r="AQ480" s="21">
        <v>10586</v>
      </c>
      <c r="AR480" s="21">
        <v>13646</v>
      </c>
      <c r="AS480" s="21">
        <v>11292</v>
      </c>
      <c r="AT480" s="21">
        <v>45745</v>
      </c>
      <c r="AU480" s="21">
        <v>13174</v>
      </c>
      <c r="AV480" s="21">
        <v>9504</v>
      </c>
      <c r="AW480" s="21">
        <v>10494</v>
      </c>
      <c r="AX480" s="21">
        <v>12957</v>
      </c>
      <c r="AY480" s="21">
        <v>46129</v>
      </c>
      <c r="AZ480" s="21">
        <v>12819</v>
      </c>
      <c r="BA480" s="21">
        <v>13029</v>
      </c>
      <c r="BB480" s="21">
        <v>13265</v>
      </c>
      <c r="BC480" s="21">
        <v>14156</v>
      </c>
      <c r="BD480" s="21">
        <v>53269</v>
      </c>
      <c r="BE480" s="21">
        <v>11061</v>
      </c>
      <c r="BF480" s="21">
        <v>13599</v>
      </c>
      <c r="BG480" s="21">
        <v>14594</v>
      </c>
      <c r="BH480" s="21">
        <v>453805</v>
      </c>
      <c r="BI480" s="21">
        <v>493059</v>
      </c>
      <c r="BJ480" s="21">
        <v>41291</v>
      </c>
      <c r="BK480" s="21">
        <v>32393</v>
      </c>
      <c r="BL480" s="21">
        <v>-25256</v>
      </c>
      <c r="BM480" s="21">
        <v>164072</v>
      </c>
      <c r="BN480" s="21">
        <v>212500</v>
      </c>
      <c r="BO480" s="21">
        <v>27700</v>
      </c>
      <c r="BP480" s="21">
        <v>64048</v>
      </c>
      <c r="BQ480" s="21">
        <v>21962</v>
      </c>
      <c r="BR480" s="21">
        <v>43395</v>
      </c>
      <c r="BS480" s="21">
        <v>157105</v>
      </c>
      <c r="BT480" s="21">
        <v>41041</v>
      </c>
      <c r="BU480" s="21">
        <v>38201</v>
      </c>
      <c r="BV480" s="21">
        <v>35630</v>
      </c>
      <c r="BW480" s="21">
        <v>55942</v>
      </c>
      <c r="BX480" s="21">
        <v>170814</v>
      </c>
      <c r="BY480" s="21">
        <v>38450</v>
      </c>
      <c r="BZ480" s="21">
        <v>36740</v>
      </c>
      <c r="CA480" s="21">
        <v>29798</v>
      </c>
      <c r="CB480" s="21">
        <v>42495</v>
      </c>
      <c r="CC480" s="21">
        <v>147483</v>
      </c>
      <c r="CD480" s="21">
        <v>11669</v>
      </c>
      <c r="CE480" s="21">
        <v>15206</v>
      </c>
      <c r="CF480" s="21">
        <v>14782</v>
      </c>
      <c r="CG480" s="21">
        <v>17939</v>
      </c>
      <c r="CH480" s="21">
        <v>59596</v>
      </c>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row>
    <row r="481" spans="1:112" hidden="1" outlineLevel="1" x14ac:dyDescent="0.25">
      <c r="A481" s="25" t="s">
        <v>13</v>
      </c>
      <c r="B481" s="25">
        <v>1256.0826160000001</v>
      </c>
      <c r="C481" s="25">
        <v>1438.9787479999995</v>
      </c>
      <c r="D481" s="25">
        <v>823.53032400000018</v>
      </c>
      <c r="E481" s="25">
        <v>1884.7521400000001</v>
      </c>
      <c r="F481" s="25">
        <v>5403.343828</v>
      </c>
      <c r="G481" s="25">
        <v>1362.784496</v>
      </c>
      <c r="H481" s="25">
        <v>1031.8942280000001</v>
      </c>
      <c r="I481" s="25">
        <v>1832.2270680000001</v>
      </c>
      <c r="J481" s="25">
        <v>1455.0542679999994</v>
      </c>
      <c r="K481" s="25">
        <v>5681.9600600000003</v>
      </c>
      <c r="L481" s="25">
        <v>1444.1040000000019</v>
      </c>
      <c r="M481" s="25">
        <v>2322</v>
      </c>
      <c r="N481" s="25">
        <v>-669</v>
      </c>
      <c r="O481" s="25">
        <v>3853</v>
      </c>
      <c r="P481" s="25">
        <v>6956.1040000000012</v>
      </c>
      <c r="Q481" s="25">
        <v>1697.6074399999998</v>
      </c>
      <c r="R481" s="25">
        <v>1701</v>
      </c>
      <c r="S481" s="25">
        <v>1534</v>
      </c>
      <c r="T481" s="25">
        <v>1519</v>
      </c>
      <c r="U481" s="25">
        <v>6399</v>
      </c>
      <c r="V481" s="25">
        <v>1742</v>
      </c>
      <c r="W481" s="25">
        <v>1691</v>
      </c>
      <c r="X481" s="25">
        <v>1579</v>
      </c>
      <c r="Y481" s="25">
        <v>1648</v>
      </c>
      <c r="Z481" s="25">
        <v>6741</v>
      </c>
      <c r="AA481" s="25">
        <v>1830</v>
      </c>
      <c r="AB481" s="25">
        <v>1627</v>
      </c>
      <c r="AC481" s="25">
        <v>1988</v>
      </c>
      <c r="AD481" s="25">
        <v>1715</v>
      </c>
      <c r="AE481" s="25">
        <v>7154</v>
      </c>
      <c r="AF481" s="25">
        <v>2040</v>
      </c>
      <c r="AG481" s="25">
        <v>-926</v>
      </c>
      <c r="AH481" s="25">
        <v>1857</v>
      </c>
      <c r="AI481" s="25">
        <v>2256</v>
      </c>
      <c r="AJ481" s="25">
        <v>5227</v>
      </c>
      <c r="AK481" s="25">
        <v>2504</v>
      </c>
      <c r="AL481" s="25">
        <v>1490</v>
      </c>
      <c r="AM481" s="25">
        <v>677</v>
      </c>
      <c r="AN481" s="25">
        <v>2007</v>
      </c>
      <c r="AO481" s="25">
        <v>6678</v>
      </c>
      <c r="AP481" s="25">
        <v>1939</v>
      </c>
      <c r="AQ481" s="25">
        <v>1832</v>
      </c>
      <c r="AR481" s="25">
        <v>1264</v>
      </c>
      <c r="AS481" s="25">
        <v>2436</v>
      </c>
      <c r="AT481" s="25">
        <v>7471</v>
      </c>
      <c r="AU481" s="25">
        <v>1909</v>
      </c>
      <c r="AV481" s="25">
        <v>875</v>
      </c>
      <c r="AW481" s="25">
        <v>1924</v>
      </c>
      <c r="AX481" s="25">
        <v>2628</v>
      </c>
      <c r="AY481" s="25">
        <v>7336</v>
      </c>
      <c r="AZ481" s="25">
        <v>1492</v>
      </c>
      <c r="BA481" s="25">
        <v>1591</v>
      </c>
      <c r="BB481" s="25">
        <v>1600</v>
      </c>
      <c r="BC481" s="25">
        <v>2606</v>
      </c>
      <c r="BD481" s="25">
        <v>7289</v>
      </c>
      <c r="BE481" s="25">
        <v>1299</v>
      </c>
      <c r="BF481" s="25">
        <v>1639</v>
      </c>
      <c r="BG481" s="25">
        <v>1140</v>
      </c>
      <c r="BH481" s="25">
        <v>1958</v>
      </c>
      <c r="BI481" s="25">
        <v>6036</v>
      </c>
      <c r="BJ481" s="25">
        <v>1423</v>
      </c>
      <c r="BK481" s="25">
        <v>1527</v>
      </c>
      <c r="BL481" s="25">
        <v>2112</v>
      </c>
      <c r="BM481" s="25">
        <v>2887</v>
      </c>
      <c r="BN481" s="25">
        <v>7949</v>
      </c>
      <c r="BO481" s="25">
        <v>2372</v>
      </c>
      <c r="BP481" s="25">
        <v>2228</v>
      </c>
      <c r="BQ481" s="25">
        <v>2224</v>
      </c>
      <c r="BR481" s="25">
        <v>3197</v>
      </c>
      <c r="BS481" s="25">
        <v>10021</v>
      </c>
      <c r="BT481" s="25">
        <v>2414</v>
      </c>
      <c r="BU481" s="25">
        <v>1195</v>
      </c>
      <c r="BV481" s="25">
        <v>1563</v>
      </c>
      <c r="BW481" s="25">
        <v>3633</v>
      </c>
      <c r="BX481" s="25">
        <v>8805</v>
      </c>
      <c r="BY481" s="25">
        <v>2138</v>
      </c>
      <c r="BZ481" s="25">
        <v>2278</v>
      </c>
      <c r="CA481" s="25">
        <v>2533</v>
      </c>
      <c r="CB481" s="25">
        <v>6025</v>
      </c>
      <c r="CC481" s="25">
        <v>12974</v>
      </c>
      <c r="CD481" s="25">
        <v>2962</v>
      </c>
      <c r="CE481" s="25">
        <v>3300</v>
      </c>
      <c r="CF481" s="25">
        <v>2222</v>
      </c>
      <c r="CG481" s="25">
        <v>3290</v>
      </c>
      <c r="CH481" s="25">
        <v>11774</v>
      </c>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row>
    <row r="482" spans="1:112"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53</v>
      </c>
      <c r="AY482" s="21">
        <v>53</v>
      </c>
      <c r="AZ482" s="21">
        <v>3339</v>
      </c>
      <c r="BA482" s="21">
        <v>5571</v>
      </c>
      <c r="BB482" s="21">
        <v>6538</v>
      </c>
      <c r="BC482" s="21">
        <v>7244</v>
      </c>
      <c r="BD482" s="21">
        <v>22692</v>
      </c>
      <c r="BE482" s="21">
        <v>8147</v>
      </c>
      <c r="BF482" s="21">
        <v>9515</v>
      </c>
      <c r="BG482" s="21">
        <v>10105</v>
      </c>
      <c r="BH482" s="21">
        <v>11283</v>
      </c>
      <c r="BI482" s="21">
        <v>39050</v>
      </c>
      <c r="BJ482" s="21">
        <v>12755</v>
      </c>
      <c r="BK482" s="21">
        <v>12287</v>
      </c>
      <c r="BL482" s="21">
        <v>10425</v>
      </c>
      <c r="BM482" s="21">
        <v>12681</v>
      </c>
      <c r="BN482" s="21">
        <v>48148</v>
      </c>
      <c r="BO482" s="21">
        <v>11957</v>
      </c>
      <c r="BP482" s="21">
        <v>11065</v>
      </c>
      <c r="BQ482" s="21">
        <v>14191</v>
      </c>
      <c r="BR482" s="21">
        <v>15797</v>
      </c>
      <c r="BS482" s="21">
        <v>53010</v>
      </c>
      <c r="BT482" s="21">
        <v>13697</v>
      </c>
      <c r="BU482" s="21">
        <v>13869</v>
      </c>
      <c r="BV482" s="21">
        <v>12120</v>
      </c>
      <c r="BW482" s="21">
        <v>17174</v>
      </c>
      <c r="BX482" s="21">
        <v>56860</v>
      </c>
      <c r="BY482" s="21">
        <v>14609</v>
      </c>
      <c r="BZ482" s="21">
        <v>16389</v>
      </c>
      <c r="CA482" s="21">
        <v>16649</v>
      </c>
      <c r="CB482" s="21">
        <v>24306</v>
      </c>
      <c r="CC482" s="21">
        <v>71953</v>
      </c>
      <c r="CD482" s="21">
        <v>17510</v>
      </c>
      <c r="CE482" s="21">
        <v>3259</v>
      </c>
      <c r="CF482" s="21">
        <v>31338</v>
      </c>
      <c r="CG482" s="21">
        <v>22537</v>
      </c>
      <c r="CH482" s="21">
        <v>74644</v>
      </c>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row>
    <row r="483" spans="1:112"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30</v>
      </c>
      <c r="BG483" s="25">
        <v>1460</v>
      </c>
      <c r="BH483" s="25">
        <v>2296</v>
      </c>
      <c r="BI483" s="25">
        <v>3786</v>
      </c>
      <c r="BJ483" s="25">
        <v>1653</v>
      </c>
      <c r="BK483" s="25">
        <v>2833</v>
      </c>
      <c r="BL483" s="25">
        <v>5642</v>
      </c>
      <c r="BM483" s="25">
        <v>5676</v>
      </c>
      <c r="BN483" s="25">
        <v>15804</v>
      </c>
      <c r="BO483" s="25">
        <v>5797</v>
      </c>
      <c r="BP483" s="25">
        <v>5025</v>
      </c>
      <c r="BQ483" s="25">
        <v>6895</v>
      </c>
      <c r="BR483" s="25">
        <v>7598</v>
      </c>
      <c r="BS483" s="25">
        <v>25315</v>
      </c>
      <c r="BT483" s="25">
        <v>7479</v>
      </c>
      <c r="BU483" s="25">
        <v>6200</v>
      </c>
      <c r="BV483" s="25">
        <v>7674</v>
      </c>
      <c r="BW483" s="25">
        <v>9024</v>
      </c>
      <c r="BX483" s="25">
        <v>30377</v>
      </c>
      <c r="BY483" s="25">
        <v>7952</v>
      </c>
      <c r="BZ483" s="25">
        <v>7249</v>
      </c>
      <c r="CA483" s="25">
        <v>8389</v>
      </c>
      <c r="CB483" s="25">
        <v>9749</v>
      </c>
      <c r="CC483" s="25">
        <v>33339</v>
      </c>
      <c r="CD483" s="25">
        <v>7982</v>
      </c>
      <c r="CE483" s="25">
        <v>8157</v>
      </c>
      <c r="CF483" s="25">
        <v>8573</v>
      </c>
      <c r="CG483" s="25">
        <v>10192</v>
      </c>
      <c r="CH483" s="25">
        <v>34904</v>
      </c>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row>
    <row r="484" spans="1:112"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1</v>
      </c>
      <c r="BN484" s="21">
        <v>1</v>
      </c>
      <c r="BO484" s="21">
        <v>4779</v>
      </c>
      <c r="BP484" s="21">
        <v>23457</v>
      </c>
      <c r="BQ484" s="21">
        <v>22876</v>
      </c>
      <c r="BR484" s="21">
        <v>24688</v>
      </c>
      <c r="BS484" s="21">
        <v>75800</v>
      </c>
      <c r="BT484" s="21">
        <v>18865</v>
      </c>
      <c r="BU484" s="21">
        <v>26622</v>
      </c>
      <c r="BV484" s="21">
        <v>21374</v>
      </c>
      <c r="BW484" s="21">
        <v>32735</v>
      </c>
      <c r="BX484" s="21">
        <v>99596</v>
      </c>
      <c r="BY484" s="21">
        <v>26132</v>
      </c>
      <c r="BZ484" s="21">
        <v>34754</v>
      </c>
      <c r="CA484" s="21">
        <v>27334</v>
      </c>
      <c r="CB484" s="21">
        <v>36553</v>
      </c>
      <c r="CC484" s="21">
        <v>124773</v>
      </c>
      <c r="CD484" s="21">
        <v>32547</v>
      </c>
      <c r="CE484" s="21">
        <v>31819</v>
      </c>
      <c r="CF484" s="21">
        <v>36208</v>
      </c>
      <c r="CG484" s="21">
        <v>39381</v>
      </c>
      <c r="CH484" s="21">
        <v>139955</v>
      </c>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row>
    <row r="485" spans="1:112" hidden="1" outlineLevel="1" x14ac:dyDescent="0.25">
      <c r="A485" s="25" t="s">
        <v>267</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1</v>
      </c>
      <c r="CC485" s="25">
        <v>1</v>
      </c>
      <c r="CD485" s="25">
        <v>2909</v>
      </c>
      <c r="CE485" s="25">
        <v>5942</v>
      </c>
      <c r="CF485" s="25">
        <v>11500</v>
      </c>
      <c r="CG485" s="25">
        <v>10567</v>
      </c>
      <c r="CH485" s="25">
        <v>30918</v>
      </c>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row>
    <row r="486" spans="1:112" ht="15.75" hidden="1" outlineLevel="1" thickBot="1" x14ac:dyDescent="0.3">
      <c r="A486" s="7" t="s">
        <v>305</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1248</v>
      </c>
      <c r="CE486" s="21">
        <v>6590</v>
      </c>
      <c r="CF486" s="21">
        <v>13968</v>
      </c>
      <c r="CG486" s="21">
        <v>16325</v>
      </c>
      <c r="CH486" s="21">
        <v>38131</v>
      </c>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row>
    <row r="487" spans="1:112" ht="15.75" collapsed="1" thickBot="1" x14ac:dyDescent="0.3">
      <c r="A487" s="11" t="s">
        <v>308</v>
      </c>
      <c r="B487" s="23">
        <v>328.65604300000001</v>
      </c>
      <c r="C487" s="23">
        <v>341.0227043999999</v>
      </c>
      <c r="D487" s="23">
        <v>395.20938999999993</v>
      </c>
      <c r="E487" s="23">
        <v>917.97583620000012</v>
      </c>
      <c r="F487" s="23">
        <v>1982.8639735999998</v>
      </c>
      <c r="G487" s="23">
        <v>968.27345520002018</v>
      </c>
      <c r="H487" s="23">
        <v>905.0786493999874</v>
      </c>
      <c r="I487" s="23">
        <v>2324.4376902000263</v>
      </c>
      <c r="J487" s="23">
        <v>1250.1171051999627</v>
      </c>
      <c r="K487" s="23">
        <v>5447.9068999999963</v>
      </c>
      <c r="L487" s="23">
        <v>1526.8323911999951</v>
      </c>
      <c r="M487" s="23">
        <v>2240</v>
      </c>
      <c r="N487" s="23">
        <v>2521</v>
      </c>
      <c r="O487" s="23">
        <v>4554</v>
      </c>
      <c r="P487" s="23">
        <v>10847.832391199994</v>
      </c>
      <c r="Q487" s="23">
        <v>4123.5331699999997</v>
      </c>
      <c r="R487" s="23">
        <v>4093</v>
      </c>
      <c r="S487" s="23">
        <v>17346</v>
      </c>
      <c r="T487" s="23">
        <v>24045</v>
      </c>
      <c r="U487" s="23">
        <v>49645</v>
      </c>
      <c r="V487" s="23">
        <v>16317</v>
      </c>
      <c r="W487" s="23">
        <v>21159</v>
      </c>
      <c r="X487" s="23">
        <v>17638</v>
      </c>
      <c r="Y487" s="23">
        <v>25986</v>
      </c>
      <c r="Z487" s="23">
        <v>81091</v>
      </c>
      <c r="AA487" s="23">
        <v>24168</v>
      </c>
      <c r="AB487" s="23">
        <v>30051</v>
      </c>
      <c r="AC487" s="23">
        <v>9257</v>
      </c>
      <c r="AD487" s="23">
        <v>28916</v>
      </c>
      <c r="AE487" s="23">
        <v>92348</v>
      </c>
      <c r="AF487" s="23">
        <v>29387</v>
      </c>
      <c r="AG487" s="23">
        <v>35452</v>
      </c>
      <c r="AH487" s="23">
        <v>33522</v>
      </c>
      <c r="AI487" s="23">
        <v>37469</v>
      </c>
      <c r="AJ487" s="23">
        <v>135830</v>
      </c>
      <c r="AK487" s="23">
        <v>41979</v>
      </c>
      <c r="AL487" s="23">
        <v>33534</v>
      </c>
      <c r="AM487" s="23">
        <v>29643</v>
      </c>
      <c r="AN487" s="23">
        <v>35275</v>
      </c>
      <c r="AO487" s="23">
        <v>140431</v>
      </c>
      <c r="AP487" s="23">
        <v>32690</v>
      </c>
      <c r="AQ487" s="23">
        <v>44846</v>
      </c>
      <c r="AR487" s="23">
        <v>42218</v>
      </c>
      <c r="AS487" s="23">
        <v>48027</v>
      </c>
      <c r="AT487" s="23">
        <v>167781</v>
      </c>
      <c r="AU487" s="23">
        <v>44607</v>
      </c>
      <c r="AV487" s="23">
        <v>47338</v>
      </c>
      <c r="AW487" s="23">
        <v>57524</v>
      </c>
      <c r="AX487" s="23">
        <v>61249</v>
      </c>
      <c r="AY487" s="23">
        <v>210718</v>
      </c>
      <c r="AZ487" s="23">
        <v>64661</v>
      </c>
      <c r="BA487" s="23">
        <v>63488</v>
      </c>
      <c r="BB487" s="23">
        <v>78330</v>
      </c>
      <c r="BC487" s="23">
        <v>151946</v>
      </c>
      <c r="BD487" s="23">
        <v>358425</v>
      </c>
      <c r="BE487" s="23">
        <v>73272</v>
      </c>
      <c r="BF487" s="23">
        <v>77644</v>
      </c>
      <c r="BG487" s="23">
        <v>65113</v>
      </c>
      <c r="BH487" s="23">
        <v>64517</v>
      </c>
      <c r="BI487" s="23">
        <v>280546</v>
      </c>
      <c r="BJ487" s="23">
        <v>62587</v>
      </c>
      <c r="BK487" s="23">
        <v>76657</v>
      </c>
      <c r="BL487" s="23">
        <v>53761</v>
      </c>
      <c r="BM487" s="23">
        <v>91691</v>
      </c>
      <c r="BN487" s="23">
        <v>284696</v>
      </c>
      <c r="BO487" s="23">
        <v>90747</v>
      </c>
      <c r="BP487" s="23">
        <v>132059</v>
      </c>
      <c r="BQ487" s="23">
        <v>147435</v>
      </c>
      <c r="BR487" s="23">
        <v>183061</v>
      </c>
      <c r="BS487" s="23">
        <v>553302</v>
      </c>
      <c r="BT487" s="23">
        <v>152726</v>
      </c>
      <c r="BU487" s="23">
        <v>155263</v>
      </c>
      <c r="BV487" s="23">
        <v>264689</v>
      </c>
      <c r="BW487" s="23">
        <v>214407</v>
      </c>
      <c r="BX487" s="23">
        <v>787085</v>
      </c>
      <c r="BY487" s="23">
        <v>161755</v>
      </c>
      <c r="BZ487" s="23">
        <v>183182</v>
      </c>
      <c r="CA487" s="23">
        <v>168818</v>
      </c>
      <c r="CB487" s="23">
        <v>207622</v>
      </c>
      <c r="CC487" s="23">
        <v>721377</v>
      </c>
      <c r="CD487" s="23">
        <v>155298</v>
      </c>
      <c r="CE487" s="23">
        <v>54799</v>
      </c>
      <c r="CF487" s="23">
        <v>3435</v>
      </c>
      <c r="CG487" s="23">
        <v>47169</v>
      </c>
      <c r="CH487" s="23">
        <v>260701</v>
      </c>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row>
    <row r="488" spans="1:112"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1</v>
      </c>
      <c r="CB488" s="25">
        <v>2869</v>
      </c>
      <c r="CC488" s="25">
        <v>2870</v>
      </c>
      <c r="CD488" s="25">
        <v>0</v>
      </c>
      <c r="CE488" s="25">
        <v>0</v>
      </c>
      <c r="CF488" s="25">
        <v>0</v>
      </c>
      <c r="CG488" s="25">
        <v>0</v>
      </c>
      <c r="CH488" s="25">
        <v>0</v>
      </c>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row>
    <row r="489" spans="1:112" ht="15.75" hidden="1" outlineLevel="1" thickBot="1" x14ac:dyDescent="0.3">
      <c r="A489" s="7" t="s">
        <v>10</v>
      </c>
      <c r="B489" s="21">
        <v>328.65604300000001</v>
      </c>
      <c r="C489" s="21">
        <v>341.0227043999999</v>
      </c>
      <c r="D489" s="21">
        <v>395.20938999999993</v>
      </c>
      <c r="E489" s="21">
        <v>917.97583620000012</v>
      </c>
      <c r="F489" s="21">
        <v>1982.8639735999998</v>
      </c>
      <c r="G489" s="21">
        <v>968.27345520002018</v>
      </c>
      <c r="H489" s="21">
        <v>905.0786493999874</v>
      </c>
      <c r="I489" s="21">
        <v>2324.4376902000263</v>
      </c>
      <c r="J489" s="21">
        <v>1250.1171051999627</v>
      </c>
      <c r="K489" s="21">
        <v>5447.9068999999963</v>
      </c>
      <c r="L489" s="21">
        <v>1526.8323911999951</v>
      </c>
      <c r="M489" s="21">
        <v>2240</v>
      </c>
      <c r="N489" s="21">
        <v>2521</v>
      </c>
      <c r="O489" s="21">
        <v>4554</v>
      </c>
      <c r="P489" s="21">
        <v>10847.832391199994</v>
      </c>
      <c r="Q489" s="21">
        <v>4123.5331699999997</v>
      </c>
      <c r="R489" s="21">
        <v>4093</v>
      </c>
      <c r="S489" s="21">
        <v>4047</v>
      </c>
      <c r="T489" s="21">
        <v>4020</v>
      </c>
      <c r="U489" s="21">
        <v>16322</v>
      </c>
      <c r="V489" s="21">
        <v>4854</v>
      </c>
      <c r="W489" s="21">
        <v>3660</v>
      </c>
      <c r="X489" s="21">
        <v>3756</v>
      </c>
      <c r="Y489" s="21">
        <v>4749</v>
      </c>
      <c r="Z489" s="21">
        <v>17027</v>
      </c>
      <c r="AA489" s="21">
        <v>4483</v>
      </c>
      <c r="AB489" s="21">
        <v>4971</v>
      </c>
      <c r="AC489" s="21">
        <v>4665</v>
      </c>
      <c r="AD489" s="21">
        <v>7358</v>
      </c>
      <c r="AE489" s="21">
        <v>21476</v>
      </c>
      <c r="AF489" s="21">
        <v>5634</v>
      </c>
      <c r="AG489" s="21">
        <v>8147</v>
      </c>
      <c r="AH489" s="21">
        <v>7436</v>
      </c>
      <c r="AI489" s="21">
        <v>7640</v>
      </c>
      <c r="AJ489" s="21">
        <v>28857</v>
      </c>
      <c r="AK489" s="21">
        <v>7374</v>
      </c>
      <c r="AL489" s="21">
        <v>6820</v>
      </c>
      <c r="AM489" s="21">
        <v>8108</v>
      </c>
      <c r="AN489" s="21">
        <v>8455</v>
      </c>
      <c r="AO489" s="21">
        <v>30757</v>
      </c>
      <c r="AP489" s="21">
        <v>6556</v>
      </c>
      <c r="AQ489" s="21">
        <v>11543</v>
      </c>
      <c r="AR489" s="21">
        <v>10473</v>
      </c>
      <c r="AS489" s="21">
        <v>12660</v>
      </c>
      <c r="AT489" s="21">
        <v>41232</v>
      </c>
      <c r="AU489" s="21">
        <v>9795</v>
      </c>
      <c r="AV489" s="21">
        <v>14207</v>
      </c>
      <c r="AW489" s="21">
        <v>13763</v>
      </c>
      <c r="AX489" s="21">
        <v>15460</v>
      </c>
      <c r="AY489" s="21">
        <v>53225</v>
      </c>
      <c r="AZ489" s="21">
        <v>14273</v>
      </c>
      <c r="BA489" s="21">
        <v>15202</v>
      </c>
      <c r="BB489" s="21">
        <v>16416</v>
      </c>
      <c r="BC489" s="21">
        <v>17438</v>
      </c>
      <c r="BD489" s="21">
        <v>63329</v>
      </c>
      <c r="BE489" s="21">
        <v>15228</v>
      </c>
      <c r="BF489" s="21">
        <v>13144</v>
      </c>
      <c r="BG489" s="21">
        <v>15331</v>
      </c>
      <c r="BH489" s="21">
        <v>14338</v>
      </c>
      <c r="BI489" s="21">
        <v>58041</v>
      </c>
      <c r="BJ489" s="21">
        <v>13107</v>
      </c>
      <c r="BK489" s="21">
        <v>15950</v>
      </c>
      <c r="BL489" s="21">
        <v>4912</v>
      </c>
      <c r="BM489" s="21">
        <v>13366</v>
      </c>
      <c r="BN489" s="21">
        <v>47335</v>
      </c>
      <c r="BO489" s="21">
        <v>17987</v>
      </c>
      <c r="BP489" s="21">
        <v>17115</v>
      </c>
      <c r="BQ489" s="21">
        <v>24602</v>
      </c>
      <c r="BR489" s="21">
        <v>22491</v>
      </c>
      <c r="BS489" s="21">
        <v>82195</v>
      </c>
      <c r="BT489" s="21">
        <v>20290</v>
      </c>
      <c r="BU489" s="21">
        <v>23136</v>
      </c>
      <c r="BV489" s="21">
        <v>20901</v>
      </c>
      <c r="BW489" s="21">
        <v>22479</v>
      </c>
      <c r="BX489" s="21">
        <v>86806</v>
      </c>
      <c r="BY489" s="21">
        <v>23418</v>
      </c>
      <c r="BZ489" s="21">
        <v>28009</v>
      </c>
      <c r="CA489" s="21">
        <v>25395</v>
      </c>
      <c r="CB489" s="21">
        <v>34835</v>
      </c>
      <c r="CC489" s="21">
        <v>111657</v>
      </c>
      <c r="CD489" s="21">
        <v>25646</v>
      </c>
      <c r="CE489" s="21">
        <v>20082</v>
      </c>
      <c r="CF489" s="21">
        <v>19693</v>
      </c>
      <c r="CG489" s="21">
        <v>5682</v>
      </c>
      <c r="CH489" s="21">
        <v>71103</v>
      </c>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row>
    <row r="490" spans="1:112"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13299</v>
      </c>
      <c r="T490" s="25">
        <v>20025</v>
      </c>
      <c r="U490" s="25">
        <v>33323</v>
      </c>
      <c r="V490" s="25">
        <v>11463</v>
      </c>
      <c r="W490" s="25">
        <v>17499</v>
      </c>
      <c r="X490" s="25">
        <v>13747</v>
      </c>
      <c r="Y490" s="25">
        <v>19678</v>
      </c>
      <c r="Z490" s="25">
        <v>62355</v>
      </c>
      <c r="AA490" s="25">
        <v>15428</v>
      </c>
      <c r="AB490" s="25">
        <v>18713</v>
      </c>
      <c r="AC490" s="25">
        <v>888</v>
      </c>
      <c r="AD490" s="25">
        <v>15491</v>
      </c>
      <c r="AE490" s="25">
        <v>50474</v>
      </c>
      <c r="AF490" s="25">
        <v>17100</v>
      </c>
      <c r="AG490" s="25">
        <v>18797</v>
      </c>
      <c r="AH490" s="25">
        <v>19699</v>
      </c>
      <c r="AI490" s="25">
        <v>21580</v>
      </c>
      <c r="AJ490" s="25">
        <v>77176</v>
      </c>
      <c r="AK490" s="25">
        <v>24052</v>
      </c>
      <c r="AL490" s="25">
        <v>16058</v>
      </c>
      <c r="AM490" s="25">
        <v>9249</v>
      </c>
      <c r="AN490" s="25">
        <v>15113</v>
      </c>
      <c r="AO490" s="25">
        <v>64472</v>
      </c>
      <c r="AP490" s="25">
        <v>14980</v>
      </c>
      <c r="AQ490" s="25">
        <v>17671</v>
      </c>
      <c r="AR490" s="25">
        <v>14571</v>
      </c>
      <c r="AS490" s="25">
        <v>16746</v>
      </c>
      <c r="AT490" s="25">
        <v>63968</v>
      </c>
      <c r="AU490" s="25">
        <v>15558</v>
      </c>
      <c r="AV490" s="25">
        <v>15017</v>
      </c>
      <c r="AW490" s="25">
        <v>19169</v>
      </c>
      <c r="AX490" s="25">
        <v>9284</v>
      </c>
      <c r="AY490" s="25">
        <v>59028</v>
      </c>
      <c r="AZ490" s="25">
        <v>16018</v>
      </c>
      <c r="BA490" s="25">
        <v>18637</v>
      </c>
      <c r="BB490" s="25">
        <v>22114</v>
      </c>
      <c r="BC490" s="25">
        <v>23066</v>
      </c>
      <c r="BD490" s="25">
        <v>79835</v>
      </c>
      <c r="BE490" s="25">
        <v>22945</v>
      </c>
      <c r="BF490" s="25">
        <v>14105</v>
      </c>
      <c r="BG490" s="25">
        <v>16185</v>
      </c>
      <c r="BH490" s="25">
        <v>13161</v>
      </c>
      <c r="BI490" s="25">
        <v>66396</v>
      </c>
      <c r="BJ490" s="25">
        <v>14139</v>
      </c>
      <c r="BK490" s="25">
        <v>13159</v>
      </c>
      <c r="BL490" s="25">
        <v>8962</v>
      </c>
      <c r="BM490" s="25">
        <v>16735</v>
      </c>
      <c r="BN490" s="25">
        <v>52995</v>
      </c>
      <c r="BO490" s="25">
        <v>19082</v>
      </c>
      <c r="BP490" s="25">
        <v>21013</v>
      </c>
      <c r="BQ490" s="25">
        <v>22519</v>
      </c>
      <c r="BR490" s="25">
        <v>16424</v>
      </c>
      <c r="BS490" s="25">
        <v>79038</v>
      </c>
      <c r="BT490" s="25">
        <v>27278</v>
      </c>
      <c r="BU490" s="25">
        <v>26995</v>
      </c>
      <c r="BV490" s="25">
        <v>6843</v>
      </c>
      <c r="BW490" s="25">
        <v>29410</v>
      </c>
      <c r="BX490" s="25">
        <v>90526</v>
      </c>
      <c r="BY490" s="25">
        <v>30440</v>
      </c>
      <c r="BZ490" s="25">
        <v>30397</v>
      </c>
      <c r="CA490" s="25">
        <v>28429</v>
      </c>
      <c r="CB490" s="25">
        <v>33895</v>
      </c>
      <c r="CC490" s="25">
        <v>123161</v>
      </c>
      <c r="CD490" s="25">
        <v>8819</v>
      </c>
      <c r="CE490" s="25">
        <v>159</v>
      </c>
      <c r="CF490" s="25">
        <v>2606</v>
      </c>
      <c r="CG490" s="25">
        <v>1554</v>
      </c>
      <c r="CH490" s="25">
        <v>13138</v>
      </c>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row>
    <row r="491" spans="1:112"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135</v>
      </c>
      <c r="Y491" s="21">
        <v>325</v>
      </c>
      <c r="Z491" s="21">
        <v>464</v>
      </c>
      <c r="AA491" s="21">
        <v>351</v>
      </c>
      <c r="AB491" s="21">
        <v>527</v>
      </c>
      <c r="AC491" s="21">
        <v>575</v>
      </c>
      <c r="AD491" s="21">
        <v>699</v>
      </c>
      <c r="AE491" s="21">
        <v>2155</v>
      </c>
      <c r="AF491" s="21">
        <v>598</v>
      </c>
      <c r="AG491" s="21">
        <v>670</v>
      </c>
      <c r="AH491" s="21">
        <v>779</v>
      </c>
      <c r="AI491" s="21">
        <v>915</v>
      </c>
      <c r="AJ491" s="21">
        <v>2962</v>
      </c>
      <c r="AK491" s="21">
        <v>881</v>
      </c>
      <c r="AL491" s="21">
        <v>911</v>
      </c>
      <c r="AM491" s="21">
        <v>1180</v>
      </c>
      <c r="AN491" s="21">
        <v>972</v>
      </c>
      <c r="AO491" s="21">
        <v>3944</v>
      </c>
      <c r="AP491" s="21">
        <v>1049</v>
      </c>
      <c r="AQ491" s="21">
        <v>1140</v>
      </c>
      <c r="AR491" s="21">
        <v>1341</v>
      </c>
      <c r="AS491" s="21">
        <v>1150</v>
      </c>
      <c r="AT491" s="21">
        <v>4680</v>
      </c>
      <c r="AU491" s="21">
        <v>1063</v>
      </c>
      <c r="AV491" s="21">
        <v>1046</v>
      </c>
      <c r="AW491" s="21">
        <v>1172</v>
      </c>
      <c r="AX491" s="21">
        <v>1005</v>
      </c>
      <c r="AY491" s="21">
        <v>4286</v>
      </c>
      <c r="AZ491" s="21">
        <v>1263</v>
      </c>
      <c r="BA491" s="21">
        <v>1714</v>
      </c>
      <c r="BB491" s="21">
        <v>2312</v>
      </c>
      <c r="BC491" s="21">
        <v>5043</v>
      </c>
      <c r="BD491" s="21">
        <v>10332</v>
      </c>
      <c r="BE491" s="21">
        <v>3954</v>
      </c>
      <c r="BF491" s="21">
        <v>16816</v>
      </c>
      <c r="BG491" s="21">
        <v>3504</v>
      </c>
      <c r="BH491" s="21">
        <v>-1114</v>
      </c>
      <c r="BI491" s="21">
        <v>23160</v>
      </c>
      <c r="BJ491" s="21">
        <v>3377</v>
      </c>
      <c r="BK491" s="21">
        <v>3496</v>
      </c>
      <c r="BL491" s="21">
        <v>5846</v>
      </c>
      <c r="BM491" s="21">
        <v>3709</v>
      </c>
      <c r="BN491" s="21">
        <v>16428</v>
      </c>
      <c r="BO491" s="21">
        <v>4998</v>
      </c>
      <c r="BP491" s="21">
        <v>5070</v>
      </c>
      <c r="BQ491" s="21">
        <v>4627</v>
      </c>
      <c r="BR491" s="21">
        <v>46133</v>
      </c>
      <c r="BS491" s="21">
        <v>60828</v>
      </c>
      <c r="BT491" s="21">
        <v>6546</v>
      </c>
      <c r="BU491" s="21">
        <v>9039</v>
      </c>
      <c r="BV491" s="21">
        <v>-11959</v>
      </c>
      <c r="BW491" s="21">
        <v>6538</v>
      </c>
      <c r="BX491" s="21">
        <v>10164</v>
      </c>
      <c r="BY491" s="21">
        <v>8351</v>
      </c>
      <c r="BZ491" s="21">
        <v>11266</v>
      </c>
      <c r="CA491" s="21">
        <v>13495</v>
      </c>
      <c r="CB491" s="21">
        <v>11217</v>
      </c>
      <c r="CC491" s="21">
        <v>44329</v>
      </c>
      <c r="CD491" s="21">
        <v>9012</v>
      </c>
      <c r="CE491" s="21">
        <v>17332</v>
      </c>
      <c r="CF491" s="21">
        <v>1226</v>
      </c>
      <c r="CG491" s="21">
        <v>3781</v>
      </c>
      <c r="CH491" s="21">
        <v>31351</v>
      </c>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row>
    <row r="492" spans="1:112"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1234</v>
      </c>
      <c r="Z492" s="25">
        <v>1245</v>
      </c>
      <c r="AA492" s="25">
        <v>3906</v>
      </c>
      <c r="AB492" s="25">
        <v>5840</v>
      </c>
      <c r="AC492" s="25">
        <v>3129</v>
      </c>
      <c r="AD492" s="25">
        <v>5368</v>
      </c>
      <c r="AE492" s="25">
        <v>18243</v>
      </c>
      <c r="AF492" s="25">
        <v>6055</v>
      </c>
      <c r="AG492" s="25">
        <v>7838</v>
      </c>
      <c r="AH492" s="25">
        <v>5608</v>
      </c>
      <c r="AI492" s="25">
        <v>7334</v>
      </c>
      <c r="AJ492" s="25">
        <v>26835</v>
      </c>
      <c r="AK492" s="25">
        <v>9672</v>
      </c>
      <c r="AL492" s="25">
        <v>9745</v>
      </c>
      <c r="AM492" s="25">
        <v>11106</v>
      </c>
      <c r="AN492" s="25">
        <v>10735</v>
      </c>
      <c r="AO492" s="25">
        <v>41258</v>
      </c>
      <c r="AP492" s="25">
        <v>10105</v>
      </c>
      <c r="AQ492" s="25">
        <v>14492</v>
      </c>
      <c r="AR492" s="25">
        <v>15833</v>
      </c>
      <c r="AS492" s="25">
        <v>17471</v>
      </c>
      <c r="AT492" s="25">
        <v>57901</v>
      </c>
      <c r="AU492" s="25">
        <v>18191</v>
      </c>
      <c r="AV492" s="25">
        <v>16076</v>
      </c>
      <c r="AW492" s="25">
        <v>19289</v>
      </c>
      <c r="AX492" s="25">
        <v>17888</v>
      </c>
      <c r="AY492" s="25">
        <v>71444</v>
      </c>
      <c r="AZ492" s="25">
        <v>17273</v>
      </c>
      <c r="BA492" s="25">
        <v>12815</v>
      </c>
      <c r="BB492" s="25">
        <v>16489</v>
      </c>
      <c r="BC492" s="25">
        <v>84176</v>
      </c>
      <c r="BD492" s="25">
        <v>130753</v>
      </c>
      <c r="BE492" s="25">
        <v>15859</v>
      </c>
      <c r="BF492" s="25">
        <v>15172</v>
      </c>
      <c r="BG492" s="25">
        <v>12117</v>
      </c>
      <c r="BH492" s="25">
        <v>16061</v>
      </c>
      <c r="BI492" s="25">
        <v>59209</v>
      </c>
      <c r="BJ492" s="25">
        <v>15277</v>
      </c>
      <c r="BK492" s="25">
        <v>20481</v>
      </c>
      <c r="BL492" s="25">
        <v>18655</v>
      </c>
      <c r="BM492" s="25">
        <v>35031</v>
      </c>
      <c r="BN492" s="25">
        <v>89444</v>
      </c>
      <c r="BO492" s="25">
        <v>19681</v>
      </c>
      <c r="BP492" s="25">
        <v>17837</v>
      </c>
      <c r="BQ492" s="25">
        <v>25419</v>
      </c>
      <c r="BR492" s="25">
        <v>30251</v>
      </c>
      <c r="BS492" s="25">
        <v>93188</v>
      </c>
      <c r="BT492" s="25">
        <v>25853</v>
      </c>
      <c r="BU492" s="25">
        <v>21544</v>
      </c>
      <c r="BV492" s="25">
        <v>23234</v>
      </c>
      <c r="BW492" s="25">
        <v>28557</v>
      </c>
      <c r="BX492" s="25">
        <v>99188</v>
      </c>
      <c r="BY492" s="25">
        <v>21557</v>
      </c>
      <c r="BZ492" s="25">
        <v>29717</v>
      </c>
      <c r="CA492" s="25">
        <v>27161</v>
      </c>
      <c r="CB492" s="25">
        <v>45816</v>
      </c>
      <c r="CC492" s="25">
        <v>124251</v>
      </c>
      <c r="CD492" s="25">
        <v>28452</v>
      </c>
      <c r="CE492" s="25">
        <v>28575</v>
      </c>
      <c r="CF492" s="25">
        <v>24526</v>
      </c>
      <c r="CG492" s="25">
        <v>27492</v>
      </c>
      <c r="CH492" s="25">
        <v>109045</v>
      </c>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row>
    <row r="493" spans="1:112"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2</v>
      </c>
      <c r="BZ493" s="21">
        <v>0</v>
      </c>
      <c r="CA493" s="21">
        <v>-1</v>
      </c>
      <c r="CB493" s="21">
        <v>1</v>
      </c>
      <c r="CC493" s="21">
        <v>2</v>
      </c>
      <c r="CD493" s="21">
        <v>1</v>
      </c>
      <c r="CE493" s="21">
        <v>0</v>
      </c>
      <c r="CF493" s="21">
        <v>1</v>
      </c>
      <c r="CG493" s="21">
        <v>0</v>
      </c>
      <c r="CH493" s="21">
        <v>2</v>
      </c>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row>
    <row r="494" spans="1:112"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992</v>
      </c>
      <c r="AW494" s="25">
        <v>4131</v>
      </c>
      <c r="AX494" s="25">
        <v>17612</v>
      </c>
      <c r="AY494" s="25">
        <v>22735</v>
      </c>
      <c r="AZ494" s="25">
        <v>15834</v>
      </c>
      <c r="BA494" s="25">
        <v>15119</v>
      </c>
      <c r="BB494" s="25">
        <v>20965</v>
      </c>
      <c r="BC494" s="25">
        <v>22222</v>
      </c>
      <c r="BD494" s="25">
        <v>74140</v>
      </c>
      <c r="BE494" s="25">
        <v>15269</v>
      </c>
      <c r="BF494" s="25">
        <v>18405</v>
      </c>
      <c r="BG494" s="25">
        <v>17975</v>
      </c>
      <c r="BH494" s="25">
        <v>22034</v>
      </c>
      <c r="BI494" s="25">
        <v>73683</v>
      </c>
      <c r="BJ494" s="25">
        <v>16719</v>
      </c>
      <c r="BK494" s="25">
        <v>23565</v>
      </c>
      <c r="BL494" s="25">
        <v>15236</v>
      </c>
      <c r="BM494" s="25">
        <v>22949</v>
      </c>
      <c r="BN494" s="25">
        <v>78469</v>
      </c>
      <c r="BO494" s="25">
        <v>22253</v>
      </c>
      <c r="BP494" s="25">
        <v>24856</v>
      </c>
      <c r="BQ494" s="25">
        <v>25738</v>
      </c>
      <c r="BR494" s="25">
        <v>19726</v>
      </c>
      <c r="BS494" s="25">
        <v>92573</v>
      </c>
      <c r="BT494" s="25">
        <v>23194</v>
      </c>
      <c r="BU494" s="25">
        <v>26542</v>
      </c>
      <c r="BV494" s="25">
        <v>30290</v>
      </c>
      <c r="BW494" s="25">
        <v>28016</v>
      </c>
      <c r="BX494" s="25">
        <v>108042</v>
      </c>
      <c r="BY494" s="25">
        <v>30363</v>
      </c>
      <c r="BZ494" s="25">
        <v>30710</v>
      </c>
      <c r="CA494" s="25">
        <v>29777</v>
      </c>
      <c r="CB494" s="25">
        <v>30104</v>
      </c>
      <c r="CC494" s="25">
        <v>120954</v>
      </c>
      <c r="CD494" s="25">
        <v>32274</v>
      </c>
      <c r="CE494" s="25">
        <v>21336</v>
      </c>
      <c r="CF494" s="25">
        <v>34808</v>
      </c>
      <c r="CG494" s="25">
        <v>-25511</v>
      </c>
      <c r="CH494" s="25">
        <v>62907</v>
      </c>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row>
    <row r="495" spans="1:112"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1</v>
      </c>
      <c r="BB495" s="21">
        <v>34</v>
      </c>
      <c r="BC495" s="21">
        <v>1</v>
      </c>
      <c r="BD495" s="21">
        <v>36</v>
      </c>
      <c r="BE495" s="21">
        <v>17</v>
      </c>
      <c r="BF495" s="21">
        <v>2</v>
      </c>
      <c r="BG495" s="21">
        <v>1</v>
      </c>
      <c r="BH495" s="21">
        <v>37</v>
      </c>
      <c r="BI495" s="21">
        <v>57</v>
      </c>
      <c r="BJ495" s="21">
        <v>-32</v>
      </c>
      <c r="BK495" s="21">
        <v>6</v>
      </c>
      <c r="BL495" s="21">
        <v>6</v>
      </c>
      <c r="BM495" s="21">
        <v>3</v>
      </c>
      <c r="BN495" s="21">
        <v>-17</v>
      </c>
      <c r="BO495" s="21">
        <v>5</v>
      </c>
      <c r="BP495" s="21">
        <v>4</v>
      </c>
      <c r="BQ495" s="21">
        <v>1</v>
      </c>
      <c r="BR495" s="21">
        <v>1</v>
      </c>
      <c r="BS495" s="21">
        <v>11</v>
      </c>
      <c r="BT495" s="21">
        <v>1</v>
      </c>
      <c r="BU495" s="21">
        <v>7</v>
      </c>
      <c r="BV495" s="21">
        <v>3</v>
      </c>
      <c r="BW495" s="21">
        <v>-1</v>
      </c>
      <c r="BX495" s="21">
        <v>10</v>
      </c>
      <c r="BY495" s="21">
        <v>0</v>
      </c>
      <c r="BZ495" s="21">
        <v>4</v>
      </c>
      <c r="CA495" s="21">
        <v>4</v>
      </c>
      <c r="CB495" s="21">
        <v>1</v>
      </c>
      <c r="CC495" s="21">
        <v>9</v>
      </c>
      <c r="CD495" s="21">
        <v>1</v>
      </c>
      <c r="CE495" s="21">
        <v>6</v>
      </c>
      <c r="CF495" s="21">
        <v>2</v>
      </c>
      <c r="CG495" s="21">
        <v>5</v>
      </c>
      <c r="CH495" s="21">
        <v>14</v>
      </c>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row>
    <row r="496" spans="1:112"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144</v>
      </c>
      <c r="BM496" s="25">
        <v>-102</v>
      </c>
      <c r="BN496" s="25">
        <v>42</v>
      </c>
      <c r="BO496" s="25">
        <v>6741</v>
      </c>
      <c r="BP496" s="25">
        <v>46164</v>
      </c>
      <c r="BQ496" s="25">
        <v>44529</v>
      </c>
      <c r="BR496" s="25">
        <v>48035</v>
      </c>
      <c r="BS496" s="25">
        <v>145469</v>
      </c>
      <c r="BT496" s="25">
        <v>49564</v>
      </c>
      <c r="BU496" s="25">
        <v>48000</v>
      </c>
      <c r="BV496" s="25">
        <v>195377</v>
      </c>
      <c r="BW496" s="25">
        <v>99408</v>
      </c>
      <c r="BX496" s="25">
        <v>392349</v>
      </c>
      <c r="BY496" s="25">
        <v>47624</v>
      </c>
      <c r="BZ496" s="25">
        <v>53079</v>
      </c>
      <c r="CA496" s="25">
        <v>44557</v>
      </c>
      <c r="CB496" s="25">
        <v>48884</v>
      </c>
      <c r="CC496" s="25">
        <v>194144</v>
      </c>
      <c r="CD496" s="25">
        <v>51093</v>
      </c>
      <c r="CE496" s="25">
        <v>-32691</v>
      </c>
      <c r="CF496" s="25">
        <v>-79427</v>
      </c>
      <c r="CG496" s="25">
        <v>34166</v>
      </c>
      <c r="CH496" s="25">
        <v>-26859</v>
      </c>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row>
    <row r="497" spans="1:112" ht="15.75" collapsed="1" thickBot="1" x14ac:dyDescent="0.3">
      <c r="A497" s="11" t="s">
        <v>289</v>
      </c>
      <c r="B497" s="23">
        <v>283.45571000000007</v>
      </c>
      <c r="C497" s="23">
        <v>-3511.8640099999998</v>
      </c>
      <c r="D497" s="23">
        <v>321.35503999999986</v>
      </c>
      <c r="E497" s="23">
        <v>285.69575999999932</v>
      </c>
      <c r="F497" s="23">
        <v>-2621.3575000000001</v>
      </c>
      <c r="G497" s="23">
        <v>132.94805000000002</v>
      </c>
      <c r="H497" s="23">
        <v>485.26618999999999</v>
      </c>
      <c r="I497" s="23">
        <v>1779.2988900000003</v>
      </c>
      <c r="J497" s="23">
        <v>1810.3223000000003</v>
      </c>
      <c r="K497" s="23">
        <v>4207.8354300000001</v>
      </c>
      <c r="L497" s="23">
        <v>1871.5059700000004</v>
      </c>
      <c r="M497" s="23">
        <v>2746</v>
      </c>
      <c r="N497" s="23">
        <v>861</v>
      </c>
      <c r="O497" s="23">
        <v>1498</v>
      </c>
      <c r="P497" s="23">
        <v>7349.5059700000002</v>
      </c>
      <c r="Q497" s="23">
        <v>2392.7855300000001</v>
      </c>
      <c r="R497" s="23">
        <v>5054</v>
      </c>
      <c r="S497" s="23">
        <v>7177</v>
      </c>
      <c r="T497" s="23">
        <v>7552</v>
      </c>
      <c r="U497" s="23">
        <v>21996</v>
      </c>
      <c r="V497" s="23">
        <v>8020</v>
      </c>
      <c r="W497" s="23">
        <v>4014</v>
      </c>
      <c r="X497" s="23">
        <v>12613</v>
      </c>
      <c r="Y497" s="23">
        <v>79667</v>
      </c>
      <c r="Z497" s="23">
        <v>104530</v>
      </c>
      <c r="AA497" s="23">
        <v>12340</v>
      </c>
      <c r="AB497" s="23">
        <v>13764</v>
      </c>
      <c r="AC497" s="23">
        <v>14713</v>
      </c>
      <c r="AD497" s="23">
        <v>-64965</v>
      </c>
      <c r="AE497" s="23">
        <v>-24141</v>
      </c>
      <c r="AF497" s="23">
        <v>18457</v>
      </c>
      <c r="AG497" s="23">
        <v>20763</v>
      </c>
      <c r="AH497" s="23">
        <v>22621</v>
      </c>
      <c r="AI497" s="23">
        <v>33163</v>
      </c>
      <c r="AJ497" s="23">
        <v>95004</v>
      </c>
      <c r="AK497" s="23">
        <v>43162</v>
      </c>
      <c r="AL497" s="23">
        <v>36043</v>
      </c>
      <c r="AM497" s="23">
        <v>36808</v>
      </c>
      <c r="AN497" s="23">
        <v>40592</v>
      </c>
      <c r="AO497" s="23">
        <v>156605</v>
      </c>
      <c r="AP497" s="23">
        <v>47701</v>
      </c>
      <c r="AQ497" s="23">
        <v>44339</v>
      </c>
      <c r="AR497" s="23">
        <v>35498</v>
      </c>
      <c r="AS497" s="23">
        <v>47473</v>
      </c>
      <c r="AT497" s="23">
        <v>175011</v>
      </c>
      <c r="AU497" s="23">
        <v>41950</v>
      </c>
      <c r="AV497" s="23">
        <v>54877</v>
      </c>
      <c r="AW497" s="23">
        <v>62247</v>
      </c>
      <c r="AX497" s="23">
        <v>-55448</v>
      </c>
      <c r="AY497" s="23">
        <v>103626</v>
      </c>
      <c r="AZ497" s="23">
        <v>31003</v>
      </c>
      <c r="BA497" s="23">
        <v>47421</v>
      </c>
      <c r="BB497" s="23">
        <v>63611</v>
      </c>
      <c r="BC497" s="23">
        <v>58638</v>
      </c>
      <c r="BD497" s="23">
        <v>200673</v>
      </c>
      <c r="BE497" s="23">
        <v>54416</v>
      </c>
      <c r="BF497" s="23">
        <v>35853</v>
      </c>
      <c r="BG497" s="23">
        <v>-11363</v>
      </c>
      <c r="BH497" s="23">
        <v>129032</v>
      </c>
      <c r="BI497" s="23">
        <v>207938</v>
      </c>
      <c r="BJ497" s="23">
        <v>14244</v>
      </c>
      <c r="BK497" s="23">
        <v>1810</v>
      </c>
      <c r="BL497" s="23">
        <v>55028</v>
      </c>
      <c r="BM497" s="23">
        <v>66992</v>
      </c>
      <c r="BN497" s="23">
        <v>138074</v>
      </c>
      <c r="BO497" s="23">
        <v>75979</v>
      </c>
      <c r="BP497" s="23">
        <v>27618</v>
      </c>
      <c r="BQ497" s="23">
        <v>-442818</v>
      </c>
      <c r="BR497" s="23">
        <v>-43513</v>
      </c>
      <c r="BS497" s="23">
        <v>-382734</v>
      </c>
      <c r="BT497" s="23">
        <v>53861</v>
      </c>
      <c r="BU497" s="23">
        <v>58950</v>
      </c>
      <c r="BV497" s="23">
        <v>46068</v>
      </c>
      <c r="BW497" s="23">
        <v>82536</v>
      </c>
      <c r="BX497" s="23">
        <v>241415</v>
      </c>
      <c r="BY497" s="23">
        <v>47776</v>
      </c>
      <c r="BZ497" s="23">
        <v>53961</v>
      </c>
      <c r="CA497" s="23">
        <v>64372</v>
      </c>
      <c r="CB497" s="23">
        <v>120885</v>
      </c>
      <c r="CC497" s="23">
        <v>286994</v>
      </c>
      <c r="CD497" s="23">
        <v>63536</v>
      </c>
      <c r="CE497" s="23">
        <v>58431</v>
      </c>
      <c r="CF497" s="23">
        <v>56970</v>
      </c>
      <c r="CG497" s="23">
        <v>-172467</v>
      </c>
      <c r="CH497" s="23">
        <v>6470</v>
      </c>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row>
    <row r="498" spans="1:112" hidden="1" outlineLevel="1" x14ac:dyDescent="0.25">
      <c r="A498" s="110" t="s">
        <v>384</v>
      </c>
      <c r="B498" s="110">
        <v>0</v>
      </c>
      <c r="C498" s="110">
        <v>0</v>
      </c>
      <c r="D498" s="110">
        <v>0</v>
      </c>
      <c r="E498" s="110">
        <v>0</v>
      </c>
      <c r="F498" s="110">
        <v>0</v>
      </c>
      <c r="G498" s="25">
        <v>0</v>
      </c>
      <c r="H498" s="25">
        <v>0</v>
      </c>
      <c r="I498" s="25">
        <v>0</v>
      </c>
      <c r="J498" s="25">
        <v>0</v>
      </c>
      <c r="K498" s="110">
        <v>0</v>
      </c>
      <c r="L498" s="25">
        <v>0</v>
      </c>
      <c r="M498" s="25">
        <v>0</v>
      </c>
      <c r="N498" s="25">
        <v>0</v>
      </c>
      <c r="O498" s="25">
        <v>0</v>
      </c>
      <c r="P498" s="110">
        <v>0</v>
      </c>
      <c r="Q498" s="25">
        <v>0</v>
      </c>
      <c r="R498" s="25">
        <v>0</v>
      </c>
      <c r="S498" s="25">
        <v>0</v>
      </c>
      <c r="T498" s="25">
        <v>0</v>
      </c>
      <c r="U498" s="110">
        <v>0</v>
      </c>
      <c r="V498" s="25">
        <v>0</v>
      </c>
      <c r="W498" s="25">
        <v>0</v>
      </c>
      <c r="X498" s="25">
        <v>0</v>
      </c>
      <c r="Y498" s="25">
        <v>0</v>
      </c>
      <c r="Z498" s="110">
        <v>0</v>
      </c>
      <c r="AA498" s="25">
        <v>0</v>
      </c>
      <c r="AB498" s="25">
        <v>0</v>
      </c>
      <c r="AC498" s="25">
        <v>0</v>
      </c>
      <c r="AD498" s="25">
        <v>0</v>
      </c>
      <c r="AE498" s="110">
        <v>0</v>
      </c>
      <c r="AF498" s="25">
        <v>0</v>
      </c>
      <c r="AG498" s="25">
        <v>0</v>
      </c>
      <c r="AH498" s="25">
        <v>0</v>
      </c>
      <c r="AI498" s="25">
        <v>0</v>
      </c>
      <c r="AJ498" s="110">
        <v>0</v>
      </c>
      <c r="AK498" s="25">
        <v>0</v>
      </c>
      <c r="AL498" s="25">
        <v>0</v>
      </c>
      <c r="AM498" s="25">
        <v>0</v>
      </c>
      <c r="AN498" s="25">
        <v>0</v>
      </c>
      <c r="AO498" s="110">
        <v>0</v>
      </c>
      <c r="AP498" s="25">
        <v>0</v>
      </c>
      <c r="AQ498" s="25">
        <v>0</v>
      </c>
      <c r="AR498" s="25">
        <v>0</v>
      </c>
      <c r="AS498" s="25">
        <v>0</v>
      </c>
      <c r="AT498" s="110">
        <v>0</v>
      </c>
      <c r="AU498" s="25">
        <v>0</v>
      </c>
      <c r="AV498" s="25">
        <v>0</v>
      </c>
      <c r="AW498" s="25">
        <v>0</v>
      </c>
      <c r="AX498" s="25">
        <v>0</v>
      </c>
      <c r="AY498" s="110">
        <v>0</v>
      </c>
      <c r="AZ498" s="25">
        <v>0</v>
      </c>
      <c r="BA498" s="25">
        <v>0</v>
      </c>
      <c r="BB498" s="25">
        <v>0</v>
      </c>
      <c r="BC498" s="25">
        <v>0</v>
      </c>
      <c r="BD498" s="110">
        <v>0</v>
      </c>
      <c r="BE498" s="25">
        <v>0</v>
      </c>
      <c r="BF498" s="25">
        <v>0</v>
      </c>
      <c r="BG498" s="25">
        <v>0</v>
      </c>
      <c r="BH498" s="25">
        <v>0</v>
      </c>
      <c r="BI498" s="110">
        <v>0</v>
      </c>
      <c r="BJ498" s="25">
        <v>0</v>
      </c>
      <c r="BK498" s="25">
        <v>0</v>
      </c>
      <c r="BL498" s="25">
        <v>0</v>
      </c>
      <c r="BM498" s="25">
        <v>0</v>
      </c>
      <c r="BN498" s="110">
        <v>0</v>
      </c>
      <c r="BO498" s="25">
        <v>0</v>
      </c>
      <c r="BP498" s="25">
        <v>0</v>
      </c>
      <c r="BQ498" s="25">
        <v>0</v>
      </c>
      <c r="BR498" s="25">
        <v>0</v>
      </c>
      <c r="BS498" s="110">
        <v>0</v>
      </c>
      <c r="BT498" s="25">
        <v>0</v>
      </c>
      <c r="BU498" s="25">
        <v>0</v>
      </c>
      <c r="BV498" s="25">
        <v>0</v>
      </c>
      <c r="BW498" s="25">
        <v>0</v>
      </c>
      <c r="BX498" s="110">
        <v>0</v>
      </c>
      <c r="BY498" s="25">
        <v>0</v>
      </c>
      <c r="BZ498" s="25">
        <v>0</v>
      </c>
      <c r="CA498" s="25">
        <v>0</v>
      </c>
      <c r="CB498" s="25">
        <v>0</v>
      </c>
      <c r="CC498" s="110">
        <v>0</v>
      </c>
      <c r="CD498" s="110">
        <v>0</v>
      </c>
      <c r="CE498" s="110">
        <v>0</v>
      </c>
      <c r="CF498" s="110">
        <v>0</v>
      </c>
      <c r="CG498" s="110">
        <v>-246836</v>
      </c>
      <c r="CH498" s="110">
        <v>-246836</v>
      </c>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row>
    <row r="499" spans="1:112" ht="15.75" hidden="1" outlineLevel="1" thickBot="1" x14ac:dyDescent="0.3">
      <c r="A499" s="7" t="s">
        <v>5</v>
      </c>
      <c r="B499" s="21">
        <v>144.96691000000004</v>
      </c>
      <c r="C499" s="21">
        <v>123.46866</v>
      </c>
      <c r="D499" s="21">
        <v>144.82707999999997</v>
      </c>
      <c r="E499" s="21">
        <v>286.70876999999996</v>
      </c>
      <c r="F499" s="21">
        <v>699.97141999999997</v>
      </c>
      <c r="G499" s="21">
        <v>131.05164000000002</v>
      </c>
      <c r="H499" s="21">
        <v>129.69070000000002</v>
      </c>
      <c r="I499" s="21">
        <v>218.81725000000003</v>
      </c>
      <c r="J499" s="21">
        <v>184.34610999999995</v>
      </c>
      <c r="K499" s="21">
        <v>663.90570000000002</v>
      </c>
      <c r="L499" s="21">
        <v>134.05739</v>
      </c>
      <c r="M499" s="21">
        <v>183</v>
      </c>
      <c r="N499" s="21">
        <v>249</v>
      </c>
      <c r="O499" s="21">
        <v>135</v>
      </c>
      <c r="P499" s="21">
        <v>700.05738999999994</v>
      </c>
      <c r="Q499" s="21">
        <v>182.54413000000002</v>
      </c>
      <c r="R499" s="21">
        <v>250</v>
      </c>
      <c r="S499" s="21">
        <v>111</v>
      </c>
      <c r="T499" s="21">
        <v>-9</v>
      </c>
      <c r="U499" s="21">
        <v>534</v>
      </c>
      <c r="V499" s="21">
        <v>1</v>
      </c>
      <c r="W499" s="21">
        <v>-1</v>
      </c>
      <c r="X499" s="21">
        <v>2</v>
      </c>
      <c r="Y499" s="21">
        <v>4</v>
      </c>
      <c r="Z499" s="21">
        <v>6</v>
      </c>
      <c r="AA499" s="21">
        <v>2</v>
      </c>
      <c r="AB499" s="21">
        <v>2</v>
      </c>
      <c r="AC499" s="21">
        <v>1</v>
      </c>
      <c r="AD499" s="21">
        <v>1</v>
      </c>
      <c r="AE499" s="21">
        <v>6</v>
      </c>
      <c r="AF499" s="21">
        <v>5</v>
      </c>
      <c r="AG499" s="21">
        <v>0</v>
      </c>
      <c r="AH499" s="21">
        <v>8</v>
      </c>
      <c r="AI499" s="21">
        <v>1</v>
      </c>
      <c r="AJ499" s="21">
        <v>14</v>
      </c>
      <c r="AK499" s="21">
        <v>5</v>
      </c>
      <c r="AL499" s="21">
        <v>4</v>
      </c>
      <c r="AM499" s="21">
        <v>2</v>
      </c>
      <c r="AN499" s="21">
        <v>124</v>
      </c>
      <c r="AO499" s="21">
        <v>135</v>
      </c>
      <c r="AP499" s="21">
        <v>2</v>
      </c>
      <c r="AQ499" s="21">
        <v>0</v>
      </c>
      <c r="AR499" s="21">
        <v>2</v>
      </c>
      <c r="AS499" s="21">
        <v>0</v>
      </c>
      <c r="AT499" s="21">
        <v>4</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row>
    <row r="500" spans="1:112"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61</v>
      </c>
      <c r="T500" s="25">
        <v>175</v>
      </c>
      <c r="U500" s="25">
        <v>236</v>
      </c>
      <c r="V500" s="25">
        <v>72</v>
      </c>
      <c r="W500" s="25">
        <v>-6345</v>
      </c>
      <c r="X500" s="25">
        <v>302</v>
      </c>
      <c r="Y500" s="25">
        <v>-113</v>
      </c>
      <c r="Z500" s="25">
        <v>-6084</v>
      </c>
      <c r="AA500" s="25">
        <v>84</v>
      </c>
      <c r="AB500" s="25">
        <v>139</v>
      </c>
      <c r="AC500" s="25">
        <v>108</v>
      </c>
      <c r="AD500" s="25">
        <v>118</v>
      </c>
      <c r="AE500" s="25">
        <v>449</v>
      </c>
      <c r="AF500" s="25">
        <v>18</v>
      </c>
      <c r="AG500" s="25">
        <v>119</v>
      </c>
      <c r="AH500" s="25">
        <v>135</v>
      </c>
      <c r="AI500" s="25">
        <v>31</v>
      </c>
      <c r="AJ500" s="25">
        <v>303</v>
      </c>
      <c r="AK500" s="25">
        <v>27</v>
      </c>
      <c r="AL500" s="25">
        <v>19</v>
      </c>
      <c r="AM500" s="25">
        <v>23</v>
      </c>
      <c r="AN500" s="25">
        <v>23</v>
      </c>
      <c r="AO500" s="25">
        <v>92</v>
      </c>
      <c r="AP500" s="25">
        <v>19</v>
      </c>
      <c r="AQ500" s="25">
        <v>34</v>
      </c>
      <c r="AR500" s="25">
        <v>27</v>
      </c>
      <c r="AS500" s="25">
        <v>64</v>
      </c>
      <c r="AT500" s="25">
        <v>144</v>
      </c>
      <c r="AU500" s="25">
        <v>11</v>
      </c>
      <c r="AV500" s="25">
        <v>11</v>
      </c>
      <c r="AW500" s="25">
        <v>17</v>
      </c>
      <c r="AX500" s="25">
        <v>-98208</v>
      </c>
      <c r="AY500" s="25">
        <v>-98169</v>
      </c>
      <c r="AZ500" s="25">
        <v>25</v>
      </c>
      <c r="BA500" s="25">
        <v>109</v>
      </c>
      <c r="BB500" s="25">
        <v>312</v>
      </c>
      <c r="BC500" s="25">
        <v>206</v>
      </c>
      <c r="BD500" s="25">
        <v>652</v>
      </c>
      <c r="BE500" s="25">
        <v>272</v>
      </c>
      <c r="BF500" s="25">
        <v>91</v>
      </c>
      <c r="BG500" s="25">
        <v>27</v>
      </c>
      <c r="BH500" s="25">
        <v>52</v>
      </c>
      <c r="BI500" s="25">
        <v>442</v>
      </c>
      <c r="BJ500" s="25">
        <v>21</v>
      </c>
      <c r="BK500" s="25">
        <v>235</v>
      </c>
      <c r="BL500" s="25">
        <v>47</v>
      </c>
      <c r="BM500" s="25">
        <v>24</v>
      </c>
      <c r="BN500" s="25">
        <v>327</v>
      </c>
      <c r="BO500" s="25">
        <v>6</v>
      </c>
      <c r="BP500" s="25">
        <v>14</v>
      </c>
      <c r="BQ500" s="25">
        <v>245</v>
      </c>
      <c r="BR500" s="25">
        <v>13148</v>
      </c>
      <c r="BS500" s="25">
        <v>13413</v>
      </c>
      <c r="BT500" s="25">
        <v>28</v>
      </c>
      <c r="BU500" s="25">
        <v>35</v>
      </c>
      <c r="BV500" s="25">
        <v>26</v>
      </c>
      <c r="BW500" s="25">
        <v>28</v>
      </c>
      <c r="BX500" s="25">
        <v>117</v>
      </c>
      <c r="BY500" s="25">
        <v>50</v>
      </c>
      <c r="BZ500" s="25">
        <v>35</v>
      </c>
      <c r="CA500" s="25">
        <v>53</v>
      </c>
      <c r="CB500" s="25">
        <v>37</v>
      </c>
      <c r="CC500" s="25">
        <v>175</v>
      </c>
      <c r="CD500" s="25">
        <v>34</v>
      </c>
      <c r="CE500" s="25">
        <v>46</v>
      </c>
      <c r="CF500" s="25">
        <v>52</v>
      </c>
      <c r="CG500" s="25">
        <v>520</v>
      </c>
      <c r="CH500" s="25">
        <v>652</v>
      </c>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row>
    <row r="501" spans="1:112"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-11</v>
      </c>
      <c r="AJ501" s="21">
        <v>-12</v>
      </c>
      <c r="AK501" s="21">
        <v>5</v>
      </c>
      <c r="AL501" s="21">
        <v>2</v>
      </c>
      <c r="AM501" s="21">
        <v>-1</v>
      </c>
      <c r="AN501" s="21">
        <v>0</v>
      </c>
      <c r="AO501" s="21">
        <v>6</v>
      </c>
      <c r="AP501" s="21">
        <v>2</v>
      </c>
      <c r="AQ501" s="21">
        <v>0</v>
      </c>
      <c r="AR501" s="21">
        <v>0</v>
      </c>
      <c r="AS501" s="21">
        <v>3</v>
      </c>
      <c r="AT501" s="21">
        <v>5</v>
      </c>
      <c r="AU501" s="21">
        <v>29</v>
      </c>
      <c r="AV501" s="21">
        <v>3</v>
      </c>
      <c r="AW501" s="21">
        <v>104</v>
      </c>
      <c r="AX501" s="21">
        <v>151</v>
      </c>
      <c r="AY501" s="21">
        <v>287</v>
      </c>
      <c r="AZ501" s="21">
        <v>278</v>
      </c>
      <c r="BA501" s="21">
        <v>233</v>
      </c>
      <c r="BB501" s="21">
        <v>290</v>
      </c>
      <c r="BC501" s="21">
        <v>-6172</v>
      </c>
      <c r="BD501" s="21">
        <v>-5371</v>
      </c>
      <c r="BE501" s="21">
        <v>219</v>
      </c>
      <c r="BF501" s="21">
        <v>-5</v>
      </c>
      <c r="BG501" s="21">
        <v>28</v>
      </c>
      <c r="BH501" s="21">
        <v>-53</v>
      </c>
      <c r="BI501" s="21">
        <v>189</v>
      </c>
      <c r="BJ501" s="21">
        <v>10</v>
      </c>
      <c r="BK501" s="21">
        <v>12</v>
      </c>
      <c r="BL501" s="21">
        <v>12</v>
      </c>
      <c r="BM501" s="21">
        <v>33</v>
      </c>
      <c r="BN501" s="21">
        <v>67</v>
      </c>
      <c r="BO501" s="21">
        <v>1</v>
      </c>
      <c r="BP501" s="21">
        <v>10</v>
      </c>
      <c r="BQ501" s="21">
        <v>151</v>
      </c>
      <c r="BR501" s="21">
        <v>324</v>
      </c>
      <c r="BS501" s="21">
        <v>486</v>
      </c>
      <c r="BT501" s="21">
        <v>28</v>
      </c>
      <c r="BU501" s="21">
        <v>76</v>
      </c>
      <c r="BV501" s="21">
        <v>88</v>
      </c>
      <c r="BW501" s="21">
        <v>413</v>
      </c>
      <c r="BX501" s="21">
        <v>605</v>
      </c>
      <c r="BY501" s="21">
        <v>29</v>
      </c>
      <c r="BZ501" s="21">
        <v>84</v>
      </c>
      <c r="CA501" s="21">
        <v>33</v>
      </c>
      <c r="CB501" s="21">
        <v>27139</v>
      </c>
      <c r="CC501" s="21">
        <v>27285</v>
      </c>
      <c r="CD501" s="21">
        <v>34</v>
      </c>
      <c r="CE501" s="21">
        <v>157</v>
      </c>
      <c r="CF501" s="21">
        <v>36</v>
      </c>
      <c r="CG501" s="21">
        <v>475</v>
      </c>
      <c r="CH501" s="21">
        <v>702</v>
      </c>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row>
    <row r="502" spans="1:112" hidden="1" outlineLevel="1" x14ac:dyDescent="0.25">
      <c r="A502" s="25" t="s">
        <v>12</v>
      </c>
      <c r="B502" s="25">
        <v>45</v>
      </c>
      <c r="C502" s="25">
        <v>1.2999999999999999E-2</v>
      </c>
      <c r="D502" s="25">
        <v>1.2806100000000007</v>
      </c>
      <c r="E502" s="25">
        <v>3.8093300000000028</v>
      </c>
      <c r="F502" s="25">
        <v>50.102940000000004</v>
      </c>
      <c r="G502" s="25">
        <v>0</v>
      </c>
      <c r="H502" s="25">
        <v>341.41413</v>
      </c>
      <c r="I502" s="25">
        <v>1548.0371500000001</v>
      </c>
      <c r="J502" s="25">
        <v>1616.5840700000003</v>
      </c>
      <c r="K502" s="25">
        <v>3506.0353500000006</v>
      </c>
      <c r="L502" s="25">
        <v>1723.8168000000005</v>
      </c>
      <c r="M502" s="25">
        <v>2551</v>
      </c>
      <c r="N502" s="25">
        <v>602</v>
      </c>
      <c r="O502" s="25">
        <v>1362</v>
      </c>
      <c r="P502" s="25">
        <v>6613.8168000000005</v>
      </c>
      <c r="Q502" s="25">
        <v>2204.44794</v>
      </c>
      <c r="R502" s="25">
        <v>3133</v>
      </c>
      <c r="S502" s="25">
        <v>2172</v>
      </c>
      <c r="T502" s="25">
        <v>2175</v>
      </c>
      <c r="U502" s="25">
        <v>9504</v>
      </c>
      <c r="V502" s="25">
        <v>2469</v>
      </c>
      <c r="W502" s="25">
        <v>3408</v>
      </c>
      <c r="X502" s="25">
        <v>1388</v>
      </c>
      <c r="Y502" s="25">
        <v>74570</v>
      </c>
      <c r="Z502" s="25">
        <v>82140</v>
      </c>
      <c r="AA502" s="25">
        <v>3414</v>
      </c>
      <c r="AB502" s="25">
        <v>4391</v>
      </c>
      <c r="AC502" s="25">
        <v>2949</v>
      </c>
      <c r="AD502" s="25">
        <v>-87051</v>
      </c>
      <c r="AE502" s="25">
        <v>-76296</v>
      </c>
      <c r="AF502" s="25">
        <v>1739</v>
      </c>
      <c r="AG502" s="25">
        <v>2568</v>
      </c>
      <c r="AH502" s="25">
        <v>2854</v>
      </c>
      <c r="AI502" s="25">
        <v>3768</v>
      </c>
      <c r="AJ502" s="25">
        <v>10929</v>
      </c>
      <c r="AK502" s="25">
        <v>2043</v>
      </c>
      <c r="AL502" s="25">
        <v>1787</v>
      </c>
      <c r="AM502" s="25">
        <v>1949</v>
      </c>
      <c r="AN502" s="25">
        <v>2037</v>
      </c>
      <c r="AO502" s="25">
        <v>7816</v>
      </c>
      <c r="AP502" s="25">
        <v>3556</v>
      </c>
      <c r="AQ502" s="25">
        <v>4477</v>
      </c>
      <c r="AR502" s="25">
        <v>2881</v>
      </c>
      <c r="AS502" s="25">
        <v>3656</v>
      </c>
      <c r="AT502" s="25">
        <v>14570</v>
      </c>
      <c r="AU502" s="25">
        <v>1139</v>
      </c>
      <c r="AV502" s="25">
        <v>1290</v>
      </c>
      <c r="AW502" s="25">
        <v>3242</v>
      </c>
      <c r="AX502" s="25">
        <v>3643</v>
      </c>
      <c r="AY502" s="25">
        <v>9314</v>
      </c>
      <c r="AZ502" s="25">
        <v>-7129</v>
      </c>
      <c r="BA502" s="25">
        <v>2156</v>
      </c>
      <c r="BB502" s="25">
        <v>-31671</v>
      </c>
      <c r="BC502" s="25">
        <v>3614</v>
      </c>
      <c r="BD502" s="25">
        <v>-33030</v>
      </c>
      <c r="BE502" s="25">
        <v>1706</v>
      </c>
      <c r="BF502" s="25">
        <v>1447</v>
      </c>
      <c r="BG502" s="25">
        <v>1346</v>
      </c>
      <c r="BH502" s="25">
        <v>1587</v>
      </c>
      <c r="BI502" s="25">
        <v>6086</v>
      </c>
      <c r="BJ502" s="25">
        <v>1805</v>
      </c>
      <c r="BK502" s="25">
        <v>1849</v>
      </c>
      <c r="BL502" s="25">
        <v>2219</v>
      </c>
      <c r="BM502" s="25">
        <v>2732</v>
      </c>
      <c r="BN502" s="25">
        <v>8605</v>
      </c>
      <c r="BO502" s="25">
        <v>530</v>
      </c>
      <c r="BP502" s="25">
        <v>-44488</v>
      </c>
      <c r="BQ502" s="25">
        <v>77</v>
      </c>
      <c r="BR502" s="25">
        <v>-129648</v>
      </c>
      <c r="BS502" s="25">
        <v>-173529</v>
      </c>
      <c r="BT502" s="25">
        <v>518</v>
      </c>
      <c r="BU502" s="25">
        <v>1874</v>
      </c>
      <c r="BV502" s="25">
        <v>1642</v>
      </c>
      <c r="BW502" s="25">
        <v>3177</v>
      </c>
      <c r="BX502" s="25">
        <v>7211</v>
      </c>
      <c r="BY502" s="25">
        <v>900</v>
      </c>
      <c r="BZ502" s="25">
        <v>1369</v>
      </c>
      <c r="CA502" s="25">
        <v>993</v>
      </c>
      <c r="CB502" s="25">
        <v>7104</v>
      </c>
      <c r="CC502" s="25">
        <v>10366</v>
      </c>
      <c r="CD502" s="25">
        <v>1010</v>
      </c>
      <c r="CE502" s="25">
        <v>1883</v>
      </c>
      <c r="CF502" s="25">
        <v>2193</v>
      </c>
      <c r="CG502" s="25">
        <v>3149</v>
      </c>
      <c r="CH502" s="25">
        <v>8235</v>
      </c>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row>
    <row r="503" spans="1:112"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1677</v>
      </c>
      <c r="S503" s="21">
        <v>4354</v>
      </c>
      <c r="T503" s="21">
        <v>4772</v>
      </c>
      <c r="U503" s="21">
        <v>10803</v>
      </c>
      <c r="V503" s="21">
        <v>2982</v>
      </c>
      <c r="W503" s="21">
        <v>3929</v>
      </c>
      <c r="X503" s="21">
        <v>5482</v>
      </c>
      <c r="Y503" s="21">
        <v>91</v>
      </c>
      <c r="Z503" s="21">
        <v>12497</v>
      </c>
      <c r="AA503" s="21">
        <v>4183</v>
      </c>
      <c r="AB503" s="21">
        <v>3283</v>
      </c>
      <c r="AC503" s="21">
        <v>4151</v>
      </c>
      <c r="AD503" s="21">
        <v>7758</v>
      </c>
      <c r="AE503" s="21">
        <v>19376</v>
      </c>
      <c r="AF503" s="21">
        <v>3971</v>
      </c>
      <c r="AG503" s="21">
        <v>6099</v>
      </c>
      <c r="AH503" s="21">
        <v>6391</v>
      </c>
      <c r="AI503" s="21">
        <v>6285</v>
      </c>
      <c r="AJ503" s="21">
        <v>22747</v>
      </c>
      <c r="AK503" s="21">
        <v>4194</v>
      </c>
      <c r="AL503" s="21">
        <v>3801</v>
      </c>
      <c r="AM503" s="21">
        <v>3571</v>
      </c>
      <c r="AN503" s="21">
        <v>4950</v>
      </c>
      <c r="AO503" s="21">
        <v>16516</v>
      </c>
      <c r="AP503" s="21">
        <v>4732</v>
      </c>
      <c r="AQ503" s="21">
        <v>6583</v>
      </c>
      <c r="AR503" s="21">
        <v>6015</v>
      </c>
      <c r="AS503" s="21">
        <v>7053</v>
      </c>
      <c r="AT503" s="21">
        <v>24383</v>
      </c>
      <c r="AU503" s="21">
        <v>5315</v>
      </c>
      <c r="AV503" s="21">
        <v>6275</v>
      </c>
      <c r="AW503" s="21">
        <v>18035</v>
      </c>
      <c r="AX503" s="21">
        <v>-4958</v>
      </c>
      <c r="AY503" s="21">
        <v>24667</v>
      </c>
      <c r="AZ503" s="21">
        <v>2637</v>
      </c>
      <c r="BA503" s="21">
        <v>4824</v>
      </c>
      <c r="BB503" s="21">
        <v>55433</v>
      </c>
      <c r="BC503" s="21">
        <v>12463</v>
      </c>
      <c r="BD503" s="21">
        <v>75357</v>
      </c>
      <c r="BE503" s="21">
        <v>5920</v>
      </c>
      <c r="BF503" s="21">
        <v>3271</v>
      </c>
      <c r="BG503" s="21">
        <v>3018</v>
      </c>
      <c r="BH503" s="21">
        <v>6381</v>
      </c>
      <c r="BI503" s="21">
        <v>18590</v>
      </c>
      <c r="BJ503" s="21">
        <v>5301</v>
      </c>
      <c r="BK503" s="21">
        <v>3970</v>
      </c>
      <c r="BL503" s="21">
        <v>3922</v>
      </c>
      <c r="BM503" s="21">
        <v>4989</v>
      </c>
      <c r="BN503" s="21">
        <v>18182</v>
      </c>
      <c r="BO503" s="21">
        <v>3801</v>
      </c>
      <c r="BP503" s="21">
        <v>4352</v>
      </c>
      <c r="BQ503" s="21">
        <v>4541</v>
      </c>
      <c r="BR503" s="21">
        <v>8062</v>
      </c>
      <c r="BS503" s="21">
        <v>20756</v>
      </c>
      <c r="BT503" s="21">
        <v>4761</v>
      </c>
      <c r="BU503" s="21">
        <v>6116</v>
      </c>
      <c r="BV503" s="21">
        <v>4817</v>
      </c>
      <c r="BW503" s="21">
        <v>6294</v>
      </c>
      <c r="BX503" s="21">
        <v>21988</v>
      </c>
      <c r="BY503" s="21">
        <v>4561</v>
      </c>
      <c r="BZ503" s="21">
        <v>6169</v>
      </c>
      <c r="CA503" s="21">
        <v>7836</v>
      </c>
      <c r="CB503" s="21">
        <v>14816</v>
      </c>
      <c r="CC503" s="21">
        <v>33382</v>
      </c>
      <c r="CD503" s="21">
        <v>5095</v>
      </c>
      <c r="CE503" s="21">
        <v>5173</v>
      </c>
      <c r="CF503" s="21">
        <v>5177</v>
      </c>
      <c r="CG503" s="21">
        <v>11070</v>
      </c>
      <c r="CH503" s="21">
        <v>26515</v>
      </c>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row>
    <row r="504" spans="1:112"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4</v>
      </c>
      <c r="AL504" s="25">
        <v>161</v>
      </c>
      <c r="AM504" s="25">
        <v>-1</v>
      </c>
      <c r="AN504" s="25">
        <v>-156</v>
      </c>
      <c r="AO504" s="25">
        <v>8</v>
      </c>
      <c r="AP504" s="25">
        <v>4</v>
      </c>
      <c r="AQ504" s="25">
        <v>15</v>
      </c>
      <c r="AR504" s="25">
        <v>12</v>
      </c>
      <c r="AS504" s="25">
        <v>33</v>
      </c>
      <c r="AT504" s="25">
        <v>64</v>
      </c>
      <c r="AU504" s="25">
        <v>28</v>
      </c>
      <c r="AV504" s="25">
        <v>39</v>
      </c>
      <c r="AW504" s="25">
        <v>32</v>
      </c>
      <c r="AX504" s="25">
        <v>3</v>
      </c>
      <c r="AY504" s="25">
        <v>102</v>
      </c>
      <c r="AZ504" s="25">
        <v>42</v>
      </c>
      <c r="BA504" s="25">
        <v>12</v>
      </c>
      <c r="BB504" s="25">
        <v>5</v>
      </c>
      <c r="BC504" s="25">
        <v>29</v>
      </c>
      <c r="BD504" s="25">
        <v>88</v>
      </c>
      <c r="BE504" s="25">
        <v>8</v>
      </c>
      <c r="BF504" s="25">
        <v>-1</v>
      </c>
      <c r="BG504" s="25">
        <v>1</v>
      </c>
      <c r="BH504" s="25">
        <v>1</v>
      </c>
      <c r="BI504" s="25">
        <v>9</v>
      </c>
      <c r="BJ504" s="25">
        <v>-1</v>
      </c>
      <c r="BK504" s="25">
        <v>0</v>
      </c>
      <c r="BL504" s="25">
        <v>0</v>
      </c>
      <c r="BM504" s="25">
        <v>1</v>
      </c>
      <c r="BN504" s="25">
        <v>0</v>
      </c>
      <c r="BO504" s="25">
        <v>1</v>
      </c>
      <c r="BP504" s="25">
        <v>0</v>
      </c>
      <c r="BQ504" s="25">
        <v>-2</v>
      </c>
      <c r="BR504" s="25">
        <v>1</v>
      </c>
      <c r="BS504" s="25">
        <v>0</v>
      </c>
      <c r="BT504" s="25">
        <v>0</v>
      </c>
      <c r="BU504" s="25">
        <v>0</v>
      </c>
      <c r="BV504" s="25">
        <v>-1</v>
      </c>
      <c r="BW504" s="25">
        <v>1</v>
      </c>
      <c r="BX504" s="25">
        <v>0</v>
      </c>
      <c r="BY504" s="25">
        <v>-1</v>
      </c>
      <c r="BZ504" s="25">
        <v>1</v>
      </c>
      <c r="CA504" s="25">
        <v>2</v>
      </c>
      <c r="CB504" s="25">
        <v>-1</v>
      </c>
      <c r="CC504" s="25">
        <v>1</v>
      </c>
      <c r="CD504" s="25">
        <v>0</v>
      </c>
      <c r="CE504" s="25">
        <v>1</v>
      </c>
      <c r="CF504" s="25">
        <v>0</v>
      </c>
      <c r="CG504" s="25">
        <v>-1</v>
      </c>
      <c r="CH504" s="25">
        <v>0</v>
      </c>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row>
    <row r="505" spans="1:112"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969</v>
      </c>
      <c r="AJ505" s="21">
        <v>969</v>
      </c>
      <c r="AK505" s="21">
        <v>3023</v>
      </c>
      <c r="AL505" s="21">
        <v>2895</v>
      </c>
      <c r="AM505" s="21">
        <v>2536</v>
      </c>
      <c r="AN505" s="21">
        <v>2702</v>
      </c>
      <c r="AO505" s="21">
        <v>11156</v>
      </c>
      <c r="AP505" s="21">
        <v>1790</v>
      </c>
      <c r="AQ505" s="21">
        <v>1778</v>
      </c>
      <c r="AR505" s="21">
        <v>1716</v>
      </c>
      <c r="AS505" s="21">
        <v>1858</v>
      </c>
      <c r="AT505" s="21">
        <v>7142</v>
      </c>
      <c r="AU505" s="21">
        <v>1783</v>
      </c>
      <c r="AV505" s="21">
        <v>1968</v>
      </c>
      <c r="AW505" s="21">
        <v>2699</v>
      </c>
      <c r="AX505" s="21">
        <v>2609</v>
      </c>
      <c r="AY505" s="21">
        <v>9059</v>
      </c>
      <c r="AZ505" s="21">
        <v>2482</v>
      </c>
      <c r="BA505" s="21">
        <v>2507</v>
      </c>
      <c r="BB505" s="21">
        <v>2638</v>
      </c>
      <c r="BC505" s="21">
        <v>2740</v>
      </c>
      <c r="BD505" s="21">
        <v>10367</v>
      </c>
      <c r="BE505" s="21">
        <v>2808</v>
      </c>
      <c r="BF505" s="21">
        <v>2315</v>
      </c>
      <c r="BG505" s="21">
        <v>2186</v>
      </c>
      <c r="BH505" s="21">
        <v>2250</v>
      </c>
      <c r="BI505" s="21">
        <v>9559</v>
      </c>
      <c r="BJ505" s="21">
        <v>2329</v>
      </c>
      <c r="BK505" s="21">
        <v>2409</v>
      </c>
      <c r="BL505" s="21">
        <v>2593</v>
      </c>
      <c r="BM505" s="21">
        <v>3110</v>
      </c>
      <c r="BN505" s="21">
        <v>10441</v>
      </c>
      <c r="BO505" s="21">
        <v>2554</v>
      </c>
      <c r="BP505" s="21">
        <v>2601</v>
      </c>
      <c r="BQ505" s="21">
        <v>3128</v>
      </c>
      <c r="BR505" s="21">
        <v>3570</v>
      </c>
      <c r="BS505" s="21">
        <v>11853</v>
      </c>
      <c r="BT505" s="21">
        <v>2932</v>
      </c>
      <c r="BU505" s="21">
        <v>2832</v>
      </c>
      <c r="BV505" s="21">
        <v>3043</v>
      </c>
      <c r="BW505" s="21">
        <v>3687</v>
      </c>
      <c r="BX505" s="21">
        <v>12494</v>
      </c>
      <c r="BY505" s="21">
        <v>3025</v>
      </c>
      <c r="BZ505" s="21">
        <v>3349</v>
      </c>
      <c r="CA505" s="21">
        <v>3441</v>
      </c>
      <c r="CB505" s="21">
        <v>3975</v>
      </c>
      <c r="CC505" s="21">
        <v>13790</v>
      </c>
      <c r="CD505" s="21">
        <v>3560</v>
      </c>
      <c r="CE505" s="21">
        <v>3688</v>
      </c>
      <c r="CF505" s="21">
        <v>3764</v>
      </c>
      <c r="CG505" s="21">
        <v>4965</v>
      </c>
      <c r="CH505" s="21">
        <v>15977</v>
      </c>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row>
    <row r="506" spans="1:112"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v>
      </c>
      <c r="BZ506" s="25">
        <v>-12</v>
      </c>
      <c r="CA506" s="25">
        <v>115</v>
      </c>
      <c r="CB506" s="25">
        <v>161</v>
      </c>
      <c r="CC506" s="25">
        <v>265</v>
      </c>
      <c r="CD506" s="25">
        <v>5</v>
      </c>
      <c r="CE506" s="25">
        <v>2</v>
      </c>
      <c r="CF506" s="25">
        <v>72</v>
      </c>
      <c r="CG506" s="25">
        <v>301</v>
      </c>
      <c r="CH506" s="25">
        <v>380</v>
      </c>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row>
    <row r="507" spans="1:112"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479</v>
      </c>
      <c r="T507" s="21">
        <v>188</v>
      </c>
      <c r="U507" s="21">
        <v>668</v>
      </c>
      <c r="V507" s="21">
        <v>1401</v>
      </c>
      <c r="W507" s="21">
        <v>1063</v>
      </c>
      <c r="X507" s="21">
        <v>2766</v>
      </c>
      <c r="Y507" s="21">
        <v>1980</v>
      </c>
      <c r="Z507" s="21">
        <v>6972</v>
      </c>
      <c r="AA507" s="21">
        <v>1605</v>
      </c>
      <c r="AB507" s="21">
        <v>1349</v>
      </c>
      <c r="AC507" s="21">
        <v>1653</v>
      </c>
      <c r="AD507" s="21">
        <v>2308</v>
      </c>
      <c r="AE507" s="21">
        <v>6921</v>
      </c>
      <c r="AF507" s="21">
        <v>2232</v>
      </c>
      <c r="AG507" s="21">
        <v>2332</v>
      </c>
      <c r="AH507" s="21">
        <v>2922</v>
      </c>
      <c r="AI507" s="21">
        <v>3272</v>
      </c>
      <c r="AJ507" s="21">
        <v>10758</v>
      </c>
      <c r="AK507" s="21">
        <v>2984</v>
      </c>
      <c r="AL507" s="21">
        <v>2792</v>
      </c>
      <c r="AM507" s="21">
        <v>2333</v>
      </c>
      <c r="AN507" s="21">
        <v>2664</v>
      </c>
      <c r="AO507" s="21">
        <v>10773</v>
      </c>
      <c r="AP507" s="21">
        <v>2567</v>
      </c>
      <c r="AQ507" s="21">
        <v>3334</v>
      </c>
      <c r="AR507" s="21">
        <v>2130</v>
      </c>
      <c r="AS507" s="21">
        <v>3211</v>
      </c>
      <c r="AT507" s="21">
        <v>11242</v>
      </c>
      <c r="AU507" s="21">
        <v>3694</v>
      </c>
      <c r="AV507" s="21">
        <v>3442</v>
      </c>
      <c r="AW507" s="21">
        <v>4204</v>
      </c>
      <c r="AX507" s="21">
        <v>10189</v>
      </c>
      <c r="AY507" s="21">
        <v>21529</v>
      </c>
      <c r="AZ507" s="21">
        <v>8319</v>
      </c>
      <c r="BA507" s="21">
        <v>8446</v>
      </c>
      <c r="BB507" s="21">
        <v>9374</v>
      </c>
      <c r="BC507" s="21">
        <v>7991</v>
      </c>
      <c r="BD507" s="21">
        <v>34130</v>
      </c>
      <c r="BE507" s="21">
        <v>7277</v>
      </c>
      <c r="BF507" s="21">
        <v>5698</v>
      </c>
      <c r="BG507" s="21">
        <v>5307</v>
      </c>
      <c r="BH507" s="21">
        <v>125088</v>
      </c>
      <c r="BI507" s="21">
        <v>143370</v>
      </c>
      <c r="BJ507" s="21">
        <v>3223</v>
      </c>
      <c r="BK507" s="21">
        <v>7405</v>
      </c>
      <c r="BL507" s="21">
        <v>12173</v>
      </c>
      <c r="BM507" s="21">
        <v>11049</v>
      </c>
      <c r="BN507" s="21">
        <v>33850</v>
      </c>
      <c r="BO507" s="21">
        <v>15344</v>
      </c>
      <c r="BP507" s="21">
        <v>4909</v>
      </c>
      <c r="BQ507" s="21">
        <v>7437</v>
      </c>
      <c r="BR507" s="21">
        <v>8666</v>
      </c>
      <c r="BS507" s="21">
        <v>36356</v>
      </c>
      <c r="BT507" s="21">
        <v>8688</v>
      </c>
      <c r="BU507" s="21">
        <v>8013</v>
      </c>
      <c r="BV507" s="21">
        <v>7019</v>
      </c>
      <c r="BW507" s="21">
        <v>15643</v>
      </c>
      <c r="BX507" s="21">
        <v>39363</v>
      </c>
      <c r="BY507" s="21">
        <v>7492</v>
      </c>
      <c r="BZ507" s="21">
        <v>4913</v>
      </c>
      <c r="CA507" s="21">
        <v>10031</v>
      </c>
      <c r="CB507" s="21">
        <v>9055</v>
      </c>
      <c r="CC507" s="21">
        <v>31491</v>
      </c>
      <c r="CD507" s="21">
        <v>10154</v>
      </c>
      <c r="CE507" s="21">
        <v>10672</v>
      </c>
      <c r="CF507" s="21">
        <v>11200</v>
      </c>
      <c r="CG507" s="21">
        <v>9916</v>
      </c>
      <c r="CH507" s="21">
        <v>41942</v>
      </c>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row>
    <row r="508" spans="1:112"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251</v>
      </c>
      <c r="U508" s="25">
        <v>251</v>
      </c>
      <c r="V508" s="25">
        <v>1095</v>
      </c>
      <c r="W508" s="25">
        <v>1960</v>
      </c>
      <c r="X508" s="25">
        <v>2673</v>
      </c>
      <c r="Y508" s="25">
        <v>3135</v>
      </c>
      <c r="Z508" s="25">
        <v>8999</v>
      </c>
      <c r="AA508" s="25">
        <v>2648</v>
      </c>
      <c r="AB508" s="25">
        <v>2656</v>
      </c>
      <c r="AC508" s="25">
        <v>2514</v>
      </c>
      <c r="AD508" s="25">
        <v>3879</v>
      </c>
      <c r="AE508" s="25">
        <v>11696</v>
      </c>
      <c r="AF508" s="25">
        <v>3643</v>
      </c>
      <c r="AG508" s="25">
        <v>2149</v>
      </c>
      <c r="AH508" s="25">
        <v>3314</v>
      </c>
      <c r="AI508" s="25">
        <v>2670</v>
      </c>
      <c r="AJ508" s="25">
        <v>11776</v>
      </c>
      <c r="AK508" s="25">
        <v>2336</v>
      </c>
      <c r="AL508" s="25">
        <v>2367</v>
      </c>
      <c r="AM508" s="25">
        <v>4702</v>
      </c>
      <c r="AN508" s="25">
        <v>2062</v>
      </c>
      <c r="AO508" s="25">
        <v>11467</v>
      </c>
      <c r="AP508" s="25">
        <v>2520</v>
      </c>
      <c r="AQ508" s="25">
        <v>2942</v>
      </c>
      <c r="AR508" s="25">
        <v>3521</v>
      </c>
      <c r="AS508" s="25">
        <v>5421</v>
      </c>
      <c r="AT508" s="25">
        <v>14404</v>
      </c>
      <c r="AU508" s="25">
        <v>2968</v>
      </c>
      <c r="AV508" s="25">
        <v>9564</v>
      </c>
      <c r="AW508" s="25">
        <v>4511</v>
      </c>
      <c r="AX508" s="25">
        <v>-2380</v>
      </c>
      <c r="AY508" s="25">
        <v>14663</v>
      </c>
      <c r="AZ508" s="25">
        <v>4279</v>
      </c>
      <c r="BA508" s="25">
        <v>5640</v>
      </c>
      <c r="BB508" s="25">
        <v>4993</v>
      </c>
      <c r="BC508" s="25">
        <v>5345</v>
      </c>
      <c r="BD508" s="25">
        <v>20257</v>
      </c>
      <c r="BE508" s="25">
        <v>5478</v>
      </c>
      <c r="BF508" s="25">
        <v>4082</v>
      </c>
      <c r="BG508" s="25">
        <v>906</v>
      </c>
      <c r="BH508" s="25">
        <v>2880</v>
      </c>
      <c r="BI508" s="25">
        <v>13346</v>
      </c>
      <c r="BJ508" s="25">
        <v>4197</v>
      </c>
      <c r="BK508" s="25">
        <v>4273</v>
      </c>
      <c r="BL508" s="25">
        <v>4779</v>
      </c>
      <c r="BM508" s="25">
        <v>6158</v>
      </c>
      <c r="BN508" s="25">
        <v>19407</v>
      </c>
      <c r="BO508" s="25">
        <v>4865</v>
      </c>
      <c r="BP508" s="25">
        <v>7754</v>
      </c>
      <c r="BQ508" s="25">
        <v>5543</v>
      </c>
      <c r="BR508" s="25">
        <v>8872</v>
      </c>
      <c r="BS508" s="25">
        <v>27034</v>
      </c>
      <c r="BT508" s="25">
        <v>4941</v>
      </c>
      <c r="BU508" s="25">
        <v>5718</v>
      </c>
      <c r="BV508" s="25">
        <v>5880</v>
      </c>
      <c r="BW508" s="25">
        <v>10019</v>
      </c>
      <c r="BX508" s="25">
        <v>26558</v>
      </c>
      <c r="BY508" s="25">
        <v>6358</v>
      </c>
      <c r="BZ508" s="25">
        <v>6482</v>
      </c>
      <c r="CA508" s="25">
        <v>11387</v>
      </c>
      <c r="CB508" s="25">
        <v>16333</v>
      </c>
      <c r="CC508" s="25">
        <v>40560</v>
      </c>
      <c r="CD508" s="25">
        <v>9310</v>
      </c>
      <c r="CE508" s="25">
        <v>7247</v>
      </c>
      <c r="CF508" s="25">
        <v>7659</v>
      </c>
      <c r="CG508" s="25">
        <v>12325</v>
      </c>
      <c r="CH508" s="25">
        <v>36541</v>
      </c>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row>
    <row r="509" spans="1:112"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row>
    <row r="510" spans="1:112"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404</v>
      </c>
      <c r="AB510" s="25">
        <v>1944</v>
      </c>
      <c r="AC510" s="25">
        <v>3337</v>
      </c>
      <c r="AD510" s="25">
        <v>8022</v>
      </c>
      <c r="AE510" s="25">
        <v>13707</v>
      </c>
      <c r="AF510" s="25">
        <v>6849</v>
      </c>
      <c r="AG510" s="25">
        <v>7496</v>
      </c>
      <c r="AH510" s="25">
        <v>6997</v>
      </c>
      <c r="AI510" s="25">
        <v>9922</v>
      </c>
      <c r="AJ510" s="25">
        <v>31264</v>
      </c>
      <c r="AK510" s="25">
        <v>9309</v>
      </c>
      <c r="AL510" s="25">
        <v>6630</v>
      </c>
      <c r="AM510" s="25">
        <v>6029</v>
      </c>
      <c r="AN510" s="25">
        <v>9229</v>
      </c>
      <c r="AO510" s="25">
        <v>31197</v>
      </c>
      <c r="AP510" s="25">
        <v>8294</v>
      </c>
      <c r="AQ510" s="25">
        <v>5365</v>
      </c>
      <c r="AR510" s="25">
        <v>6813</v>
      </c>
      <c r="AS510" s="25">
        <v>7363</v>
      </c>
      <c r="AT510" s="25">
        <v>27835</v>
      </c>
      <c r="AU510" s="25">
        <v>5339</v>
      </c>
      <c r="AV510" s="25">
        <v>9332</v>
      </c>
      <c r="AW510" s="25">
        <v>5017</v>
      </c>
      <c r="AX510" s="25">
        <v>4460</v>
      </c>
      <c r="AY510" s="25">
        <v>24148</v>
      </c>
      <c r="AZ510" s="25">
        <v>6711</v>
      </c>
      <c r="BA510" s="25">
        <v>8562</v>
      </c>
      <c r="BB510" s="25">
        <v>5792</v>
      </c>
      <c r="BC510" s="25">
        <v>6807</v>
      </c>
      <c r="BD510" s="25">
        <v>27872</v>
      </c>
      <c r="BE510" s="25">
        <v>6512</v>
      </c>
      <c r="BF510" s="25">
        <v>5664</v>
      </c>
      <c r="BG510" s="25">
        <v>4522</v>
      </c>
      <c r="BH510" s="25">
        <v>5024</v>
      </c>
      <c r="BI510" s="25">
        <v>21722</v>
      </c>
      <c r="BJ510" s="25">
        <v>7620</v>
      </c>
      <c r="BK510" s="25">
        <v>9691</v>
      </c>
      <c r="BL510" s="25">
        <v>5194</v>
      </c>
      <c r="BM510" s="25">
        <v>2329</v>
      </c>
      <c r="BN510" s="25">
        <v>24834</v>
      </c>
      <c r="BO510" s="25">
        <v>10665</v>
      </c>
      <c r="BP510" s="25">
        <v>5637</v>
      </c>
      <c r="BQ510" s="25">
        <v>7498</v>
      </c>
      <c r="BR510" s="25">
        <v>11227</v>
      </c>
      <c r="BS510" s="25">
        <v>35027</v>
      </c>
      <c r="BT510" s="25">
        <v>5953</v>
      </c>
      <c r="BU510" s="25">
        <v>6643</v>
      </c>
      <c r="BV510" s="25">
        <v>6525</v>
      </c>
      <c r="BW510" s="25">
        <v>9725</v>
      </c>
      <c r="BX510" s="25">
        <v>28846</v>
      </c>
      <c r="BY510" s="25">
        <v>7347</v>
      </c>
      <c r="BZ510" s="25">
        <v>9009</v>
      </c>
      <c r="CA510" s="25">
        <v>7616</v>
      </c>
      <c r="CB510" s="25">
        <v>9791</v>
      </c>
      <c r="CC510" s="25">
        <v>33763</v>
      </c>
      <c r="CD510" s="25">
        <v>7044</v>
      </c>
      <c r="CE510" s="25">
        <v>7801</v>
      </c>
      <c r="CF510" s="25">
        <v>7098</v>
      </c>
      <c r="CG510" s="25">
        <v>9814</v>
      </c>
      <c r="CH510" s="25">
        <v>31757</v>
      </c>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row>
    <row r="511" spans="1:112" ht="15.75" hidden="1" outlineLevel="1" thickBot="1" x14ac:dyDescent="0.3">
      <c r="A511" s="7" t="s">
        <v>60</v>
      </c>
      <c r="B511" s="21">
        <v>93.488800000000026</v>
      </c>
      <c r="C511" s="21">
        <v>-3635.3456699999997</v>
      </c>
      <c r="D511" s="21">
        <v>175.2473499999999</v>
      </c>
      <c r="E511" s="21">
        <v>-4.8223400000006222</v>
      </c>
      <c r="F511" s="21">
        <v>-3371.4318600000001</v>
      </c>
      <c r="G511" s="21">
        <v>1.8964100000000002</v>
      </c>
      <c r="H511" s="21">
        <v>14.161360000000002</v>
      </c>
      <c r="I511" s="21">
        <v>12.444489999999998</v>
      </c>
      <c r="J511" s="21">
        <v>9.3921199999999985</v>
      </c>
      <c r="K511" s="21">
        <v>37.894379999999998</v>
      </c>
      <c r="L511" s="21">
        <v>13.631779999999999</v>
      </c>
      <c r="M511" s="21">
        <v>12</v>
      </c>
      <c r="N511" s="21">
        <v>10</v>
      </c>
      <c r="O511" s="21">
        <v>1</v>
      </c>
      <c r="P511" s="21">
        <v>35.631779999999999</v>
      </c>
      <c r="Q511" s="21">
        <v>5.7934599999999996</v>
      </c>
      <c r="R511" s="21">
        <v>-6</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78</v>
      </c>
      <c r="AJ511" s="21">
        <v>78</v>
      </c>
      <c r="AK511" s="21">
        <v>256</v>
      </c>
      <c r="AL511" s="21">
        <v>188</v>
      </c>
      <c r="AM511" s="21">
        <v>434</v>
      </c>
      <c r="AN511" s="21">
        <v>469</v>
      </c>
      <c r="AO511" s="21">
        <v>1347</v>
      </c>
      <c r="AP511" s="21">
        <v>404</v>
      </c>
      <c r="AQ511" s="21">
        <v>609</v>
      </c>
      <c r="AR511" s="21">
        <v>-1428</v>
      </c>
      <c r="AS511" s="21">
        <v>605</v>
      </c>
      <c r="AT511" s="21">
        <v>190</v>
      </c>
      <c r="AU511" s="21">
        <v>364</v>
      </c>
      <c r="AV511" s="21">
        <v>540</v>
      </c>
      <c r="AW511" s="21">
        <v>824</v>
      </c>
      <c r="AX511" s="21">
        <v>597</v>
      </c>
      <c r="AY511" s="21">
        <v>2325</v>
      </c>
      <c r="AZ511" s="21">
        <v>324</v>
      </c>
      <c r="BA511" s="21">
        <v>527</v>
      </c>
      <c r="BB511" s="21">
        <v>647</v>
      </c>
      <c r="BC511" s="21">
        <v>689</v>
      </c>
      <c r="BD511" s="21">
        <v>2187</v>
      </c>
      <c r="BE511" s="21">
        <v>1057</v>
      </c>
      <c r="BF511" s="21">
        <v>189</v>
      </c>
      <c r="BG511" s="21">
        <v>330</v>
      </c>
      <c r="BH511" s="21">
        <v>848</v>
      </c>
      <c r="BI511" s="21">
        <v>2424</v>
      </c>
      <c r="BJ511" s="21">
        <v>88</v>
      </c>
      <c r="BK511" s="21">
        <v>291</v>
      </c>
      <c r="BL511" s="21">
        <v>183</v>
      </c>
      <c r="BM511" s="21">
        <v>318</v>
      </c>
      <c r="BN511" s="21">
        <v>880</v>
      </c>
      <c r="BO511" s="21">
        <v>707</v>
      </c>
      <c r="BP511" s="21">
        <v>210</v>
      </c>
      <c r="BQ511" s="21">
        <v>-505120</v>
      </c>
      <c r="BR511" s="21">
        <v>-4995</v>
      </c>
      <c r="BS511" s="21">
        <v>-509198</v>
      </c>
      <c r="BT511" s="21">
        <v>-417</v>
      </c>
      <c r="BU511" s="21">
        <v>3833</v>
      </c>
      <c r="BV511" s="21">
        <v>-1653</v>
      </c>
      <c r="BW511" s="21">
        <v>-2974</v>
      </c>
      <c r="BX511" s="21">
        <v>-1211</v>
      </c>
      <c r="BY511" s="21">
        <v>1</v>
      </c>
      <c r="BZ511" s="21">
        <v>4</v>
      </c>
      <c r="CA511" s="21">
        <v>71</v>
      </c>
      <c r="CB511" s="21">
        <v>-158</v>
      </c>
      <c r="CC511" s="21">
        <v>-82</v>
      </c>
      <c r="CD511" s="21">
        <v>-1</v>
      </c>
      <c r="CE511" s="21">
        <v>2</v>
      </c>
      <c r="CF511" s="21">
        <v>3</v>
      </c>
      <c r="CG511" s="21">
        <v>1</v>
      </c>
      <c r="CH511" s="21">
        <v>5</v>
      </c>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row>
    <row r="512" spans="1:112"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6178</v>
      </c>
      <c r="AJ512" s="25">
        <v>6178</v>
      </c>
      <c r="AK512" s="25">
        <v>18976</v>
      </c>
      <c r="AL512" s="25">
        <v>15397</v>
      </c>
      <c r="AM512" s="25">
        <v>15231</v>
      </c>
      <c r="AN512" s="25">
        <v>16488</v>
      </c>
      <c r="AO512" s="25">
        <v>66092</v>
      </c>
      <c r="AP512" s="25">
        <v>23811</v>
      </c>
      <c r="AQ512" s="25">
        <v>19202</v>
      </c>
      <c r="AR512" s="25">
        <v>13809</v>
      </c>
      <c r="AS512" s="25">
        <v>18206</v>
      </c>
      <c r="AT512" s="25">
        <v>75028</v>
      </c>
      <c r="AU512" s="25">
        <v>21280</v>
      </c>
      <c r="AV512" s="25">
        <v>22413</v>
      </c>
      <c r="AW512" s="25">
        <v>23562</v>
      </c>
      <c r="AX512" s="25">
        <v>28446</v>
      </c>
      <c r="AY512" s="25">
        <v>95701</v>
      </c>
      <c r="AZ512" s="25">
        <v>13035</v>
      </c>
      <c r="BA512" s="25">
        <v>14405</v>
      </c>
      <c r="BB512" s="25">
        <v>15798</v>
      </c>
      <c r="BC512" s="25">
        <v>24926</v>
      </c>
      <c r="BD512" s="25">
        <v>68164</v>
      </c>
      <c r="BE512" s="25">
        <v>23159</v>
      </c>
      <c r="BF512" s="25">
        <v>13102</v>
      </c>
      <c r="BG512" s="25">
        <v>-29034</v>
      </c>
      <c r="BH512" s="25">
        <v>-15026</v>
      </c>
      <c r="BI512" s="25">
        <v>-7799</v>
      </c>
      <c r="BJ512" s="25">
        <v>-10349</v>
      </c>
      <c r="BK512" s="25">
        <v>-28325</v>
      </c>
      <c r="BL512" s="25">
        <v>23810</v>
      </c>
      <c r="BM512" s="25">
        <v>35507</v>
      </c>
      <c r="BN512" s="25">
        <v>20643</v>
      </c>
      <c r="BO512" s="25">
        <v>33458</v>
      </c>
      <c r="BP512" s="25">
        <v>32257</v>
      </c>
      <c r="BQ512" s="25">
        <v>11315</v>
      </c>
      <c r="BR512" s="25">
        <v>0</v>
      </c>
      <c r="BS512" s="25">
        <v>77030</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row>
    <row r="513" spans="1:112"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v>
      </c>
      <c r="BM513" s="21">
        <v>242</v>
      </c>
      <c r="BN513" s="21">
        <v>289</v>
      </c>
      <c r="BO513" s="21">
        <v>1592</v>
      </c>
      <c r="BP513" s="21">
        <v>7741</v>
      </c>
      <c r="BQ513" s="21">
        <v>10964</v>
      </c>
      <c r="BR513" s="21">
        <v>15070</v>
      </c>
      <c r="BS513" s="21">
        <v>35367</v>
      </c>
      <c r="BT513" s="21">
        <v>12741</v>
      </c>
      <c r="BU513" s="21">
        <v>15549</v>
      </c>
      <c r="BV513" s="21">
        <v>9417</v>
      </c>
      <c r="BW513" s="21">
        <v>21251</v>
      </c>
      <c r="BX513" s="21">
        <v>58958</v>
      </c>
      <c r="BY513" s="21">
        <v>9483</v>
      </c>
      <c r="BZ513" s="21">
        <v>12521</v>
      </c>
      <c r="CA513" s="21">
        <v>12668</v>
      </c>
      <c r="CB513" s="21">
        <v>17636</v>
      </c>
      <c r="CC513" s="21">
        <v>52308</v>
      </c>
      <c r="CD513" s="21">
        <v>16090</v>
      </c>
      <c r="CE513" s="21">
        <v>10279</v>
      </c>
      <c r="CF513" s="21">
        <v>10537</v>
      </c>
      <c r="CG513" s="21">
        <v>11316</v>
      </c>
      <c r="CH513" s="21">
        <v>48222</v>
      </c>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row>
    <row r="514" spans="1:112"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49</v>
      </c>
      <c r="BM514" s="25">
        <v>500</v>
      </c>
      <c r="BN514" s="25">
        <v>549</v>
      </c>
      <c r="BO514" s="25">
        <v>2229</v>
      </c>
      <c r="BP514" s="25">
        <v>6103</v>
      </c>
      <c r="BQ514" s="25">
        <v>10661</v>
      </c>
      <c r="BR514" s="25">
        <v>21000</v>
      </c>
      <c r="BS514" s="25">
        <v>39993</v>
      </c>
      <c r="BT514" s="25">
        <v>11907</v>
      </c>
      <c r="BU514" s="25">
        <v>7856</v>
      </c>
      <c r="BV514" s="25">
        <v>8183</v>
      </c>
      <c r="BW514" s="25">
        <v>14124</v>
      </c>
      <c r="BX514" s="25">
        <v>42070</v>
      </c>
      <c r="BY514" s="25">
        <v>7829</v>
      </c>
      <c r="BZ514" s="25">
        <v>9028</v>
      </c>
      <c r="CA514" s="25">
        <v>9332</v>
      </c>
      <c r="CB514" s="25">
        <v>13426</v>
      </c>
      <c r="CC514" s="25">
        <v>39615</v>
      </c>
      <c r="CD514" s="25">
        <v>10577</v>
      </c>
      <c r="CE514" s="25">
        <v>10480</v>
      </c>
      <c r="CF514" s="25">
        <v>9834</v>
      </c>
      <c r="CG514" s="25">
        <v>9364</v>
      </c>
      <c r="CH514" s="25">
        <v>40255</v>
      </c>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row>
    <row r="515" spans="1:112"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226</v>
      </c>
      <c r="BP515" s="21">
        <v>518</v>
      </c>
      <c r="BQ515" s="21">
        <v>744</v>
      </c>
      <c r="BR515" s="21">
        <v>1190</v>
      </c>
      <c r="BS515" s="21">
        <v>2678</v>
      </c>
      <c r="BT515" s="21">
        <v>1781</v>
      </c>
      <c r="BU515" s="21">
        <v>405</v>
      </c>
      <c r="BV515" s="21">
        <v>1082</v>
      </c>
      <c r="BW515" s="21">
        <v>1148</v>
      </c>
      <c r="BX515" s="21">
        <v>4416</v>
      </c>
      <c r="BY515" s="21">
        <v>701</v>
      </c>
      <c r="BZ515" s="21">
        <v>1009</v>
      </c>
      <c r="CA515" s="21">
        <v>794</v>
      </c>
      <c r="CB515" s="21">
        <v>1571</v>
      </c>
      <c r="CC515" s="21">
        <v>4075</v>
      </c>
      <c r="CD515" s="21">
        <v>624</v>
      </c>
      <c r="CE515" s="21">
        <v>1000</v>
      </c>
      <c r="CF515" s="21">
        <v>-655</v>
      </c>
      <c r="CG515" s="21">
        <v>1154</v>
      </c>
      <c r="CH515" s="21">
        <v>2123</v>
      </c>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row>
    <row r="516" spans="1:112" ht="15.75" collapsed="1" thickBot="1" x14ac:dyDescent="0.3">
      <c r="A516" s="11" t="s">
        <v>290</v>
      </c>
      <c r="B516" s="23">
        <v>11101.235491750002</v>
      </c>
      <c r="C516" s="23">
        <v>10593.333365675002</v>
      </c>
      <c r="D516" s="23">
        <v>10495.346843474999</v>
      </c>
      <c r="E516" s="23">
        <v>13144.639303807</v>
      </c>
      <c r="F516" s="23">
        <v>45334.555004707006</v>
      </c>
      <c r="G516" s="23">
        <v>11586.874073775001</v>
      </c>
      <c r="H516" s="23">
        <v>12943.871233474963</v>
      </c>
      <c r="I516" s="23">
        <v>13154.407093000003</v>
      </c>
      <c r="J516" s="23">
        <v>15014.095699582031</v>
      </c>
      <c r="K516" s="23">
        <v>52699.248099832002</v>
      </c>
      <c r="L516" s="23">
        <v>13120.732640574995</v>
      </c>
      <c r="M516" s="23">
        <v>12788</v>
      </c>
      <c r="N516" s="23">
        <v>14141</v>
      </c>
      <c r="O516" s="23">
        <v>15090</v>
      </c>
      <c r="P516" s="23">
        <v>54992.732640574992</v>
      </c>
      <c r="Q516" s="23">
        <v>15280.518839999999</v>
      </c>
      <c r="R516" s="23">
        <v>14969</v>
      </c>
      <c r="S516" s="23">
        <v>14963</v>
      </c>
      <c r="T516" s="23">
        <v>17500</v>
      </c>
      <c r="U516" s="23">
        <v>62802</v>
      </c>
      <c r="V516" s="23">
        <v>14781</v>
      </c>
      <c r="W516" s="23">
        <v>17112</v>
      </c>
      <c r="X516" s="23">
        <v>14414</v>
      </c>
      <c r="Y516" s="23">
        <v>-45162</v>
      </c>
      <c r="Z516" s="23">
        <v>1206</v>
      </c>
      <c r="AA516" s="23">
        <v>7376</v>
      </c>
      <c r="AB516" s="23">
        <v>10569</v>
      </c>
      <c r="AC516" s="23">
        <v>11417</v>
      </c>
      <c r="AD516" s="23">
        <v>14127</v>
      </c>
      <c r="AE516" s="23">
        <v>43545</v>
      </c>
      <c r="AF516" s="23">
        <v>13529</v>
      </c>
      <c r="AG516" s="23">
        <v>15895</v>
      </c>
      <c r="AH516" s="23">
        <v>11545</v>
      </c>
      <c r="AI516" s="23">
        <v>40426</v>
      </c>
      <c r="AJ516" s="23">
        <v>81395</v>
      </c>
      <c r="AK516" s="23">
        <v>18472</v>
      </c>
      <c r="AL516" s="23">
        <v>24070</v>
      </c>
      <c r="AM516" s="23">
        <v>-1323779</v>
      </c>
      <c r="AN516" s="23">
        <v>14351</v>
      </c>
      <c r="AO516" s="23">
        <v>-1266886</v>
      </c>
      <c r="AP516" s="23">
        <v>2693</v>
      </c>
      <c r="AQ516" s="23">
        <v>-543271</v>
      </c>
      <c r="AR516" s="23">
        <v>351</v>
      </c>
      <c r="AS516" s="23">
        <v>3020</v>
      </c>
      <c r="AT516" s="23">
        <v>-537208</v>
      </c>
      <c r="AU516" s="23">
        <v>3467</v>
      </c>
      <c r="AV516" s="23">
        <v>5537</v>
      </c>
      <c r="AW516" s="23">
        <v>3562</v>
      </c>
      <c r="AX516" s="23">
        <v>153010</v>
      </c>
      <c r="AY516" s="23">
        <v>165576</v>
      </c>
      <c r="AZ516" s="23">
        <v>19054</v>
      </c>
      <c r="BA516" s="23">
        <v>-7431</v>
      </c>
      <c r="BB516" s="23">
        <v>-8410</v>
      </c>
      <c r="BC516" s="23">
        <v>-17241</v>
      </c>
      <c r="BD516" s="23">
        <v>-14028</v>
      </c>
      <c r="BE516" s="23">
        <v>19749</v>
      </c>
      <c r="BF516" s="23">
        <v>7812</v>
      </c>
      <c r="BG516" s="23">
        <v>1035</v>
      </c>
      <c r="BH516" s="23">
        <v>3316</v>
      </c>
      <c r="BI516" s="23">
        <v>31912</v>
      </c>
      <c r="BJ516" s="23">
        <v>5480</v>
      </c>
      <c r="BK516" s="23">
        <v>5648</v>
      </c>
      <c r="BL516" s="23">
        <v>11531</v>
      </c>
      <c r="BM516" s="23">
        <v>31033</v>
      </c>
      <c r="BN516" s="23">
        <v>53692</v>
      </c>
      <c r="BO516" s="23">
        <v>11213</v>
      </c>
      <c r="BP516" s="23">
        <v>10543</v>
      </c>
      <c r="BQ516" s="23">
        <v>2322</v>
      </c>
      <c r="BR516" s="23">
        <v>-237</v>
      </c>
      <c r="BS516" s="23">
        <v>23841</v>
      </c>
      <c r="BT516" s="23">
        <v>142075</v>
      </c>
      <c r="BU516" s="23">
        <v>2999</v>
      </c>
      <c r="BV516" s="23">
        <v>7759</v>
      </c>
      <c r="BW516" s="23">
        <v>13652</v>
      </c>
      <c r="BX516" s="23">
        <v>166485</v>
      </c>
      <c r="BY516" s="23">
        <v>2674</v>
      </c>
      <c r="BZ516" s="23">
        <v>6579</v>
      </c>
      <c r="CA516" s="23">
        <v>-3363</v>
      </c>
      <c r="CB516" s="23">
        <v>28887</v>
      </c>
      <c r="CC516" s="23">
        <v>34777</v>
      </c>
      <c r="CD516" s="23">
        <v>-10211</v>
      </c>
      <c r="CE516" s="23">
        <v>11424</v>
      </c>
      <c r="CF516" s="23">
        <v>7748</v>
      </c>
      <c r="CG516" s="23">
        <v>37434</v>
      </c>
      <c r="CH516" s="23">
        <v>46395</v>
      </c>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row>
    <row r="517" spans="1:112" hidden="1" outlineLevel="1" x14ac:dyDescent="0.25">
      <c r="A517" s="25" t="s">
        <v>27</v>
      </c>
      <c r="B517" s="25">
        <v>4547.9597400000011</v>
      </c>
      <c r="C517" s="25">
        <v>3939.8256200000005</v>
      </c>
      <c r="D517" s="25">
        <v>3578.4813000000004</v>
      </c>
      <c r="E517" s="25">
        <v>4124.427634231999</v>
      </c>
      <c r="F517" s="25">
        <v>16190.694294232002</v>
      </c>
      <c r="G517" s="25">
        <v>3315.3340300000018</v>
      </c>
      <c r="H517" s="25">
        <v>4419.2223899999626</v>
      </c>
      <c r="I517" s="25">
        <v>4211.19139</v>
      </c>
      <c r="J517" s="25">
        <v>7002.0964898320344</v>
      </c>
      <c r="K517" s="25">
        <v>18947.844299831999</v>
      </c>
      <c r="L517" s="25">
        <v>5144.8529299999964</v>
      </c>
      <c r="M517" s="25">
        <v>5410</v>
      </c>
      <c r="N517" s="25">
        <v>4363</v>
      </c>
      <c r="O517" s="25">
        <v>5327</v>
      </c>
      <c r="P517" s="25">
        <v>20241.852929999994</v>
      </c>
      <c r="Q517" s="25">
        <v>5979.8173200000001</v>
      </c>
      <c r="R517" s="25">
        <v>5672</v>
      </c>
      <c r="S517" s="25">
        <v>5955</v>
      </c>
      <c r="T517" s="25">
        <v>7286</v>
      </c>
      <c r="U517" s="25">
        <v>24901</v>
      </c>
      <c r="V517" s="25">
        <v>5740</v>
      </c>
      <c r="W517" s="25">
        <v>6700</v>
      </c>
      <c r="X517" s="25">
        <v>6483</v>
      </c>
      <c r="Y517" s="25">
        <v>-87574</v>
      </c>
      <c r="Z517" s="25">
        <v>-68756</v>
      </c>
      <c r="AA517" s="25">
        <v>6775</v>
      </c>
      <c r="AB517" s="25">
        <v>6260</v>
      </c>
      <c r="AC517" s="25">
        <v>6595</v>
      </c>
      <c r="AD517" s="25">
        <v>5996</v>
      </c>
      <c r="AE517" s="25">
        <v>25627</v>
      </c>
      <c r="AF517" s="25">
        <v>6158</v>
      </c>
      <c r="AG517" s="25">
        <v>6543</v>
      </c>
      <c r="AH517" s="25">
        <v>4661</v>
      </c>
      <c r="AI517" s="25">
        <v>5423</v>
      </c>
      <c r="AJ517" s="25">
        <v>22785</v>
      </c>
      <c r="AK517" s="25">
        <v>4624</v>
      </c>
      <c r="AL517" s="25">
        <v>4296</v>
      </c>
      <c r="AM517" s="25">
        <v>-1329324</v>
      </c>
      <c r="AN517" s="25">
        <v>14005</v>
      </c>
      <c r="AO517" s="25">
        <v>-1306399</v>
      </c>
      <c r="AP517" s="25">
        <v>4548</v>
      </c>
      <c r="AQ517" s="25">
        <v>-542162</v>
      </c>
      <c r="AR517" s="25">
        <v>4728</v>
      </c>
      <c r="AS517" s="25">
        <v>4629</v>
      </c>
      <c r="AT517" s="25">
        <v>-528257</v>
      </c>
      <c r="AU517" s="25">
        <v>6044</v>
      </c>
      <c r="AV517" s="25">
        <v>5978</v>
      </c>
      <c r="AW517" s="25">
        <v>5246</v>
      </c>
      <c r="AX517" s="25">
        <v>157221</v>
      </c>
      <c r="AY517" s="25">
        <v>174489</v>
      </c>
      <c r="AZ517" s="25">
        <v>20075</v>
      </c>
      <c r="BA517" s="25">
        <v>8501</v>
      </c>
      <c r="BB517" s="25">
        <v>5133</v>
      </c>
      <c r="BC517" s="25">
        <v>6326</v>
      </c>
      <c r="BD517" s="25">
        <v>40035</v>
      </c>
      <c r="BE517" s="25">
        <v>16341</v>
      </c>
      <c r="BF517" s="25">
        <v>8437</v>
      </c>
      <c r="BG517" s="25">
        <v>586</v>
      </c>
      <c r="BH517" s="25">
        <v>3505</v>
      </c>
      <c r="BI517" s="25">
        <v>28869</v>
      </c>
      <c r="BJ517" s="25">
        <v>5403</v>
      </c>
      <c r="BK517" s="25">
        <v>4093</v>
      </c>
      <c r="BL517" s="25">
        <v>7356</v>
      </c>
      <c r="BM517" s="25">
        <v>26090</v>
      </c>
      <c r="BN517" s="25">
        <v>42942</v>
      </c>
      <c r="BO517" s="25">
        <v>10345</v>
      </c>
      <c r="BP517" s="25">
        <v>10667</v>
      </c>
      <c r="BQ517" s="25">
        <v>5370</v>
      </c>
      <c r="BR517" s="25">
        <v>2911</v>
      </c>
      <c r="BS517" s="25">
        <v>29293</v>
      </c>
      <c r="BT517" s="25">
        <v>21620</v>
      </c>
      <c r="BU517" s="25">
        <v>2013</v>
      </c>
      <c r="BV517" s="25">
        <v>10323</v>
      </c>
      <c r="BW517" s="25">
        <v>15684</v>
      </c>
      <c r="BX517" s="25">
        <v>49640</v>
      </c>
      <c r="BY517" s="25">
        <v>3741</v>
      </c>
      <c r="BZ517" s="25">
        <v>7921</v>
      </c>
      <c r="CA517" s="25">
        <v>4205</v>
      </c>
      <c r="CB517" s="25">
        <v>28132</v>
      </c>
      <c r="CC517" s="25">
        <v>43999</v>
      </c>
      <c r="CD517" s="25">
        <v>-9146</v>
      </c>
      <c r="CE517" s="25">
        <v>12868</v>
      </c>
      <c r="CF517" s="25">
        <v>8906</v>
      </c>
      <c r="CG517" s="25">
        <v>39205</v>
      </c>
      <c r="CH517" s="25">
        <v>51833</v>
      </c>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row>
    <row r="518" spans="1:112" ht="15.75" hidden="1" outlineLevel="1" thickBot="1" x14ac:dyDescent="0.3">
      <c r="A518" s="7" t="s">
        <v>82</v>
      </c>
      <c r="B518" s="21">
        <v>811.59289999999976</v>
      </c>
      <c r="C518" s="21">
        <v>499.53361000000052</v>
      </c>
      <c r="D518" s="21">
        <v>627.74440000000038</v>
      </c>
      <c r="E518" s="21">
        <v>1143.8189299999997</v>
      </c>
      <c r="F518" s="21">
        <v>3082.68984</v>
      </c>
      <c r="G518" s="21">
        <v>668.89034000000015</v>
      </c>
      <c r="H518" s="21">
        <v>627.20176000000026</v>
      </c>
      <c r="I518" s="21">
        <v>0</v>
      </c>
      <c r="J518" s="21">
        <v>-0.53639000000009673</v>
      </c>
      <c r="K518" s="21">
        <v>1295.5557100000003</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row>
    <row r="519" spans="1:112" hidden="1" outlineLevel="1" x14ac:dyDescent="0.25">
      <c r="A519" s="25" t="s">
        <v>242</v>
      </c>
      <c r="B519" s="25">
        <v>1039.7673000000002</v>
      </c>
      <c r="C519" s="25">
        <v>536.30993000000001</v>
      </c>
      <c r="D519" s="25">
        <v>548.99800000000005</v>
      </c>
      <c r="E519" s="25">
        <v>499.4593200000001</v>
      </c>
      <c r="F519" s="25">
        <v>2624.5345500000003</v>
      </c>
      <c r="G519" s="25">
        <v>518.78239999999994</v>
      </c>
      <c r="H519" s="25">
        <v>687.42539999999974</v>
      </c>
      <c r="I519" s="25">
        <v>16.763190000003725</v>
      </c>
      <c r="J519" s="25">
        <v>20.761659999995572</v>
      </c>
      <c r="K519" s="25">
        <v>1243.7326499999986</v>
      </c>
      <c r="L519" s="25">
        <v>21.885890000000003</v>
      </c>
      <c r="M519" s="25">
        <v>59</v>
      </c>
      <c r="N519" s="25">
        <v>8</v>
      </c>
      <c r="O519" s="25">
        <v>-46</v>
      </c>
      <c r="P519" s="25">
        <v>41.885890000000003</v>
      </c>
      <c r="Q519" s="25">
        <v>0.81430999999999998</v>
      </c>
      <c r="R519" s="25">
        <v>1</v>
      </c>
      <c r="S519" s="25">
        <v>1</v>
      </c>
      <c r="T519" s="25">
        <v>0</v>
      </c>
      <c r="U519" s="25">
        <v>3</v>
      </c>
      <c r="V519" s="25">
        <v>2</v>
      </c>
      <c r="W519" s="25">
        <v>34</v>
      </c>
      <c r="X519" s="25">
        <v>36</v>
      </c>
      <c r="Y519" s="25">
        <v>2</v>
      </c>
      <c r="Z519" s="25">
        <v>76</v>
      </c>
      <c r="AA519" s="25">
        <v>28</v>
      </c>
      <c r="AB519" s="25">
        <v>11</v>
      </c>
      <c r="AC519" s="25">
        <v>27</v>
      </c>
      <c r="AD519" s="25">
        <v>11</v>
      </c>
      <c r="AE519" s="25">
        <v>76</v>
      </c>
      <c r="AF519" s="25">
        <v>93</v>
      </c>
      <c r="AG519" s="25">
        <v>31</v>
      </c>
      <c r="AH519" s="25">
        <v>16</v>
      </c>
      <c r="AI519" s="25">
        <v>11</v>
      </c>
      <c r="AJ519" s="25">
        <v>151</v>
      </c>
      <c r="AK519" s="25">
        <v>77</v>
      </c>
      <c r="AL519" s="25">
        <v>1</v>
      </c>
      <c r="AM519" s="25">
        <v>56</v>
      </c>
      <c r="AN519" s="25">
        <v>44</v>
      </c>
      <c r="AO519" s="25">
        <v>178</v>
      </c>
      <c r="AP519" s="25">
        <v>104</v>
      </c>
      <c r="AQ519" s="25">
        <v>18</v>
      </c>
      <c r="AR519" s="25">
        <v>14</v>
      </c>
      <c r="AS519" s="25">
        <v>43</v>
      </c>
      <c r="AT519" s="25">
        <v>179</v>
      </c>
      <c r="AU519" s="25">
        <v>39</v>
      </c>
      <c r="AV519" s="25">
        <v>135</v>
      </c>
      <c r="AW519" s="25">
        <v>51</v>
      </c>
      <c r="AX519" s="25">
        <v>11</v>
      </c>
      <c r="AY519" s="25">
        <v>236</v>
      </c>
      <c r="AZ519" s="25">
        <v>20</v>
      </c>
      <c r="BA519" s="25">
        <v>-15692</v>
      </c>
      <c r="BB519" s="25">
        <v>-13240</v>
      </c>
      <c r="BC519" s="25">
        <v>-23660</v>
      </c>
      <c r="BD519" s="25">
        <v>-52572</v>
      </c>
      <c r="BE519" s="25">
        <v>3315</v>
      </c>
      <c r="BF519" s="25">
        <v>422</v>
      </c>
      <c r="BG519" s="25">
        <v>61</v>
      </c>
      <c r="BH519" s="25">
        <v>163</v>
      </c>
      <c r="BI519" s="25">
        <v>3961</v>
      </c>
      <c r="BJ519" s="25">
        <v>503</v>
      </c>
      <c r="BK519" s="25">
        <v>598</v>
      </c>
      <c r="BL519" s="25">
        <v>99</v>
      </c>
      <c r="BM519" s="25">
        <v>85</v>
      </c>
      <c r="BN519" s="25">
        <v>1285</v>
      </c>
      <c r="BO519" s="25">
        <v>91</v>
      </c>
      <c r="BP519" s="25">
        <v>1</v>
      </c>
      <c r="BQ519" s="25">
        <v>0</v>
      </c>
      <c r="BR519" s="25">
        <v>0</v>
      </c>
      <c r="BS519" s="25">
        <v>92</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row>
    <row r="520" spans="1:112" ht="15.75" hidden="1" outlineLevel="1" thickBot="1" x14ac:dyDescent="0.3">
      <c r="A520" s="7" t="s">
        <v>83</v>
      </c>
      <c r="B520" s="21">
        <v>157.13168000000002</v>
      </c>
      <c r="C520" s="21">
        <v>632.73120000000006</v>
      </c>
      <c r="D520" s="21">
        <v>138.17251000000002</v>
      </c>
      <c r="E520" s="21">
        <v>157.85260999999986</v>
      </c>
      <c r="F520" s="21">
        <v>1085.8879999999999</v>
      </c>
      <c r="G520" s="21">
        <v>702.77221000000009</v>
      </c>
      <c r="H520" s="21">
        <v>125.00154999999998</v>
      </c>
      <c r="I520" s="21">
        <v>0</v>
      </c>
      <c r="J520" s="21">
        <v>0</v>
      </c>
      <c r="K520" s="21">
        <v>827.77376000000004</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row>
    <row r="521" spans="1:112"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row>
    <row r="522" spans="1:112"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15</v>
      </c>
      <c r="BZ522" s="21">
        <v>0</v>
      </c>
      <c r="CA522" s="21">
        <v>11</v>
      </c>
      <c r="CB522" s="21">
        <v>-8</v>
      </c>
      <c r="CC522" s="21">
        <v>18</v>
      </c>
      <c r="CD522" s="21">
        <v>163</v>
      </c>
      <c r="CE522" s="21">
        <v>17</v>
      </c>
      <c r="CF522" s="21">
        <v>89</v>
      </c>
      <c r="CG522" s="21">
        <v>-9</v>
      </c>
      <c r="CH522" s="21">
        <v>260</v>
      </c>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row>
    <row r="523" spans="1:112"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504</v>
      </c>
      <c r="BG523" s="25">
        <v>397</v>
      </c>
      <c r="BH523" s="25">
        <v>974</v>
      </c>
      <c r="BI523" s="25">
        <v>1875</v>
      </c>
      <c r="BJ523" s="25">
        <v>989</v>
      </c>
      <c r="BK523" s="25">
        <v>2197</v>
      </c>
      <c r="BL523" s="25">
        <v>5178</v>
      </c>
      <c r="BM523" s="25">
        <v>3801</v>
      </c>
      <c r="BN523" s="25">
        <v>12165</v>
      </c>
      <c r="BO523" s="25">
        <v>1761</v>
      </c>
      <c r="BP523" s="25">
        <v>0</v>
      </c>
      <c r="BQ523" s="25">
        <v>0</v>
      </c>
      <c r="BR523" s="25">
        <v>0</v>
      </c>
      <c r="BS523" s="25">
        <v>1761</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row>
    <row r="524" spans="1:112" ht="15.75" hidden="1" outlineLevel="1" thickBot="1" x14ac:dyDescent="0.3">
      <c r="A524" s="7" t="s">
        <v>84</v>
      </c>
      <c r="B524" s="21">
        <v>4544.7838717500008</v>
      </c>
      <c r="C524" s="21">
        <v>4984.9330056750005</v>
      </c>
      <c r="D524" s="21">
        <v>4535.2672449749989</v>
      </c>
      <c r="E524" s="21">
        <v>2840.9160135750008</v>
      </c>
      <c r="F524" s="21">
        <v>16905.900135975</v>
      </c>
      <c r="G524" s="21">
        <v>4775.5480992749999</v>
      </c>
      <c r="H524" s="21">
        <v>4932.7971999750007</v>
      </c>
      <c r="I524" s="21">
        <v>5070.8376134999999</v>
      </c>
      <c r="J524" s="21">
        <v>5567.0850372499981</v>
      </c>
      <c r="K524" s="21">
        <v>20346.267950000001</v>
      </c>
      <c r="L524" s="21">
        <v>5271.4989150750007</v>
      </c>
      <c r="M524" s="21">
        <v>4968</v>
      </c>
      <c r="N524" s="21">
        <v>6617</v>
      </c>
      <c r="O524" s="21">
        <v>6999</v>
      </c>
      <c r="P524" s="21">
        <v>23859.498915075001</v>
      </c>
      <c r="Q524" s="21">
        <v>6769.0530899999994</v>
      </c>
      <c r="R524" s="21">
        <v>6823</v>
      </c>
      <c r="S524" s="21">
        <v>6407</v>
      </c>
      <c r="T524" s="21">
        <v>7145</v>
      </c>
      <c r="U524" s="21">
        <v>27135</v>
      </c>
      <c r="V524" s="21">
        <v>7140</v>
      </c>
      <c r="W524" s="21">
        <v>8059</v>
      </c>
      <c r="X524" s="21">
        <v>6537</v>
      </c>
      <c r="Y524" s="21">
        <v>6750</v>
      </c>
      <c r="Z524" s="21">
        <v>28648</v>
      </c>
      <c r="AA524" s="21">
        <v>6517</v>
      </c>
      <c r="AB524" s="21">
        <v>7054</v>
      </c>
      <c r="AC524" s="21">
        <v>7072</v>
      </c>
      <c r="AD524" s="21">
        <v>8629</v>
      </c>
      <c r="AE524" s="21">
        <v>29264</v>
      </c>
      <c r="AF524" s="21">
        <v>8474</v>
      </c>
      <c r="AG524" s="21">
        <v>10766</v>
      </c>
      <c r="AH524" s="21">
        <v>10005</v>
      </c>
      <c r="AI524" s="21">
        <v>37163</v>
      </c>
      <c r="AJ524" s="21">
        <v>66408</v>
      </c>
      <c r="AK524" s="21">
        <v>15533</v>
      </c>
      <c r="AL524" s="21">
        <v>21557</v>
      </c>
      <c r="AM524" s="21">
        <v>3980</v>
      </c>
      <c r="AN524" s="21">
        <v>0</v>
      </c>
      <c r="AO524" s="21">
        <v>41070</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row>
    <row r="525" spans="1:112" hidden="1" outlineLevel="1" x14ac:dyDescent="0.25">
      <c r="A525" s="25" t="s">
        <v>29</v>
      </c>
      <c r="B525" s="25">
        <v>0</v>
      </c>
      <c r="C525" s="25">
        <v>0</v>
      </c>
      <c r="D525" s="25">
        <v>1066.6833885000001</v>
      </c>
      <c r="E525" s="25">
        <v>1617.4323059999997</v>
      </c>
      <c r="F525" s="25">
        <v>2684.1156945000002</v>
      </c>
      <c r="G525" s="25">
        <v>1605.5469945000002</v>
      </c>
      <c r="H525" s="25">
        <v>2152.2229334999997</v>
      </c>
      <c r="I525" s="25">
        <v>3855.6148995000003</v>
      </c>
      <c r="J525" s="25">
        <v>3617.4213924999972</v>
      </c>
      <c r="K525" s="25">
        <v>11230.806219999999</v>
      </c>
      <c r="L525" s="25">
        <v>2682.4949054999997</v>
      </c>
      <c r="M525" s="25">
        <v>2351</v>
      </c>
      <c r="N525" s="25">
        <v>3001</v>
      </c>
      <c r="O525" s="25">
        <v>2645</v>
      </c>
      <c r="P525" s="25">
        <v>10684.4949055</v>
      </c>
      <c r="Q525" s="25">
        <v>2254.9189200000001</v>
      </c>
      <c r="R525" s="25">
        <v>2453</v>
      </c>
      <c r="S525" s="25">
        <v>2389</v>
      </c>
      <c r="T525" s="25">
        <v>2788</v>
      </c>
      <c r="U525" s="25">
        <v>9866</v>
      </c>
      <c r="V525" s="25">
        <v>2198</v>
      </c>
      <c r="W525" s="25">
        <v>2526</v>
      </c>
      <c r="X525" s="25">
        <v>1901</v>
      </c>
      <c r="Y525" s="25">
        <v>36512</v>
      </c>
      <c r="Z525" s="25">
        <v>43141</v>
      </c>
      <c r="AA525" s="25">
        <v>-5003</v>
      </c>
      <c r="AB525" s="25">
        <v>-1918</v>
      </c>
      <c r="AC525" s="25">
        <v>-723</v>
      </c>
      <c r="AD525" s="25">
        <v>402</v>
      </c>
      <c r="AE525" s="25">
        <v>-7202</v>
      </c>
      <c r="AF525" s="25">
        <v>63</v>
      </c>
      <c r="AG525" s="25">
        <v>60</v>
      </c>
      <c r="AH525" s="25">
        <v>-224</v>
      </c>
      <c r="AI525" s="25">
        <v>25</v>
      </c>
      <c r="AJ525" s="25">
        <v>-76</v>
      </c>
      <c r="AK525" s="25">
        <v>87</v>
      </c>
      <c r="AL525" s="25">
        <v>35</v>
      </c>
      <c r="AM525" s="25">
        <v>18</v>
      </c>
      <c r="AN525" s="25">
        <v>232</v>
      </c>
      <c r="AO525" s="25">
        <v>372</v>
      </c>
      <c r="AP525" s="25">
        <v>-136</v>
      </c>
      <c r="AQ525" s="25">
        <v>17</v>
      </c>
      <c r="AR525" s="25">
        <v>23</v>
      </c>
      <c r="AS525" s="25">
        <v>347</v>
      </c>
      <c r="AT525" s="25">
        <v>251</v>
      </c>
      <c r="AU525" s="25">
        <v>-90</v>
      </c>
      <c r="AV525" s="25">
        <v>15</v>
      </c>
      <c r="AW525" s="25">
        <v>15</v>
      </c>
      <c r="AX525" s="25">
        <v>-2592</v>
      </c>
      <c r="AY525" s="25">
        <v>-2652</v>
      </c>
      <c r="AZ525" s="25">
        <v>5</v>
      </c>
      <c r="BA525" s="25">
        <v>11</v>
      </c>
      <c r="BB525" s="25">
        <v>-95</v>
      </c>
      <c r="BC525" s="25">
        <v>5</v>
      </c>
      <c r="BD525" s="25">
        <v>-74</v>
      </c>
      <c r="BE525" s="25">
        <v>5</v>
      </c>
      <c r="BF525" s="25">
        <v>4</v>
      </c>
      <c r="BG525" s="25">
        <v>5</v>
      </c>
      <c r="BH525" s="25">
        <v>5</v>
      </c>
      <c r="BI525" s="25">
        <v>19</v>
      </c>
      <c r="BJ525" s="25">
        <v>4</v>
      </c>
      <c r="BK525" s="25">
        <v>5</v>
      </c>
      <c r="BL525" s="25">
        <v>5</v>
      </c>
      <c r="BM525" s="25">
        <v>2</v>
      </c>
      <c r="BN525" s="25">
        <v>16</v>
      </c>
      <c r="BO525" s="25">
        <v>6</v>
      </c>
      <c r="BP525" s="25">
        <v>4</v>
      </c>
      <c r="BQ525" s="25">
        <v>5</v>
      </c>
      <c r="BR525" s="25">
        <v>3</v>
      </c>
      <c r="BS525" s="25">
        <v>18</v>
      </c>
      <c r="BT525" s="25">
        <v>4</v>
      </c>
      <c r="BU525" s="25">
        <v>8</v>
      </c>
      <c r="BV525" s="25">
        <v>4</v>
      </c>
      <c r="BW525" s="25">
        <v>2</v>
      </c>
      <c r="BX525" s="25">
        <v>18</v>
      </c>
      <c r="BY525" s="25">
        <v>2</v>
      </c>
      <c r="BZ525" s="25">
        <v>-1</v>
      </c>
      <c r="CA525" s="25">
        <v>0</v>
      </c>
      <c r="CB525" s="25">
        <v>2</v>
      </c>
      <c r="CC525" s="25">
        <v>3</v>
      </c>
      <c r="CD525" s="25">
        <v>1</v>
      </c>
      <c r="CE525" s="25">
        <v>0</v>
      </c>
      <c r="CF525" s="25">
        <v>1</v>
      </c>
      <c r="CG525" s="25">
        <v>0</v>
      </c>
      <c r="CH525" s="25">
        <v>2</v>
      </c>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row>
    <row r="526" spans="1:112" ht="15.75" hidden="1" outlineLevel="1" thickBot="1" x14ac:dyDescent="0.3">
      <c r="A526" s="95" t="s">
        <v>379</v>
      </c>
      <c r="B526" s="21">
        <v>0</v>
      </c>
      <c r="C526" s="21">
        <v>0</v>
      </c>
      <c r="D526" s="21">
        <v>0</v>
      </c>
      <c r="E526" s="21">
        <v>0</v>
      </c>
      <c r="F526" s="21">
        <v>0</v>
      </c>
      <c r="G526" s="21">
        <v>0</v>
      </c>
      <c r="H526" s="21">
        <v>0</v>
      </c>
      <c r="I526" s="21">
        <v>0</v>
      </c>
      <c r="J526" s="21">
        <v>0</v>
      </c>
      <c r="K526" s="21">
        <v>0</v>
      </c>
      <c r="L526" s="21">
        <v>0</v>
      </c>
      <c r="M526" s="21">
        <v>0</v>
      </c>
      <c r="N526" s="21">
        <v>152</v>
      </c>
      <c r="O526" s="21">
        <v>165</v>
      </c>
      <c r="P526" s="21">
        <v>165</v>
      </c>
      <c r="Q526" s="21">
        <v>275.91520000000003</v>
      </c>
      <c r="R526" s="21">
        <v>0</v>
      </c>
      <c r="S526" s="21">
        <v>266</v>
      </c>
      <c r="T526" s="21">
        <v>299</v>
      </c>
      <c r="U526" s="21">
        <v>939</v>
      </c>
      <c r="V526" s="21">
        <v>335</v>
      </c>
      <c r="W526" s="21">
        <v>309</v>
      </c>
      <c r="X526" s="21">
        <v>453</v>
      </c>
      <c r="Y526" s="21">
        <v>335</v>
      </c>
      <c r="Z526" s="21">
        <v>1431</v>
      </c>
      <c r="AA526" s="21">
        <v>383</v>
      </c>
      <c r="AB526" s="21">
        <v>328</v>
      </c>
      <c r="AC526" s="21">
        <v>269</v>
      </c>
      <c r="AD526" s="21">
        <v>289</v>
      </c>
      <c r="AE526" s="21">
        <v>1266</v>
      </c>
      <c r="AF526" s="21">
        <v>335</v>
      </c>
      <c r="AG526" s="21">
        <v>181</v>
      </c>
      <c r="AH526" s="21">
        <v>159</v>
      </c>
      <c r="AI526" s="21">
        <v>129</v>
      </c>
      <c r="AJ526" s="21">
        <v>804</v>
      </c>
      <c r="AK526" s="21">
        <v>246</v>
      </c>
      <c r="AL526" s="21">
        <v>76</v>
      </c>
      <c r="AM526" s="21">
        <v>67</v>
      </c>
      <c r="AN526" s="21">
        <v>15</v>
      </c>
      <c r="AO526" s="21">
        <v>404</v>
      </c>
      <c r="AP526" s="21">
        <v>36</v>
      </c>
      <c r="AQ526" s="21">
        <v>7</v>
      </c>
      <c r="AR526" s="21">
        <v>-9</v>
      </c>
      <c r="AS526" s="21">
        <v>7</v>
      </c>
      <c r="AT526" s="21">
        <v>41</v>
      </c>
      <c r="AU526" s="21">
        <v>21</v>
      </c>
      <c r="AV526" s="21">
        <v>51</v>
      </c>
      <c r="AW526" s="21">
        <v>14</v>
      </c>
      <c r="AX526" s="21">
        <v>112</v>
      </c>
      <c r="AY526" s="21">
        <v>198</v>
      </c>
      <c r="AZ526" s="21">
        <v>359</v>
      </c>
      <c r="BA526" s="21">
        <v>1205</v>
      </c>
      <c r="BB526" s="21">
        <v>1303</v>
      </c>
      <c r="BC526" s="21">
        <v>1665</v>
      </c>
      <c r="BD526" s="21">
        <v>4532</v>
      </c>
      <c r="BE526" s="21">
        <v>1682</v>
      </c>
      <c r="BF526" s="21">
        <v>278</v>
      </c>
      <c r="BG526" s="21">
        <v>1296</v>
      </c>
      <c r="BH526" s="21">
        <v>602</v>
      </c>
      <c r="BI526" s="21">
        <v>3858</v>
      </c>
      <c r="BJ526" s="21">
        <v>480</v>
      </c>
      <c r="BK526" s="21">
        <v>477</v>
      </c>
      <c r="BL526" s="21">
        <v>226</v>
      </c>
      <c r="BM526" s="21">
        <v>1654</v>
      </c>
      <c r="BN526" s="21">
        <v>2837</v>
      </c>
      <c r="BO526" s="21">
        <v>214</v>
      </c>
      <c r="BP526" s="21">
        <v>56</v>
      </c>
      <c r="BQ526" s="21">
        <v>-54</v>
      </c>
      <c r="BR526" s="21">
        <v>148</v>
      </c>
      <c r="BS526" s="21">
        <v>364</v>
      </c>
      <c r="BT526" s="21">
        <v>122033</v>
      </c>
      <c r="BU526" s="21">
        <v>2217</v>
      </c>
      <c r="BV526" s="21">
        <v>-2543</v>
      </c>
      <c r="BW526" s="21">
        <v>387</v>
      </c>
      <c r="BX526" s="21">
        <v>122094</v>
      </c>
      <c r="BY526" s="21">
        <v>0</v>
      </c>
      <c r="BZ526" s="21">
        <v>0</v>
      </c>
      <c r="CA526" s="21">
        <v>0</v>
      </c>
      <c r="CB526" s="21">
        <v>0</v>
      </c>
      <c r="CC526" s="21">
        <v>0</v>
      </c>
      <c r="CD526" s="21">
        <v>0</v>
      </c>
      <c r="CE526" s="21">
        <v>0</v>
      </c>
      <c r="CF526" s="21">
        <v>0</v>
      </c>
      <c r="CG526" s="21">
        <v>0</v>
      </c>
      <c r="CH526" s="21">
        <v>0</v>
      </c>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row>
    <row r="527" spans="1:112" ht="15.75" hidden="1" outlineLevel="1" thickBot="1" x14ac:dyDescent="0.3">
      <c r="A527" s="25" t="s">
        <v>72</v>
      </c>
      <c r="B527" s="25">
        <v>0</v>
      </c>
      <c r="C527" s="25">
        <v>0</v>
      </c>
      <c r="D527" s="25">
        <v>0</v>
      </c>
      <c r="E527" s="25">
        <v>2760.7324899999999</v>
      </c>
      <c r="F527" s="25">
        <v>2760.7324899999999</v>
      </c>
      <c r="G527" s="25">
        <v>0</v>
      </c>
      <c r="H527" s="25">
        <v>0</v>
      </c>
      <c r="I527" s="25">
        <v>0</v>
      </c>
      <c r="J527" s="25">
        <v>-1192.7324899999949</v>
      </c>
      <c r="K527" s="25">
        <v>-1192.7324899999949</v>
      </c>
      <c r="L527" s="25">
        <v>0</v>
      </c>
      <c r="M527" s="25">
        <v>0</v>
      </c>
      <c r="N527" s="25">
        <v>0</v>
      </c>
      <c r="O527" s="25">
        <v>0</v>
      </c>
      <c r="P527" s="25">
        <v>0</v>
      </c>
      <c r="Q527" s="25">
        <v>0</v>
      </c>
      <c r="R527" s="25">
        <v>20</v>
      </c>
      <c r="S527" s="25">
        <v>-55</v>
      </c>
      <c r="T527" s="25">
        <v>-18</v>
      </c>
      <c r="U527" s="25">
        <v>-42</v>
      </c>
      <c r="V527" s="25">
        <v>-634</v>
      </c>
      <c r="W527" s="25">
        <v>-516</v>
      </c>
      <c r="X527" s="25">
        <v>-996</v>
      </c>
      <c r="Y527" s="25">
        <v>-1187</v>
      </c>
      <c r="Z527" s="25">
        <v>-3334</v>
      </c>
      <c r="AA527" s="25">
        <v>-1324</v>
      </c>
      <c r="AB527" s="25">
        <v>-1166</v>
      </c>
      <c r="AC527" s="25">
        <v>-1823</v>
      </c>
      <c r="AD527" s="25">
        <v>-1200</v>
      </c>
      <c r="AE527" s="25">
        <v>-5486</v>
      </c>
      <c r="AF527" s="25">
        <v>-1594</v>
      </c>
      <c r="AG527" s="25">
        <v>-1686</v>
      </c>
      <c r="AH527" s="25">
        <v>-3072</v>
      </c>
      <c r="AI527" s="25">
        <v>-2325</v>
      </c>
      <c r="AJ527" s="25">
        <v>-8677</v>
      </c>
      <c r="AK527" s="25">
        <v>-2095</v>
      </c>
      <c r="AL527" s="25">
        <v>-1895</v>
      </c>
      <c r="AM527" s="25">
        <v>1424</v>
      </c>
      <c r="AN527" s="25">
        <v>55</v>
      </c>
      <c r="AO527" s="25">
        <v>-2511</v>
      </c>
      <c r="AP527" s="25">
        <v>-1859</v>
      </c>
      <c r="AQ527" s="25">
        <v>-1151</v>
      </c>
      <c r="AR527" s="25">
        <v>-4405</v>
      </c>
      <c r="AS527" s="25">
        <v>-2006</v>
      </c>
      <c r="AT527" s="25">
        <v>-9422</v>
      </c>
      <c r="AU527" s="25">
        <v>-2547</v>
      </c>
      <c r="AV527" s="25">
        <v>-642</v>
      </c>
      <c r="AW527" s="25">
        <v>-1764</v>
      </c>
      <c r="AX527" s="25">
        <v>-1742</v>
      </c>
      <c r="AY527" s="25">
        <v>-6695</v>
      </c>
      <c r="AZ527" s="25">
        <v>-1405</v>
      </c>
      <c r="BA527" s="25">
        <v>-1456</v>
      </c>
      <c r="BB527" s="25">
        <v>-1511</v>
      </c>
      <c r="BC527" s="25">
        <v>-1577</v>
      </c>
      <c r="BD527" s="25">
        <v>-5949</v>
      </c>
      <c r="BE527" s="25">
        <v>-1594</v>
      </c>
      <c r="BF527" s="25">
        <v>-1833</v>
      </c>
      <c r="BG527" s="25">
        <v>-1310</v>
      </c>
      <c r="BH527" s="25">
        <v>-1933</v>
      </c>
      <c r="BI527" s="25">
        <v>-6670</v>
      </c>
      <c r="BJ527" s="25">
        <v>-1899</v>
      </c>
      <c r="BK527" s="25">
        <v>-1722</v>
      </c>
      <c r="BL527" s="25">
        <v>-1333</v>
      </c>
      <c r="BM527" s="25">
        <v>-599</v>
      </c>
      <c r="BN527" s="25">
        <v>-5553</v>
      </c>
      <c r="BO527" s="25">
        <v>-1204</v>
      </c>
      <c r="BP527" s="25">
        <v>-185</v>
      </c>
      <c r="BQ527" s="25">
        <v>-2999</v>
      </c>
      <c r="BR527" s="25">
        <v>-3299</v>
      </c>
      <c r="BS527" s="25">
        <v>-7687</v>
      </c>
      <c r="BT527" s="25">
        <v>-1582</v>
      </c>
      <c r="BU527" s="25">
        <v>-1239</v>
      </c>
      <c r="BV527" s="25">
        <v>-25</v>
      </c>
      <c r="BW527" s="25">
        <v>-2421</v>
      </c>
      <c r="BX527" s="25">
        <v>-5267</v>
      </c>
      <c r="BY527" s="25">
        <v>-1084</v>
      </c>
      <c r="BZ527" s="25">
        <v>-1341</v>
      </c>
      <c r="CA527" s="25">
        <v>-7579</v>
      </c>
      <c r="CB527" s="25">
        <v>761</v>
      </c>
      <c r="CC527" s="25">
        <v>-9243</v>
      </c>
      <c r="CD527" s="25">
        <v>-1229</v>
      </c>
      <c r="CE527" s="25">
        <v>-1461</v>
      </c>
      <c r="CF527" s="25">
        <v>-1248</v>
      </c>
      <c r="CG527" s="25">
        <v>-1762</v>
      </c>
      <c r="CH527" s="25">
        <v>-5700</v>
      </c>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row>
    <row r="528" spans="1:112" collapsed="1" x14ac:dyDescent="0.25">
      <c r="A528" s="40" t="s">
        <v>292</v>
      </c>
      <c r="B528" s="41">
        <v>53587.693380749828</v>
      </c>
      <c r="C528" s="41">
        <v>48977.146958074969</v>
      </c>
      <c r="D528" s="41">
        <v>55497.687997475063</v>
      </c>
      <c r="E528" s="41">
        <v>85429.317345775169</v>
      </c>
      <c r="F528" s="41">
        <v>243491.84568207504</v>
      </c>
      <c r="G528" s="41">
        <v>59701.943144974852</v>
      </c>
      <c r="H528" s="41">
        <v>62247.484120874884</v>
      </c>
      <c r="I528" s="41">
        <v>77829.715871200053</v>
      </c>
      <c r="J528" s="41">
        <v>95714.004475398222</v>
      </c>
      <c r="K528" s="41">
        <v>295493.14761244808</v>
      </c>
      <c r="L528" s="41">
        <v>64900.203091774812</v>
      </c>
      <c r="M528" s="41">
        <v>75271</v>
      </c>
      <c r="N528" s="41">
        <v>70497</v>
      </c>
      <c r="O528" s="41">
        <v>93357</v>
      </c>
      <c r="P528" s="41">
        <v>304030.20309177483</v>
      </c>
      <c r="Q528" s="41">
        <v>74924.37801</v>
      </c>
      <c r="R528" s="41">
        <v>81702</v>
      </c>
      <c r="S528" s="41">
        <v>135293</v>
      </c>
      <c r="T528" s="41">
        <v>118810</v>
      </c>
      <c r="U528" s="41">
        <v>410727</v>
      </c>
      <c r="V528" s="41">
        <v>93324</v>
      </c>
      <c r="W528" s="41">
        <v>99868</v>
      </c>
      <c r="X528" s="41">
        <v>108427</v>
      </c>
      <c r="Y528" s="41">
        <v>131854</v>
      </c>
      <c r="Z528" s="41">
        <v>433692</v>
      </c>
      <c r="AA528" s="41">
        <v>99361</v>
      </c>
      <c r="AB528" s="41">
        <v>117450</v>
      </c>
      <c r="AC528" s="41">
        <v>100519</v>
      </c>
      <c r="AD528" s="41">
        <v>62045</v>
      </c>
      <c r="AE528" s="41">
        <v>379375</v>
      </c>
      <c r="AF528" s="41">
        <v>156851</v>
      </c>
      <c r="AG528" s="41">
        <v>128551</v>
      </c>
      <c r="AH528" s="41">
        <v>149184</v>
      </c>
      <c r="AI528" s="41">
        <v>222929</v>
      </c>
      <c r="AJ528" s="41">
        <v>657515</v>
      </c>
      <c r="AK528" s="41">
        <v>167216</v>
      </c>
      <c r="AL528" s="41">
        <v>160333</v>
      </c>
      <c r="AM528" s="41">
        <v>-1189686</v>
      </c>
      <c r="AN528" s="41">
        <v>187018</v>
      </c>
      <c r="AO528" s="41">
        <v>-675119</v>
      </c>
      <c r="AP528" s="41">
        <v>152389</v>
      </c>
      <c r="AQ528" s="41">
        <v>-370202</v>
      </c>
      <c r="AR528" s="41">
        <v>144998</v>
      </c>
      <c r="AS528" s="41">
        <v>188938</v>
      </c>
      <c r="AT528" s="41">
        <v>116122</v>
      </c>
      <c r="AU528" s="41">
        <v>178056</v>
      </c>
      <c r="AV528" s="41">
        <v>175180</v>
      </c>
      <c r="AW528" s="41">
        <v>195038</v>
      </c>
      <c r="AX528" s="41">
        <v>1011858</v>
      </c>
      <c r="AY528" s="41">
        <v>1560132</v>
      </c>
      <c r="AZ528" s="41">
        <v>206812</v>
      </c>
      <c r="BA528" s="41">
        <v>186932</v>
      </c>
      <c r="BB528" s="41">
        <v>218113</v>
      </c>
      <c r="BC528" s="41">
        <v>403247</v>
      </c>
      <c r="BD528" s="41">
        <v>1015104</v>
      </c>
      <c r="BE528" s="41">
        <v>205993</v>
      </c>
      <c r="BF528" s="41">
        <v>208710</v>
      </c>
      <c r="BG528" s="41">
        <v>139780</v>
      </c>
      <c r="BH528" s="41">
        <v>749325</v>
      </c>
      <c r="BI528" s="41">
        <v>1303808</v>
      </c>
      <c r="BJ528" s="41">
        <v>214583</v>
      </c>
      <c r="BK528" s="41">
        <v>204598</v>
      </c>
      <c r="BL528" s="41">
        <v>156329</v>
      </c>
      <c r="BM528" s="41">
        <v>492044</v>
      </c>
      <c r="BN528" s="41">
        <v>1067554</v>
      </c>
      <c r="BO528" s="41">
        <v>285938</v>
      </c>
      <c r="BP528" s="41">
        <v>344858</v>
      </c>
      <c r="BQ528" s="41">
        <v>-146987</v>
      </c>
      <c r="BR528" s="41">
        <v>1160024</v>
      </c>
      <c r="BS528" s="41">
        <v>1643833</v>
      </c>
      <c r="BT528" s="41">
        <v>658858</v>
      </c>
      <c r="BU528" s="41">
        <v>562945</v>
      </c>
      <c r="BV528" s="41">
        <v>701009</v>
      </c>
      <c r="BW528" s="41">
        <v>888823</v>
      </c>
      <c r="BX528" s="41">
        <v>2811635</v>
      </c>
      <c r="BY528" s="41">
        <v>544171</v>
      </c>
      <c r="BZ528" s="41">
        <v>614143</v>
      </c>
      <c r="CA528" s="41">
        <v>571617</v>
      </c>
      <c r="CB528" s="41">
        <v>768399</v>
      </c>
      <c r="CC528" s="41">
        <v>2498330</v>
      </c>
      <c r="CD528" s="41">
        <v>434483</v>
      </c>
      <c r="CE528" s="41">
        <v>274848</v>
      </c>
      <c r="CF528" s="41">
        <v>237981</v>
      </c>
      <c r="CG528" s="41">
        <v>111619</v>
      </c>
      <c r="CH528" s="41">
        <v>1058931</v>
      </c>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row>
    <row r="529" spans="1:113" ht="68.25" x14ac:dyDescent="0.25">
      <c r="A529" s="100" t="s">
        <v>377</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3" ht="15.75" customHeight="1" x14ac:dyDescent="0.25">
      <c r="A530" s="37" t="s">
        <v>43</v>
      </c>
      <c r="B530" s="38" t="s">
        <v>114</v>
      </c>
      <c r="C530" s="38" t="s">
        <v>115</v>
      </c>
      <c r="D530" s="38" t="s">
        <v>116</v>
      </c>
      <c r="E530" s="38" t="s">
        <v>117</v>
      </c>
      <c r="F530" s="38">
        <v>2009</v>
      </c>
      <c r="G530" s="38" t="s">
        <v>118</v>
      </c>
      <c r="H530" s="38" t="s">
        <v>119</v>
      </c>
      <c r="I530" s="38" t="s">
        <v>120</v>
      </c>
      <c r="J530" s="38" t="s">
        <v>121</v>
      </c>
      <c r="K530" s="38">
        <v>2010</v>
      </c>
      <c r="L530" s="38" t="s">
        <v>122</v>
      </c>
      <c r="M530" s="38" t="s">
        <v>123</v>
      </c>
      <c r="N530" s="38" t="s">
        <v>124</v>
      </c>
      <c r="O530" s="38" t="s">
        <v>125</v>
      </c>
      <c r="P530" s="38">
        <v>2011</v>
      </c>
      <c r="Q530" s="38" t="s">
        <v>126</v>
      </c>
      <c r="R530" s="38" t="s">
        <v>127</v>
      </c>
      <c r="S530" s="38" t="s">
        <v>128</v>
      </c>
      <c r="T530" s="38" t="s">
        <v>129</v>
      </c>
      <c r="U530" s="38">
        <v>2012</v>
      </c>
      <c r="V530" s="38" t="s">
        <v>130</v>
      </c>
      <c r="W530" s="38" t="s">
        <v>131</v>
      </c>
      <c r="X530" s="38" t="s">
        <v>132</v>
      </c>
      <c r="Y530" s="38" t="s">
        <v>133</v>
      </c>
      <c r="Z530" s="38">
        <v>2013</v>
      </c>
      <c r="AA530" s="38" t="s">
        <v>134</v>
      </c>
      <c r="AB530" s="38" t="s">
        <v>135</v>
      </c>
      <c r="AC530" s="38" t="s">
        <v>136</v>
      </c>
      <c r="AD530" s="38" t="s">
        <v>137</v>
      </c>
      <c r="AE530" s="38">
        <v>2014</v>
      </c>
      <c r="AF530" s="38" t="s">
        <v>138</v>
      </c>
      <c r="AG530" s="38" t="s">
        <v>139</v>
      </c>
      <c r="AH530" s="38" t="s">
        <v>140</v>
      </c>
      <c r="AI530" s="38" t="s">
        <v>141</v>
      </c>
      <c r="AJ530" s="38">
        <v>2015</v>
      </c>
      <c r="AK530" s="38" t="s">
        <v>142</v>
      </c>
      <c r="AL530" s="38" t="s">
        <v>143</v>
      </c>
      <c r="AM530" s="38" t="s">
        <v>144</v>
      </c>
      <c r="AN530" s="38" t="s">
        <v>145</v>
      </c>
      <c r="AO530" s="38">
        <v>2016</v>
      </c>
      <c r="AP530" s="38" t="s">
        <v>146</v>
      </c>
      <c r="AQ530" s="38" t="s">
        <v>147</v>
      </c>
      <c r="AR530" s="38" t="s">
        <v>148</v>
      </c>
      <c r="AS530" s="38" t="s">
        <v>149</v>
      </c>
      <c r="AT530" s="38">
        <v>2017</v>
      </c>
      <c r="AU530" s="38" t="s">
        <v>150</v>
      </c>
      <c r="AV530" s="38" t="s">
        <v>151</v>
      </c>
      <c r="AW530" s="38" t="s">
        <v>152</v>
      </c>
      <c r="AX530" s="38" t="s">
        <v>153</v>
      </c>
      <c r="AY530" s="38">
        <v>2018</v>
      </c>
      <c r="AZ530" s="38" t="s">
        <v>154</v>
      </c>
      <c r="BA530" s="38" t="s">
        <v>155</v>
      </c>
      <c r="BB530" s="38" t="s">
        <v>156</v>
      </c>
      <c r="BC530" s="38" t="s">
        <v>157</v>
      </c>
      <c r="BD530" s="38">
        <v>2019</v>
      </c>
      <c r="BE530" s="38" t="s">
        <v>158</v>
      </c>
      <c r="BF530" s="38" t="s">
        <v>159</v>
      </c>
      <c r="BG530" s="38" t="s">
        <v>160</v>
      </c>
      <c r="BH530" s="38" t="s">
        <v>161</v>
      </c>
      <c r="BI530" s="38">
        <v>2020</v>
      </c>
      <c r="BJ530" s="38" t="s">
        <v>162</v>
      </c>
      <c r="BK530" s="38" t="s">
        <v>163</v>
      </c>
      <c r="BL530" s="38" t="s">
        <v>164</v>
      </c>
      <c r="BM530" s="38" t="s">
        <v>165</v>
      </c>
      <c r="BN530" s="38">
        <v>2021</v>
      </c>
      <c r="BO530" s="38" t="s">
        <v>166</v>
      </c>
      <c r="BP530" s="38" t="s">
        <v>167</v>
      </c>
      <c r="BQ530" s="38" t="s">
        <v>168</v>
      </c>
      <c r="BR530" s="38" t="s">
        <v>169</v>
      </c>
      <c r="BS530" s="38">
        <v>2022</v>
      </c>
      <c r="BT530" s="38" t="s">
        <v>170</v>
      </c>
      <c r="BU530" s="38" t="s">
        <v>171</v>
      </c>
      <c r="BV530" s="38" t="s">
        <v>172</v>
      </c>
      <c r="BW530" s="38" t="s">
        <v>173</v>
      </c>
      <c r="BX530" s="38">
        <v>2023</v>
      </c>
      <c r="BY530" s="38" t="s">
        <v>73</v>
      </c>
      <c r="BZ530" s="39" t="s">
        <v>243</v>
      </c>
      <c r="CA530" s="39" t="s">
        <v>263</v>
      </c>
      <c r="CB530" s="39" t="s">
        <v>268</v>
      </c>
      <c r="CC530" s="39">
        <v>2024</v>
      </c>
      <c r="CD530" s="39" t="s">
        <v>306</v>
      </c>
      <c r="CE530" s="39" t="s">
        <v>320</v>
      </c>
      <c r="CF530" s="39" t="s">
        <v>359</v>
      </c>
      <c r="CG530" s="39" t="s">
        <v>372</v>
      </c>
      <c r="CH530" s="39">
        <v>2025</v>
      </c>
    </row>
    <row r="531" spans="1:113" ht="15.75" customHeight="1" thickBot="1" x14ac:dyDescent="0.3">
      <c r="A531" s="37" t="s">
        <v>94</v>
      </c>
      <c r="B531" s="38" t="s">
        <v>174</v>
      </c>
      <c r="C531" s="38" t="s">
        <v>175</v>
      </c>
      <c r="D531" s="38" t="s">
        <v>176</v>
      </c>
      <c r="E531" s="38" t="s">
        <v>177</v>
      </c>
      <c r="F531" s="38">
        <v>2009</v>
      </c>
      <c r="G531" s="38" t="s">
        <v>178</v>
      </c>
      <c r="H531" s="38" t="s">
        <v>179</v>
      </c>
      <c r="I531" s="38" t="s">
        <v>180</v>
      </c>
      <c r="J531" s="38" t="s">
        <v>181</v>
      </c>
      <c r="K531" s="38">
        <v>2010</v>
      </c>
      <c r="L531" s="38" t="s">
        <v>182</v>
      </c>
      <c r="M531" s="38" t="s">
        <v>183</v>
      </c>
      <c r="N531" s="38" t="s">
        <v>184</v>
      </c>
      <c r="O531" s="38" t="s">
        <v>185</v>
      </c>
      <c r="P531" s="38">
        <v>2011</v>
      </c>
      <c r="Q531" s="38" t="s">
        <v>186</v>
      </c>
      <c r="R531" s="38" t="s">
        <v>187</v>
      </c>
      <c r="S531" s="38" t="s">
        <v>188</v>
      </c>
      <c r="T531" s="38" t="s">
        <v>189</v>
      </c>
      <c r="U531" s="38">
        <v>2012</v>
      </c>
      <c r="V531" s="38" t="s">
        <v>190</v>
      </c>
      <c r="W531" s="38" t="s">
        <v>191</v>
      </c>
      <c r="X531" s="38" t="s">
        <v>192</v>
      </c>
      <c r="Y531" s="38" t="s">
        <v>193</v>
      </c>
      <c r="Z531" s="38">
        <v>2013</v>
      </c>
      <c r="AA531" s="38" t="s">
        <v>194</v>
      </c>
      <c r="AB531" s="38" t="s">
        <v>195</v>
      </c>
      <c r="AC531" s="38" t="s">
        <v>196</v>
      </c>
      <c r="AD531" s="38" t="s">
        <v>197</v>
      </c>
      <c r="AE531" s="38">
        <v>2014</v>
      </c>
      <c r="AF531" s="38" t="s">
        <v>198</v>
      </c>
      <c r="AG531" s="38" t="s">
        <v>199</v>
      </c>
      <c r="AH531" s="38" t="s">
        <v>200</v>
      </c>
      <c r="AI531" s="38" t="s">
        <v>201</v>
      </c>
      <c r="AJ531" s="38">
        <v>2015</v>
      </c>
      <c r="AK531" s="38" t="s">
        <v>202</v>
      </c>
      <c r="AL531" s="38" t="s">
        <v>203</v>
      </c>
      <c r="AM531" s="38" t="s">
        <v>204</v>
      </c>
      <c r="AN531" s="38" t="s">
        <v>205</v>
      </c>
      <c r="AO531" s="38">
        <v>2016</v>
      </c>
      <c r="AP531" s="38" t="s">
        <v>206</v>
      </c>
      <c r="AQ531" s="38" t="s">
        <v>207</v>
      </c>
      <c r="AR531" s="38" t="s">
        <v>208</v>
      </c>
      <c r="AS531" s="38" t="s">
        <v>209</v>
      </c>
      <c r="AT531" s="38">
        <v>2017</v>
      </c>
      <c r="AU531" s="38" t="s">
        <v>210</v>
      </c>
      <c r="AV531" s="38" t="s">
        <v>211</v>
      </c>
      <c r="AW531" s="38" t="s">
        <v>212</v>
      </c>
      <c r="AX531" s="38" t="s">
        <v>213</v>
      </c>
      <c r="AY531" s="38">
        <v>2018</v>
      </c>
      <c r="AZ531" s="38" t="s">
        <v>214</v>
      </c>
      <c r="BA531" s="38" t="s">
        <v>215</v>
      </c>
      <c r="BB531" s="38" t="s">
        <v>216</v>
      </c>
      <c r="BC531" s="38" t="s">
        <v>217</v>
      </c>
      <c r="BD531" s="38">
        <v>2019</v>
      </c>
      <c r="BE531" s="38" t="s">
        <v>218</v>
      </c>
      <c r="BF531" s="38" t="s">
        <v>219</v>
      </c>
      <c r="BG531" s="38" t="s">
        <v>220</v>
      </c>
      <c r="BH531" s="38" t="s">
        <v>221</v>
      </c>
      <c r="BI531" s="38">
        <v>2020</v>
      </c>
      <c r="BJ531" s="38" t="s">
        <v>222</v>
      </c>
      <c r="BK531" s="38" t="s">
        <v>223</v>
      </c>
      <c r="BL531" s="38" t="s">
        <v>224</v>
      </c>
      <c r="BM531" s="38" t="s">
        <v>225</v>
      </c>
      <c r="BN531" s="38">
        <v>2021</v>
      </c>
      <c r="BO531" s="38" t="s">
        <v>226</v>
      </c>
      <c r="BP531" s="38" t="s">
        <v>227</v>
      </c>
      <c r="BQ531" s="38" t="s">
        <v>228</v>
      </c>
      <c r="BR531" s="38" t="s">
        <v>229</v>
      </c>
      <c r="BS531" s="38">
        <v>2022</v>
      </c>
      <c r="BT531" s="38" t="s">
        <v>230</v>
      </c>
      <c r="BU531" s="38" t="s">
        <v>231</v>
      </c>
      <c r="BV531" s="38" t="s">
        <v>232</v>
      </c>
      <c r="BW531" s="38" t="s">
        <v>233</v>
      </c>
      <c r="BX531" s="38">
        <v>2023</v>
      </c>
      <c r="BY531" s="38" t="s">
        <v>74</v>
      </c>
      <c r="BZ531" s="39" t="s">
        <v>244</v>
      </c>
      <c r="CA531" s="39" t="s">
        <v>264</v>
      </c>
      <c r="CB531" s="39" t="s">
        <v>269</v>
      </c>
      <c r="CC531" s="39">
        <v>2024</v>
      </c>
      <c r="CD531" s="39" t="s">
        <v>307</v>
      </c>
      <c r="CE531" s="39" t="s">
        <v>321</v>
      </c>
      <c r="CF531" s="39" t="s">
        <v>360</v>
      </c>
      <c r="CG531" s="39" t="s">
        <v>373</v>
      </c>
      <c r="CH531" s="39">
        <v>2025</v>
      </c>
    </row>
    <row r="532" spans="1:113" s="15" customFormat="1" ht="15.75" thickBot="1" x14ac:dyDescent="0.3">
      <c r="A532" s="11" t="s">
        <v>288</v>
      </c>
      <c r="B532" s="23">
        <v>103323.18975400001</v>
      </c>
      <c r="C532" s="23">
        <v>172589.21685999999</v>
      </c>
      <c r="D532" s="23">
        <v>193527.86348999993</v>
      </c>
      <c r="E532" s="23">
        <v>193764.15141999998</v>
      </c>
      <c r="F532" s="23">
        <v>663204.42152399989</v>
      </c>
      <c r="G532" s="23">
        <v>146933.354162</v>
      </c>
      <c r="H532" s="23">
        <v>197438.66274999999</v>
      </c>
      <c r="I532" s="23">
        <v>198838.20271200009</v>
      </c>
      <c r="J532" s="23">
        <v>188902.94716599997</v>
      </c>
      <c r="K532" s="23">
        <v>732113.16679000005</v>
      </c>
      <c r="L532" s="23">
        <v>120807.08089</v>
      </c>
      <c r="M532" s="23">
        <v>119518.09797999999</v>
      </c>
      <c r="N532" s="23">
        <v>111631</v>
      </c>
      <c r="O532" s="23">
        <v>131580</v>
      </c>
      <c r="P532" s="23">
        <v>483536.17887</v>
      </c>
      <c r="Q532" s="23">
        <v>71038.963060000009</v>
      </c>
      <c r="R532" s="23">
        <v>79893</v>
      </c>
      <c r="S532" s="23">
        <v>121875</v>
      </c>
      <c r="T532" s="23">
        <v>224315</v>
      </c>
      <c r="U532" s="23">
        <v>497121</v>
      </c>
      <c r="V532" s="23">
        <v>110768</v>
      </c>
      <c r="W532" s="23">
        <v>154269</v>
      </c>
      <c r="X532" s="23">
        <v>261001</v>
      </c>
      <c r="Y532" s="23">
        <v>316674</v>
      </c>
      <c r="Z532" s="23">
        <v>842714</v>
      </c>
      <c r="AA532" s="23">
        <v>212326</v>
      </c>
      <c r="AB532" s="23">
        <v>298935</v>
      </c>
      <c r="AC532" s="23">
        <v>341130</v>
      </c>
      <c r="AD532" s="23">
        <v>413791</v>
      </c>
      <c r="AE532" s="23">
        <v>1266184</v>
      </c>
      <c r="AF532" s="23">
        <v>282985</v>
      </c>
      <c r="AG532" s="23">
        <v>367065</v>
      </c>
      <c r="AH532" s="23">
        <v>405535</v>
      </c>
      <c r="AI532" s="23">
        <v>379794</v>
      </c>
      <c r="AJ532" s="23">
        <v>1435379</v>
      </c>
      <c r="AK532" s="23">
        <v>267844</v>
      </c>
      <c r="AL532" s="23">
        <v>369351</v>
      </c>
      <c r="AM532" s="23">
        <v>263909</v>
      </c>
      <c r="AN532" s="23">
        <v>352146</v>
      </c>
      <c r="AO532" s="23">
        <v>1253250</v>
      </c>
      <c r="AP532" s="23">
        <v>243807</v>
      </c>
      <c r="AQ532" s="23">
        <v>274872</v>
      </c>
      <c r="AR532" s="23">
        <v>248807</v>
      </c>
      <c r="AS532" s="23">
        <v>282095</v>
      </c>
      <c r="AT532" s="23">
        <v>1049581</v>
      </c>
      <c r="AU532" s="23">
        <v>185172</v>
      </c>
      <c r="AV532" s="23">
        <v>210507</v>
      </c>
      <c r="AW532" s="23">
        <v>195304</v>
      </c>
      <c r="AX532" s="23">
        <v>164573</v>
      </c>
      <c r="AY532" s="23">
        <v>755556</v>
      </c>
      <c r="AZ532" s="23">
        <v>124292</v>
      </c>
      <c r="BA532" s="23">
        <v>163947</v>
      </c>
      <c r="BB532" s="23">
        <v>224863</v>
      </c>
      <c r="BC532" s="23">
        <v>270733</v>
      </c>
      <c r="BD532" s="23">
        <v>783835</v>
      </c>
      <c r="BE532" s="23">
        <v>172905</v>
      </c>
      <c r="BF532" s="23">
        <v>157483</v>
      </c>
      <c r="BG532" s="23">
        <v>105860</v>
      </c>
      <c r="BH532" s="23">
        <v>269696</v>
      </c>
      <c r="BI532" s="23">
        <v>705944</v>
      </c>
      <c r="BJ532" s="23">
        <v>234464</v>
      </c>
      <c r="BK532" s="23">
        <v>199142</v>
      </c>
      <c r="BL532" s="23">
        <v>212750</v>
      </c>
      <c r="BM532" s="23">
        <v>182091</v>
      </c>
      <c r="BN532" s="23">
        <v>828447</v>
      </c>
      <c r="BO532" s="23">
        <v>161906</v>
      </c>
      <c r="BP532" s="23">
        <v>228372</v>
      </c>
      <c r="BQ532" s="23">
        <v>333287</v>
      </c>
      <c r="BR532" s="23">
        <v>262873</v>
      </c>
      <c r="BS532" s="23">
        <v>986438</v>
      </c>
      <c r="BT532" s="23">
        <v>305936</v>
      </c>
      <c r="BU532" s="23">
        <v>311088</v>
      </c>
      <c r="BV532" s="23">
        <v>461828</v>
      </c>
      <c r="BW532" s="23">
        <v>620302</v>
      </c>
      <c r="BX532" s="23">
        <v>1699154</v>
      </c>
      <c r="BY532" s="23">
        <v>437671</v>
      </c>
      <c r="BZ532" s="23">
        <v>652695</v>
      </c>
      <c r="CA532" s="23">
        <v>682296</v>
      </c>
      <c r="CB532" s="23">
        <v>827231</v>
      </c>
      <c r="CC532" s="23">
        <v>2599893</v>
      </c>
      <c r="CD532" s="23">
        <v>558668</v>
      </c>
      <c r="CE532" s="23">
        <v>841804</v>
      </c>
      <c r="CF532" s="23">
        <v>1111544</v>
      </c>
      <c r="CG532" s="23">
        <v>1362515</v>
      </c>
      <c r="CH532" s="23">
        <v>3874531</v>
      </c>
    </row>
    <row r="533" spans="1:113" hidden="1" outlineLevel="1" x14ac:dyDescent="0.25">
      <c r="A533" s="25" t="s">
        <v>70</v>
      </c>
      <c r="B533" s="25">
        <v>0</v>
      </c>
      <c r="C533" s="25">
        <v>0</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row>
    <row r="534" spans="1:113" ht="15.75" hidden="1" outlineLevel="1" thickBot="1" x14ac:dyDescent="0.3">
      <c r="A534" s="7" t="s">
        <v>6</v>
      </c>
      <c r="B534" s="21">
        <v>0</v>
      </c>
      <c r="C534" s="21">
        <v>194.70297999999997</v>
      </c>
      <c r="D534" s="21">
        <v>1395.3173999999999</v>
      </c>
      <c r="E534" s="21">
        <v>2509.4537</v>
      </c>
      <c r="F534" s="21">
        <v>4099.47408</v>
      </c>
      <c r="G534" s="21">
        <v>1733.6650100000002</v>
      </c>
      <c r="H534" s="21">
        <v>953.57193000000018</v>
      </c>
      <c r="I534" s="21">
        <v>2947.63879</v>
      </c>
      <c r="J534" s="21">
        <v>5941.6354100000008</v>
      </c>
      <c r="K534" s="21">
        <v>11576.511140000001</v>
      </c>
      <c r="L534" s="21">
        <v>3062.70334</v>
      </c>
      <c r="M534" s="21">
        <v>2682.5336699999998</v>
      </c>
      <c r="N534" s="21">
        <v>1077</v>
      </c>
      <c r="O534" s="21">
        <v>288</v>
      </c>
      <c r="P534" s="21">
        <v>7110.2370099999998</v>
      </c>
      <c r="Q534" s="21">
        <v>185.06817999999998</v>
      </c>
      <c r="R534" s="21">
        <v>-32</v>
      </c>
      <c r="S534" s="21">
        <v>280</v>
      </c>
      <c r="T534" s="21">
        <v>2620</v>
      </c>
      <c r="U534" s="21">
        <v>3052</v>
      </c>
      <c r="V534" s="21">
        <v>3478</v>
      </c>
      <c r="W534" s="21">
        <v>3661</v>
      </c>
      <c r="X534" s="21">
        <v>1892</v>
      </c>
      <c r="Y534" s="21">
        <v>686</v>
      </c>
      <c r="Z534" s="21">
        <v>9718</v>
      </c>
      <c r="AA534" s="21">
        <v>989</v>
      </c>
      <c r="AB534" s="21">
        <v>646</v>
      </c>
      <c r="AC534" s="21">
        <v>0</v>
      </c>
      <c r="AD534" s="21">
        <v>185</v>
      </c>
      <c r="AE534" s="21">
        <v>1821</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0</v>
      </c>
      <c r="BL534" s="21">
        <v>0</v>
      </c>
      <c r="BM534" s="21">
        <v>0</v>
      </c>
      <c r="BN534" s="21">
        <v>0</v>
      </c>
      <c r="BO534" s="21">
        <v>0</v>
      </c>
      <c r="BP534" s="21">
        <v>0</v>
      </c>
      <c r="BQ534" s="21">
        <v>0</v>
      </c>
      <c r="BR534" s="21">
        <v>0</v>
      </c>
      <c r="BS534" s="21">
        <v>0</v>
      </c>
      <c r="BT534" s="21">
        <v>0</v>
      </c>
      <c r="BU534" s="21">
        <v>0</v>
      </c>
      <c r="BV534" s="21">
        <v>0</v>
      </c>
      <c r="BW534" s="21">
        <v>0</v>
      </c>
      <c r="BX534" s="21">
        <v>0</v>
      </c>
      <c r="BY534" s="21">
        <v>0</v>
      </c>
      <c r="BZ534" s="21">
        <v>0</v>
      </c>
      <c r="CA534" s="21">
        <v>0</v>
      </c>
      <c r="CB534" s="21">
        <v>0</v>
      </c>
      <c r="CC534" s="21">
        <v>0</v>
      </c>
      <c r="CD534" s="21">
        <v>0</v>
      </c>
      <c r="CE534" s="21">
        <v>0</v>
      </c>
      <c r="CF534" s="21">
        <v>0</v>
      </c>
      <c r="CG534" s="21">
        <v>0</v>
      </c>
      <c r="CH534" s="21">
        <v>0</v>
      </c>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row>
    <row r="535" spans="1:113" hidden="1" outlineLevel="1" x14ac:dyDescent="0.25">
      <c r="A535" s="25" t="s">
        <v>7</v>
      </c>
      <c r="B535" s="25">
        <v>23700.130550000002</v>
      </c>
      <c r="C535" s="25">
        <v>32509.230440000003</v>
      </c>
      <c r="D535" s="25">
        <v>38197.21929999999</v>
      </c>
      <c r="E535" s="25">
        <v>34905.936030000012</v>
      </c>
      <c r="F535" s="25">
        <v>129312.51632</v>
      </c>
      <c r="G535" s="25">
        <v>48942.36275</v>
      </c>
      <c r="H535" s="25">
        <v>42731.207840000003</v>
      </c>
      <c r="I535" s="25">
        <v>42350.188620000008</v>
      </c>
      <c r="J535" s="25">
        <v>55080.04627999998</v>
      </c>
      <c r="K535" s="25">
        <v>189103.80549</v>
      </c>
      <c r="L535" s="25">
        <v>51650.997090000004</v>
      </c>
      <c r="M535" s="25">
        <v>50995.60368</v>
      </c>
      <c r="N535" s="25">
        <v>69387</v>
      </c>
      <c r="O535" s="25">
        <v>75693</v>
      </c>
      <c r="P535" s="25">
        <v>247727.60077000002</v>
      </c>
      <c r="Q535" s="25">
        <v>30934.719370000003</v>
      </c>
      <c r="R535" s="25">
        <v>26890</v>
      </c>
      <c r="S535" s="25">
        <v>38793</v>
      </c>
      <c r="T535" s="25">
        <v>92914</v>
      </c>
      <c r="U535" s="25">
        <v>189532</v>
      </c>
      <c r="V535" s="25">
        <v>28378</v>
      </c>
      <c r="W535" s="25">
        <v>43730</v>
      </c>
      <c r="X535" s="25">
        <v>46717</v>
      </c>
      <c r="Y535" s="25">
        <v>57136</v>
      </c>
      <c r="Z535" s="25">
        <v>175962</v>
      </c>
      <c r="AA535" s="25">
        <v>38704</v>
      </c>
      <c r="AB535" s="25">
        <v>55394</v>
      </c>
      <c r="AC535" s="25">
        <v>54604</v>
      </c>
      <c r="AD535" s="25">
        <v>65711</v>
      </c>
      <c r="AE535" s="25">
        <v>214413</v>
      </c>
      <c r="AF535" s="25">
        <v>21923</v>
      </c>
      <c r="AG535" s="25">
        <v>27162</v>
      </c>
      <c r="AH535" s="25">
        <v>35897</v>
      </c>
      <c r="AI535" s="25">
        <v>37461</v>
      </c>
      <c r="AJ535" s="25">
        <v>122443</v>
      </c>
      <c r="AK535" s="25">
        <v>17038</v>
      </c>
      <c r="AL535" s="25">
        <v>16165</v>
      </c>
      <c r="AM535" s="25">
        <v>16623</v>
      </c>
      <c r="AN535" s="25">
        <v>23682</v>
      </c>
      <c r="AO535" s="25">
        <v>73508</v>
      </c>
      <c r="AP535" s="25">
        <v>19509</v>
      </c>
      <c r="AQ535" s="25">
        <v>23506</v>
      </c>
      <c r="AR535" s="25">
        <v>29343</v>
      </c>
      <c r="AS535" s="25">
        <v>36007</v>
      </c>
      <c r="AT535" s="25">
        <v>108365</v>
      </c>
      <c r="AU535" s="25">
        <v>21445</v>
      </c>
      <c r="AV535" s="25">
        <v>28934</v>
      </c>
      <c r="AW535" s="25">
        <v>31863</v>
      </c>
      <c r="AX535" s="25">
        <v>22794</v>
      </c>
      <c r="AY535" s="25">
        <v>105036</v>
      </c>
      <c r="AZ535" s="25">
        <v>19473</v>
      </c>
      <c r="BA535" s="25">
        <v>15906</v>
      </c>
      <c r="BB535" s="25">
        <v>10651</v>
      </c>
      <c r="BC535" s="25">
        <v>4790</v>
      </c>
      <c r="BD535" s="25">
        <v>50820</v>
      </c>
      <c r="BE535" s="25">
        <v>1126</v>
      </c>
      <c r="BF535" s="25">
        <v>1399</v>
      </c>
      <c r="BG535" s="25">
        <v>167</v>
      </c>
      <c r="BH535" s="25">
        <v>229</v>
      </c>
      <c r="BI535" s="25">
        <v>2921</v>
      </c>
      <c r="BJ535" s="25">
        <v>51</v>
      </c>
      <c r="BK535" s="25">
        <v>0</v>
      </c>
      <c r="BL535" s="25">
        <v>0</v>
      </c>
      <c r="BM535" s="25">
        <v>0</v>
      </c>
      <c r="BN535" s="25">
        <v>51</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row>
    <row r="536" spans="1:113" ht="15.75" hidden="1" outlineLevel="1" thickBot="1" x14ac:dyDescent="0.3">
      <c r="A536" s="7" t="s">
        <v>8</v>
      </c>
      <c r="B536" s="21">
        <v>170.023</v>
      </c>
      <c r="C536" s="21">
        <v>9.2733999999999934</v>
      </c>
      <c r="D536" s="21">
        <v>44.880820000000007</v>
      </c>
      <c r="E536" s="21">
        <v>3.2000000000000171</v>
      </c>
      <c r="F536" s="21">
        <v>227.37721999999999</v>
      </c>
      <c r="G536" s="21">
        <v>4.8</v>
      </c>
      <c r="H536" s="21">
        <v>3.2</v>
      </c>
      <c r="I536" s="21">
        <v>13.087999999999999</v>
      </c>
      <c r="J536" s="21">
        <v>127.50336000000001</v>
      </c>
      <c r="K536" s="21">
        <v>148.59136000000001</v>
      </c>
      <c r="L536" s="21">
        <v>122.79937</v>
      </c>
      <c r="M536" s="21">
        <v>135.88977</v>
      </c>
      <c r="N536" s="21">
        <v>112</v>
      </c>
      <c r="O536" s="21">
        <v>314</v>
      </c>
      <c r="P536" s="21">
        <v>684.68913999999995</v>
      </c>
      <c r="Q536" s="21">
        <v>171.86577</v>
      </c>
      <c r="R536" s="21">
        <v>246</v>
      </c>
      <c r="S536" s="21">
        <v>604</v>
      </c>
      <c r="T536" s="21">
        <v>669</v>
      </c>
      <c r="U536" s="21">
        <v>1691</v>
      </c>
      <c r="V536" s="21">
        <v>1311</v>
      </c>
      <c r="W536" s="21">
        <v>3492</v>
      </c>
      <c r="X536" s="21">
        <v>9844</v>
      </c>
      <c r="Y536" s="21">
        <v>22341</v>
      </c>
      <c r="Z536" s="21">
        <v>36989</v>
      </c>
      <c r="AA536" s="21">
        <v>20322</v>
      </c>
      <c r="AB536" s="21">
        <v>28531</v>
      </c>
      <c r="AC536" s="21">
        <v>20917</v>
      </c>
      <c r="AD536" s="21">
        <v>28792</v>
      </c>
      <c r="AE536" s="21">
        <v>98563</v>
      </c>
      <c r="AF536" s="21">
        <v>18027</v>
      </c>
      <c r="AG536" s="21">
        <v>10741</v>
      </c>
      <c r="AH536" s="21">
        <v>4552</v>
      </c>
      <c r="AI536" s="21">
        <v>1657</v>
      </c>
      <c r="AJ536" s="21">
        <v>34977</v>
      </c>
      <c r="AK536" s="21">
        <v>4117</v>
      </c>
      <c r="AL536" s="21">
        <v>516</v>
      </c>
      <c r="AM536" s="21">
        <v>1902</v>
      </c>
      <c r="AN536" s="21">
        <v>11907</v>
      </c>
      <c r="AO536" s="21">
        <v>18442</v>
      </c>
      <c r="AP536" s="21">
        <v>958</v>
      </c>
      <c r="AQ536" s="21">
        <v>408</v>
      </c>
      <c r="AR536" s="21">
        <v>526</v>
      </c>
      <c r="AS536" s="21">
        <v>120</v>
      </c>
      <c r="AT536" s="21">
        <v>2012</v>
      </c>
      <c r="AU536" s="21">
        <v>226</v>
      </c>
      <c r="AV536" s="21">
        <v>381</v>
      </c>
      <c r="AW536" s="21">
        <v>1009</v>
      </c>
      <c r="AX536" s="21">
        <v>731</v>
      </c>
      <c r="AY536" s="21">
        <v>2347</v>
      </c>
      <c r="AZ536" s="21">
        <v>117</v>
      </c>
      <c r="BA536" s="21">
        <v>88</v>
      </c>
      <c r="BB536" s="21">
        <v>156</v>
      </c>
      <c r="BC536" s="21">
        <v>100</v>
      </c>
      <c r="BD536" s="21">
        <v>461</v>
      </c>
      <c r="BE536" s="21">
        <v>304</v>
      </c>
      <c r="BF536" s="21">
        <v>455</v>
      </c>
      <c r="BG536" s="21">
        <v>248</v>
      </c>
      <c r="BH536" s="21">
        <v>1195</v>
      </c>
      <c r="BI536" s="21">
        <v>2202</v>
      </c>
      <c r="BJ536" s="21">
        <v>2107</v>
      </c>
      <c r="BK536" s="21">
        <v>2128</v>
      </c>
      <c r="BL536" s="21">
        <v>2154</v>
      </c>
      <c r="BM536" s="21">
        <v>825</v>
      </c>
      <c r="BN536" s="21">
        <v>7214</v>
      </c>
      <c r="BO536" s="21">
        <v>190</v>
      </c>
      <c r="BP536" s="21">
        <v>2467</v>
      </c>
      <c r="BQ536" s="21">
        <v>781</v>
      </c>
      <c r="BR536" s="21">
        <v>217</v>
      </c>
      <c r="BS536" s="21">
        <v>3655</v>
      </c>
      <c r="BT536" s="21">
        <v>91</v>
      </c>
      <c r="BU536" s="21">
        <v>167</v>
      </c>
      <c r="BV536" s="21">
        <v>192</v>
      </c>
      <c r="BW536" s="21">
        <v>301</v>
      </c>
      <c r="BX536" s="21">
        <v>751</v>
      </c>
      <c r="BY536" s="21">
        <v>152</v>
      </c>
      <c r="BZ536" s="21">
        <v>472</v>
      </c>
      <c r="CA536" s="21">
        <v>154</v>
      </c>
      <c r="CB536" s="21">
        <v>528</v>
      </c>
      <c r="CC536" s="21">
        <v>1306</v>
      </c>
      <c r="CD536" s="21">
        <v>97</v>
      </c>
      <c r="CE536" s="21">
        <v>156</v>
      </c>
      <c r="CF536" s="21">
        <v>465</v>
      </c>
      <c r="CG536" s="21">
        <v>2344</v>
      </c>
      <c r="CH536" s="21">
        <v>3062</v>
      </c>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row>
    <row r="537" spans="1:113" hidden="1" outlineLevel="1" x14ac:dyDescent="0.25">
      <c r="A537" s="25" t="s">
        <v>52</v>
      </c>
      <c r="B537" s="25">
        <v>1970.8274699999999</v>
      </c>
      <c r="C537" s="25">
        <v>1652.5958799999996</v>
      </c>
      <c r="D537" s="25">
        <v>13371.577630000002</v>
      </c>
      <c r="E537" s="25">
        <v>17940.049230000001</v>
      </c>
      <c r="F537" s="25">
        <v>34935.050210000001</v>
      </c>
      <c r="G537" s="25">
        <v>6971.1682000000001</v>
      </c>
      <c r="H537" s="25">
        <v>11638.232470000003</v>
      </c>
      <c r="I537" s="25">
        <v>5029.4369999999999</v>
      </c>
      <c r="J537" s="25">
        <v>8347.4307499999995</v>
      </c>
      <c r="K537" s="25">
        <v>31986.26842</v>
      </c>
      <c r="L537" s="25">
        <v>2416.6245099999996</v>
      </c>
      <c r="M537" s="25">
        <v>1287.0830000000001</v>
      </c>
      <c r="N537" s="25">
        <v>551</v>
      </c>
      <c r="O537" s="25">
        <v>1152</v>
      </c>
      <c r="P537" s="25">
        <v>5406.7075100000002</v>
      </c>
      <c r="Q537" s="25">
        <v>1187.0479800000001</v>
      </c>
      <c r="R537" s="25">
        <v>1160</v>
      </c>
      <c r="S537" s="25">
        <v>8990</v>
      </c>
      <c r="T537" s="25">
        <v>11510</v>
      </c>
      <c r="U537" s="25">
        <v>22847</v>
      </c>
      <c r="V537" s="25">
        <v>10422</v>
      </c>
      <c r="W537" s="25">
        <v>9526</v>
      </c>
      <c r="X537" s="25">
        <v>13425</v>
      </c>
      <c r="Y537" s="25">
        <v>11551</v>
      </c>
      <c r="Z537" s="25">
        <v>44925</v>
      </c>
      <c r="AA537" s="25">
        <v>12476</v>
      </c>
      <c r="AB537" s="25">
        <v>26766</v>
      </c>
      <c r="AC537" s="25">
        <v>21780</v>
      </c>
      <c r="AD537" s="25">
        <v>32756</v>
      </c>
      <c r="AE537" s="25">
        <v>93778</v>
      </c>
      <c r="AF537" s="25">
        <v>20245</v>
      </c>
      <c r="AG537" s="25">
        <v>27823</v>
      </c>
      <c r="AH537" s="25">
        <v>35709</v>
      </c>
      <c r="AI537" s="25">
        <v>61056</v>
      </c>
      <c r="AJ537" s="25">
        <v>144833</v>
      </c>
      <c r="AK537" s="25">
        <v>32508</v>
      </c>
      <c r="AL537" s="25">
        <v>78851</v>
      </c>
      <c r="AM537" s="25">
        <v>40714</v>
      </c>
      <c r="AN537" s="25">
        <v>59516</v>
      </c>
      <c r="AO537" s="25">
        <v>211589</v>
      </c>
      <c r="AP537" s="25">
        <v>48134</v>
      </c>
      <c r="AQ537" s="25">
        <v>75173</v>
      </c>
      <c r="AR537" s="25">
        <v>109021</v>
      </c>
      <c r="AS537" s="25">
        <v>122224</v>
      </c>
      <c r="AT537" s="25">
        <v>354552</v>
      </c>
      <c r="AU537" s="25">
        <v>58596</v>
      </c>
      <c r="AV537" s="25">
        <v>93946</v>
      </c>
      <c r="AW537" s="25">
        <v>101482</v>
      </c>
      <c r="AX537" s="25">
        <v>101209</v>
      </c>
      <c r="AY537" s="25">
        <v>355233</v>
      </c>
      <c r="AZ537" s="25">
        <v>73258</v>
      </c>
      <c r="BA537" s="25">
        <v>97784</v>
      </c>
      <c r="BB537" s="25">
        <v>117005</v>
      </c>
      <c r="BC537" s="25">
        <v>84004</v>
      </c>
      <c r="BD537" s="25">
        <v>372051</v>
      </c>
      <c r="BE537" s="25">
        <v>70001</v>
      </c>
      <c r="BF537" s="25">
        <v>58587</v>
      </c>
      <c r="BG537" s="25">
        <v>36764</v>
      </c>
      <c r="BH537" s="25">
        <v>37784</v>
      </c>
      <c r="BI537" s="25">
        <v>203136</v>
      </c>
      <c r="BJ537" s="25">
        <v>36182</v>
      </c>
      <c r="BK537" s="25">
        <v>41526</v>
      </c>
      <c r="BL537" s="25">
        <v>42415</v>
      </c>
      <c r="BM537" s="25">
        <v>26557</v>
      </c>
      <c r="BN537" s="25">
        <v>146680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row>
    <row r="538" spans="1:113" ht="15.75" hidden="1" outlineLevel="1" thickBot="1" x14ac:dyDescent="0.3">
      <c r="A538" s="7" t="s">
        <v>11</v>
      </c>
      <c r="B538" s="21">
        <v>0</v>
      </c>
      <c r="C538" s="21">
        <v>0</v>
      </c>
      <c r="D538" s="21">
        <v>0</v>
      </c>
      <c r="E538" s="21">
        <v>0</v>
      </c>
      <c r="F538" s="21">
        <v>0</v>
      </c>
      <c r="G538" s="21">
        <v>0</v>
      </c>
      <c r="H538" s="21">
        <v>0</v>
      </c>
      <c r="I538" s="21">
        <v>0</v>
      </c>
      <c r="J538" s="21">
        <v>0</v>
      </c>
      <c r="K538" s="21">
        <v>0</v>
      </c>
      <c r="L538" s="21">
        <v>0</v>
      </c>
      <c r="M538" s="21">
        <v>0</v>
      </c>
      <c r="N538" s="21">
        <v>0</v>
      </c>
      <c r="O538" s="21">
        <v>0</v>
      </c>
      <c r="P538" s="21">
        <v>0</v>
      </c>
      <c r="Q538" s="21">
        <v>0</v>
      </c>
      <c r="R538" s="21">
        <v>0</v>
      </c>
      <c r="S538" s="21">
        <v>0</v>
      </c>
      <c r="T538" s="21">
        <v>0</v>
      </c>
      <c r="U538" s="21">
        <v>0</v>
      </c>
      <c r="V538" s="21">
        <v>0</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0</v>
      </c>
      <c r="BN538" s="21">
        <v>0</v>
      </c>
      <c r="BO538" s="21">
        <v>0</v>
      </c>
      <c r="BP538" s="21">
        <v>0</v>
      </c>
      <c r="BQ538" s="21">
        <v>0</v>
      </c>
      <c r="BR538" s="21">
        <v>0</v>
      </c>
      <c r="BS538" s="21">
        <v>0</v>
      </c>
      <c r="BT538" s="21">
        <v>0</v>
      </c>
      <c r="BU538" s="21">
        <v>0</v>
      </c>
      <c r="BV538" s="21">
        <v>0</v>
      </c>
      <c r="BW538" s="21">
        <v>0</v>
      </c>
      <c r="BX538" s="21">
        <v>0</v>
      </c>
      <c r="BY538" s="21">
        <v>0</v>
      </c>
      <c r="BZ538" s="21">
        <v>0</v>
      </c>
      <c r="CA538" s="21">
        <v>0</v>
      </c>
      <c r="CB538" s="21">
        <v>0</v>
      </c>
      <c r="CC538" s="21">
        <v>0</v>
      </c>
      <c r="CD538" s="21">
        <v>0</v>
      </c>
      <c r="CE538" s="21">
        <v>0</v>
      </c>
      <c r="CF538" s="21">
        <v>0</v>
      </c>
      <c r="CG538" s="21">
        <v>0</v>
      </c>
      <c r="CH538" s="21">
        <v>0</v>
      </c>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row>
    <row r="539" spans="1:113" hidden="1" outlineLevel="1" x14ac:dyDescent="0.25">
      <c r="A539" s="25" t="s">
        <v>45</v>
      </c>
      <c r="B539" s="25">
        <v>52769.171969999996</v>
      </c>
      <c r="C539" s="25">
        <v>65000.549219999986</v>
      </c>
      <c r="D539" s="25">
        <v>53061.444390000004</v>
      </c>
      <c r="E539" s="25">
        <v>54553.410770000017</v>
      </c>
      <c r="F539" s="25">
        <v>225384.57634999999</v>
      </c>
      <c r="G539" s="25">
        <v>55541.560740000008</v>
      </c>
      <c r="H539" s="25">
        <v>107547.10594999995</v>
      </c>
      <c r="I539" s="25">
        <v>113622.51558000008</v>
      </c>
      <c r="J539" s="25">
        <v>56353.688969999959</v>
      </c>
      <c r="K539" s="25">
        <v>333064.87124000001</v>
      </c>
      <c r="L539" s="25">
        <v>9036.5531599999995</v>
      </c>
      <c r="M539" s="25">
        <v>16417.75387</v>
      </c>
      <c r="N539" s="25">
        <v>13515</v>
      </c>
      <c r="O539" s="25">
        <v>21981</v>
      </c>
      <c r="P539" s="25">
        <v>60950.307029999996</v>
      </c>
      <c r="Q539" s="25">
        <v>8626.167660000001</v>
      </c>
      <c r="R539" s="25">
        <v>9897</v>
      </c>
      <c r="S539" s="25">
        <v>37080</v>
      </c>
      <c r="T539" s="25">
        <v>61731</v>
      </c>
      <c r="U539" s="25">
        <v>117334</v>
      </c>
      <c r="V539" s="25">
        <v>31926</v>
      </c>
      <c r="W539" s="25">
        <v>46688</v>
      </c>
      <c r="X539" s="25">
        <v>115058</v>
      </c>
      <c r="Y539" s="25">
        <v>122165</v>
      </c>
      <c r="Z539" s="25">
        <v>315837</v>
      </c>
      <c r="AA539" s="25">
        <v>69946</v>
      </c>
      <c r="AB539" s="25">
        <v>63380</v>
      </c>
      <c r="AC539" s="25">
        <v>47810</v>
      </c>
      <c r="AD539" s="25">
        <v>34104</v>
      </c>
      <c r="AE539" s="25">
        <v>215239</v>
      </c>
      <c r="AF539" s="25">
        <v>30512</v>
      </c>
      <c r="AG539" s="25">
        <v>23309</v>
      </c>
      <c r="AH539" s="25">
        <v>15585</v>
      </c>
      <c r="AI539" s="25">
        <v>25934</v>
      </c>
      <c r="AJ539" s="25">
        <v>95340</v>
      </c>
      <c r="AK539" s="25">
        <v>18787</v>
      </c>
      <c r="AL539" s="25">
        <v>24066</v>
      </c>
      <c r="AM539" s="25">
        <v>38669</v>
      </c>
      <c r="AN539" s="25">
        <v>33404</v>
      </c>
      <c r="AO539" s="25">
        <v>114926</v>
      </c>
      <c r="AP539" s="25">
        <v>31329</v>
      </c>
      <c r="AQ539" s="25">
        <v>34758</v>
      </c>
      <c r="AR539" s="25">
        <v>35548</v>
      </c>
      <c r="AS539" s="25">
        <v>29514</v>
      </c>
      <c r="AT539" s="25">
        <v>131149</v>
      </c>
      <c r="AU539" s="25">
        <v>28407</v>
      </c>
      <c r="AV539" s="25">
        <v>15048</v>
      </c>
      <c r="AW539" s="25">
        <v>17805</v>
      </c>
      <c r="AX539" s="25">
        <v>6929</v>
      </c>
      <c r="AY539" s="25">
        <v>68189</v>
      </c>
      <c r="AZ539" s="25">
        <v>4153</v>
      </c>
      <c r="BA539" s="25">
        <v>2054</v>
      </c>
      <c r="BB539" s="25">
        <v>1718</v>
      </c>
      <c r="BC539" s="25">
        <v>3314</v>
      </c>
      <c r="BD539" s="25">
        <v>11239</v>
      </c>
      <c r="BE539" s="25">
        <v>2484</v>
      </c>
      <c r="BF539" s="25">
        <v>1332</v>
      </c>
      <c r="BG539" s="25">
        <v>1548</v>
      </c>
      <c r="BH539" s="25">
        <v>3437</v>
      </c>
      <c r="BI539" s="25">
        <v>8801</v>
      </c>
      <c r="BJ539" s="25">
        <v>4676</v>
      </c>
      <c r="BK539" s="25">
        <v>3074</v>
      </c>
      <c r="BL539" s="25">
        <v>7108</v>
      </c>
      <c r="BM539" s="25">
        <v>9747</v>
      </c>
      <c r="BN539" s="25">
        <v>24605</v>
      </c>
      <c r="BO539" s="25">
        <v>5632</v>
      </c>
      <c r="BP539" s="25">
        <v>6927</v>
      </c>
      <c r="BQ539" s="25">
        <v>8581</v>
      </c>
      <c r="BR539" s="25">
        <v>19513</v>
      </c>
      <c r="BS539" s="25">
        <v>40653</v>
      </c>
      <c r="BT539" s="25">
        <v>8455</v>
      </c>
      <c r="BU539" s="25">
        <v>11408</v>
      </c>
      <c r="BV539" s="25">
        <v>13591</v>
      </c>
      <c r="BW539" s="25">
        <v>16893</v>
      </c>
      <c r="BX539" s="25">
        <v>50347</v>
      </c>
      <c r="BY539" s="25">
        <v>2221</v>
      </c>
      <c r="BZ539" s="25">
        <v>4858</v>
      </c>
      <c r="CA539" s="25">
        <v>16478</v>
      </c>
      <c r="CB539" s="25">
        <v>17264</v>
      </c>
      <c r="CC539" s="25">
        <v>40821</v>
      </c>
      <c r="CD539" s="25">
        <v>6975</v>
      </c>
      <c r="CE539" s="25">
        <v>9867</v>
      </c>
      <c r="CF539" s="25">
        <v>23814</v>
      </c>
      <c r="CG539" s="25">
        <v>47672</v>
      </c>
      <c r="CH539" s="25">
        <v>88328</v>
      </c>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row>
    <row r="540" spans="1:113" ht="15.75" hidden="1" outlineLevel="1" thickBot="1" x14ac:dyDescent="0.3">
      <c r="A540" s="7" t="s">
        <v>9</v>
      </c>
      <c r="B540" s="21">
        <v>10265.152350000002</v>
      </c>
      <c r="C540" s="21">
        <v>46061.421310000005</v>
      </c>
      <c r="D540" s="21">
        <v>78340.203309999968</v>
      </c>
      <c r="E540" s="21">
        <v>76560.816409999941</v>
      </c>
      <c r="F540" s="21">
        <v>211227.59337999992</v>
      </c>
      <c r="G540" s="21">
        <v>26329.729319999995</v>
      </c>
      <c r="H540" s="21">
        <v>20544.155320000013</v>
      </c>
      <c r="I540" s="21">
        <v>22767.466849999986</v>
      </c>
      <c r="J540" s="21">
        <v>26107.608980000019</v>
      </c>
      <c r="K540" s="21">
        <v>95748.960470000005</v>
      </c>
      <c r="L540" s="21">
        <v>36677.438729999994</v>
      </c>
      <c r="M540" s="21">
        <v>33669.056279999997</v>
      </c>
      <c r="N540" s="21">
        <v>5278</v>
      </c>
      <c r="O540" s="21">
        <v>8346</v>
      </c>
      <c r="P540" s="21">
        <v>83970.495009999984</v>
      </c>
      <c r="Q540" s="21">
        <v>4274.9781900000007</v>
      </c>
      <c r="R540" s="21">
        <v>7949</v>
      </c>
      <c r="S540" s="21">
        <v>9714</v>
      </c>
      <c r="T540" s="21">
        <v>6638</v>
      </c>
      <c r="U540" s="21">
        <v>28575</v>
      </c>
      <c r="V540" s="21">
        <v>5012</v>
      </c>
      <c r="W540" s="21">
        <v>8843</v>
      </c>
      <c r="X540" s="21">
        <v>13088</v>
      </c>
      <c r="Y540" s="21">
        <v>8964</v>
      </c>
      <c r="Z540" s="21">
        <v>35906</v>
      </c>
      <c r="AA540" s="21">
        <v>9687</v>
      </c>
      <c r="AB540" s="21">
        <v>22404</v>
      </c>
      <c r="AC540" s="21">
        <v>17287</v>
      </c>
      <c r="AD540" s="21">
        <v>21498</v>
      </c>
      <c r="AE540" s="21">
        <v>70876</v>
      </c>
      <c r="AF540" s="21">
        <v>7320</v>
      </c>
      <c r="AG540" s="21">
        <v>16096</v>
      </c>
      <c r="AH540" s="21">
        <v>21546</v>
      </c>
      <c r="AI540" s="21">
        <v>31626</v>
      </c>
      <c r="AJ540" s="21">
        <v>76588</v>
      </c>
      <c r="AK540" s="21">
        <v>14978</v>
      </c>
      <c r="AL540" s="21">
        <v>12678</v>
      </c>
      <c r="AM540" s="21">
        <v>8588</v>
      </c>
      <c r="AN540" s="21">
        <v>21648</v>
      </c>
      <c r="AO540" s="21">
        <v>57892</v>
      </c>
      <c r="AP540" s="21">
        <v>21439</v>
      </c>
      <c r="AQ540" s="21">
        <v>18269</v>
      </c>
      <c r="AR540" s="21">
        <v>7339</v>
      </c>
      <c r="AS540" s="21">
        <v>2894</v>
      </c>
      <c r="AT540" s="21">
        <v>49941</v>
      </c>
      <c r="AU540" s="21">
        <v>6180</v>
      </c>
      <c r="AV540" s="21">
        <v>11619</v>
      </c>
      <c r="AW540" s="21">
        <v>2320</v>
      </c>
      <c r="AX540" s="21">
        <v>4349</v>
      </c>
      <c r="AY540" s="21">
        <v>24468</v>
      </c>
      <c r="AZ540" s="21">
        <v>2004</v>
      </c>
      <c r="BA540" s="21">
        <v>2791</v>
      </c>
      <c r="BB540" s="21">
        <v>2353</v>
      </c>
      <c r="BC540" s="21">
        <v>2679</v>
      </c>
      <c r="BD540" s="21">
        <v>9827</v>
      </c>
      <c r="BE540" s="21">
        <v>2503</v>
      </c>
      <c r="BF540" s="21">
        <v>2360</v>
      </c>
      <c r="BG540" s="21">
        <v>3941</v>
      </c>
      <c r="BH540" s="21">
        <v>7444</v>
      </c>
      <c r="BI540" s="21">
        <v>16248</v>
      </c>
      <c r="BJ540" s="21">
        <v>3201</v>
      </c>
      <c r="BK540" s="21">
        <v>14104</v>
      </c>
      <c r="BL540" s="21">
        <v>31736</v>
      </c>
      <c r="BM540" s="21">
        <v>20209</v>
      </c>
      <c r="BN540" s="21">
        <v>69250</v>
      </c>
      <c r="BO540" s="21">
        <v>23255</v>
      </c>
      <c r="BP540" s="21">
        <v>54639</v>
      </c>
      <c r="BQ540" s="21">
        <v>72091</v>
      </c>
      <c r="BR540" s="21">
        <v>-135864</v>
      </c>
      <c r="BS540" s="21">
        <v>14121</v>
      </c>
      <c r="BT540" s="21">
        <v>0</v>
      </c>
      <c r="BU540" s="21">
        <v>0</v>
      </c>
      <c r="BV540" s="21">
        <v>0</v>
      </c>
      <c r="BW540" s="21">
        <v>0</v>
      </c>
      <c r="BX540" s="21">
        <v>0</v>
      </c>
      <c r="BY540" s="21">
        <v>0</v>
      </c>
      <c r="BZ540" s="21">
        <v>0</v>
      </c>
      <c r="CA540" s="21">
        <v>0</v>
      </c>
      <c r="CB540" s="21">
        <v>0</v>
      </c>
      <c r="CC540" s="21">
        <v>0</v>
      </c>
      <c r="CD540" s="21">
        <v>0</v>
      </c>
      <c r="CE540" s="21">
        <v>0</v>
      </c>
      <c r="CF540" s="21">
        <v>0</v>
      </c>
      <c r="CG540" s="21">
        <v>0</v>
      </c>
      <c r="CH540" s="21">
        <v>0</v>
      </c>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row>
    <row r="541" spans="1:113" hidden="1" outlineLevel="1" x14ac:dyDescent="0.25">
      <c r="A541" s="25" t="s">
        <v>28</v>
      </c>
      <c r="B541" s="25">
        <v>12989.691870000001</v>
      </c>
      <c r="C541" s="25">
        <v>23082.141949999997</v>
      </c>
      <c r="D541" s="25">
        <v>7956.4485600000025</v>
      </c>
      <c r="E541" s="25">
        <v>5759.3563399999912</v>
      </c>
      <c r="F541" s="25">
        <v>49787.638719999995</v>
      </c>
      <c r="G541" s="25">
        <v>7141.9217099999996</v>
      </c>
      <c r="H541" s="25">
        <v>13406.468399999998</v>
      </c>
      <c r="I541" s="25">
        <v>10325.381759999998</v>
      </c>
      <c r="J541" s="25">
        <v>31849.659900000006</v>
      </c>
      <c r="K541" s="25">
        <v>62723.431770000003</v>
      </c>
      <c r="L541" s="25">
        <v>15614.555010000002</v>
      </c>
      <c r="M541" s="25">
        <v>10644.470369999999</v>
      </c>
      <c r="N541" s="25">
        <v>9281</v>
      </c>
      <c r="O541" s="25">
        <v>13488</v>
      </c>
      <c r="P541" s="25">
        <v>49028.025379999999</v>
      </c>
      <c r="Q541" s="25">
        <v>9266.5340699999997</v>
      </c>
      <c r="R541" s="25">
        <v>12977</v>
      </c>
      <c r="S541" s="25">
        <v>6965</v>
      </c>
      <c r="T541" s="25">
        <v>11145</v>
      </c>
      <c r="U541" s="25">
        <v>40354</v>
      </c>
      <c r="V541" s="25">
        <v>4487</v>
      </c>
      <c r="W541" s="25">
        <v>4395</v>
      </c>
      <c r="X541" s="25">
        <v>8499</v>
      </c>
      <c r="Y541" s="25">
        <v>10177</v>
      </c>
      <c r="Z541" s="25">
        <v>27557</v>
      </c>
      <c r="AA541" s="25">
        <v>4080</v>
      </c>
      <c r="AB541" s="25">
        <v>3680</v>
      </c>
      <c r="AC541" s="25">
        <v>3934</v>
      </c>
      <c r="AD541" s="25">
        <v>7625</v>
      </c>
      <c r="AE541" s="25">
        <v>19319</v>
      </c>
      <c r="AF541" s="25">
        <v>1260</v>
      </c>
      <c r="AG541" s="25">
        <v>457</v>
      </c>
      <c r="AH541" s="25">
        <v>1892</v>
      </c>
      <c r="AI541" s="25">
        <v>1795</v>
      </c>
      <c r="AJ541" s="25">
        <v>5404</v>
      </c>
      <c r="AK541" s="25">
        <v>5024</v>
      </c>
      <c r="AL541" s="25">
        <v>6157</v>
      </c>
      <c r="AM541" s="25">
        <v>4057</v>
      </c>
      <c r="AN541" s="25">
        <v>3253</v>
      </c>
      <c r="AO541" s="25">
        <v>18491</v>
      </c>
      <c r="AP541" s="25">
        <v>10710</v>
      </c>
      <c r="AQ541" s="25">
        <v>17604</v>
      </c>
      <c r="AR541" s="25">
        <v>18224</v>
      </c>
      <c r="AS541" s="25">
        <v>7561</v>
      </c>
      <c r="AT541" s="25">
        <v>54099</v>
      </c>
      <c r="AU541" s="25">
        <v>5228</v>
      </c>
      <c r="AV541" s="25">
        <v>6026</v>
      </c>
      <c r="AW541" s="25">
        <v>4265</v>
      </c>
      <c r="AX541" s="25">
        <v>11013</v>
      </c>
      <c r="AY541" s="25">
        <v>26532</v>
      </c>
      <c r="AZ541" s="25">
        <v>15502</v>
      </c>
      <c r="BA541" s="25">
        <v>10405</v>
      </c>
      <c r="BB541" s="25">
        <v>12705</v>
      </c>
      <c r="BC541" s="25">
        <v>9722</v>
      </c>
      <c r="BD541" s="25">
        <v>48334</v>
      </c>
      <c r="BE541" s="25">
        <v>3450</v>
      </c>
      <c r="BF541" s="25">
        <v>713</v>
      </c>
      <c r="BG541" s="25">
        <v>1172</v>
      </c>
      <c r="BH541" s="25">
        <v>1777</v>
      </c>
      <c r="BI541" s="25">
        <v>7112</v>
      </c>
      <c r="BJ541" s="25">
        <v>3164</v>
      </c>
      <c r="BK541" s="25">
        <v>12807</v>
      </c>
      <c r="BL541" s="25">
        <v>21293</v>
      </c>
      <c r="BM541" s="25">
        <v>12521</v>
      </c>
      <c r="BN541" s="25">
        <v>49785</v>
      </c>
      <c r="BO541" s="25">
        <v>3479</v>
      </c>
      <c r="BP541" s="25">
        <v>5325</v>
      </c>
      <c r="BQ541" s="25">
        <v>9325</v>
      </c>
      <c r="BR541" s="25">
        <v>17047</v>
      </c>
      <c r="BS541" s="25">
        <v>35176</v>
      </c>
      <c r="BT541" s="25">
        <v>5430</v>
      </c>
      <c r="BU541" s="25">
        <v>5980</v>
      </c>
      <c r="BV541" s="25">
        <v>10204</v>
      </c>
      <c r="BW541" s="25">
        <v>11861</v>
      </c>
      <c r="BX541" s="25">
        <v>33475</v>
      </c>
      <c r="BY541" s="25">
        <v>6587</v>
      </c>
      <c r="BZ541" s="25">
        <v>13677</v>
      </c>
      <c r="CA541" s="25">
        <v>14580</v>
      </c>
      <c r="CB541" s="25">
        <v>21095</v>
      </c>
      <c r="CC541" s="25">
        <v>55939</v>
      </c>
      <c r="CD541" s="25">
        <v>4510</v>
      </c>
      <c r="CE541" s="25">
        <v>11781</v>
      </c>
      <c r="CF541" s="25">
        <v>26542</v>
      </c>
      <c r="CG541" s="25">
        <v>17398</v>
      </c>
      <c r="CH541" s="25">
        <v>60231</v>
      </c>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row>
    <row r="542" spans="1:113" ht="15.75" hidden="1" outlineLevel="1" thickBot="1" x14ac:dyDescent="0.3">
      <c r="A542" s="7" t="s">
        <v>15</v>
      </c>
      <c r="B542" s="21">
        <v>0</v>
      </c>
      <c r="C542" s="21">
        <v>0</v>
      </c>
      <c r="D542" s="21">
        <v>0</v>
      </c>
      <c r="E542" s="21">
        <v>0</v>
      </c>
      <c r="F542" s="21">
        <v>0</v>
      </c>
      <c r="G542" s="21">
        <v>0</v>
      </c>
      <c r="H542" s="21">
        <v>0</v>
      </c>
      <c r="I542" s="21">
        <v>0</v>
      </c>
      <c r="J542" s="21">
        <v>0</v>
      </c>
      <c r="K542" s="21">
        <v>0</v>
      </c>
      <c r="L542" s="21">
        <v>0</v>
      </c>
      <c r="M542" s="21">
        <v>0</v>
      </c>
      <c r="N542" s="21">
        <v>0</v>
      </c>
      <c r="O542" s="21">
        <v>0</v>
      </c>
      <c r="P542" s="21">
        <v>0</v>
      </c>
      <c r="Q542" s="21">
        <v>0</v>
      </c>
      <c r="R542" s="21">
        <v>0</v>
      </c>
      <c r="S542" s="21">
        <v>0</v>
      </c>
      <c r="T542" s="21">
        <v>0</v>
      </c>
      <c r="U542" s="21">
        <v>0</v>
      </c>
      <c r="V542" s="21">
        <v>0</v>
      </c>
      <c r="W542" s="21">
        <v>0</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0</v>
      </c>
      <c r="BN542" s="21">
        <v>0</v>
      </c>
      <c r="BO542" s="21">
        <v>0</v>
      </c>
      <c r="BP542" s="21">
        <v>0</v>
      </c>
      <c r="BQ542" s="21">
        <v>0</v>
      </c>
      <c r="BR542" s="21">
        <v>0</v>
      </c>
      <c r="BS542" s="21">
        <v>0</v>
      </c>
      <c r="BT542" s="21">
        <v>0</v>
      </c>
      <c r="BU542" s="21">
        <v>0</v>
      </c>
      <c r="BV542" s="21">
        <v>0</v>
      </c>
      <c r="BW542" s="21">
        <v>0</v>
      </c>
      <c r="BX542" s="21">
        <v>0</v>
      </c>
      <c r="BY542" s="21">
        <v>0</v>
      </c>
      <c r="BZ542" s="21">
        <v>0</v>
      </c>
      <c r="CA542" s="21">
        <v>0</v>
      </c>
      <c r="CB542" s="21">
        <v>0</v>
      </c>
      <c r="CC542" s="21">
        <v>0</v>
      </c>
      <c r="CD542" s="21">
        <v>0</v>
      </c>
      <c r="CE542" s="21">
        <v>0</v>
      </c>
      <c r="CF542" s="21">
        <v>0</v>
      </c>
      <c r="CG542" s="21">
        <v>0</v>
      </c>
      <c r="CH542" s="21">
        <v>0</v>
      </c>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row>
    <row r="543" spans="1:113" hidden="1" outlineLevel="1" x14ac:dyDescent="0.25">
      <c r="A543" s="25" t="s">
        <v>14</v>
      </c>
      <c r="B543" s="25">
        <v>0</v>
      </c>
      <c r="C543" s="25">
        <v>0</v>
      </c>
      <c r="D543" s="25">
        <v>0</v>
      </c>
      <c r="E543" s="25">
        <v>0</v>
      </c>
      <c r="F543" s="25">
        <v>0</v>
      </c>
      <c r="G543" s="25">
        <v>0</v>
      </c>
      <c r="H543" s="25">
        <v>0</v>
      </c>
      <c r="I543" s="25">
        <v>0</v>
      </c>
      <c r="J543" s="25">
        <v>5666.7268999999997</v>
      </c>
      <c r="K543" s="25">
        <v>5666.7268999999997</v>
      </c>
      <c r="L543" s="25">
        <v>1646.75854</v>
      </c>
      <c r="M543" s="25">
        <v>2432.7073399999999</v>
      </c>
      <c r="N543" s="25">
        <v>7123</v>
      </c>
      <c r="O543" s="25">
        <v>5459</v>
      </c>
      <c r="P543" s="25">
        <v>16661.46588</v>
      </c>
      <c r="Q543" s="25">
        <v>9564.6980199999998</v>
      </c>
      <c r="R543" s="25">
        <v>16866</v>
      </c>
      <c r="S543" s="25">
        <v>12963</v>
      </c>
      <c r="T543" s="25">
        <v>21234</v>
      </c>
      <c r="U543" s="25">
        <v>60628</v>
      </c>
      <c r="V543" s="25">
        <v>18503</v>
      </c>
      <c r="W543" s="25">
        <v>27442</v>
      </c>
      <c r="X543" s="25">
        <v>42843</v>
      </c>
      <c r="Y543" s="25">
        <v>30174</v>
      </c>
      <c r="Z543" s="25">
        <v>118962</v>
      </c>
      <c r="AA543" s="25">
        <v>37398</v>
      </c>
      <c r="AB543" s="25">
        <v>65127</v>
      </c>
      <c r="AC543" s="25">
        <v>65656</v>
      </c>
      <c r="AD543" s="25">
        <v>33155</v>
      </c>
      <c r="AE543" s="25">
        <v>201337</v>
      </c>
      <c r="AF543" s="25">
        <v>11572</v>
      </c>
      <c r="AG543" s="25">
        <v>23415</v>
      </c>
      <c r="AH543" s="25">
        <v>8641</v>
      </c>
      <c r="AI543" s="25">
        <v>4235</v>
      </c>
      <c r="AJ543" s="25">
        <v>47863</v>
      </c>
      <c r="AK543" s="25">
        <v>9615</v>
      </c>
      <c r="AL543" s="25">
        <v>3581</v>
      </c>
      <c r="AM543" s="25">
        <v>5259</v>
      </c>
      <c r="AN543" s="25">
        <v>38328</v>
      </c>
      <c r="AO543" s="25">
        <v>56783</v>
      </c>
      <c r="AP543" s="25">
        <v>5582</v>
      </c>
      <c r="AQ543" s="25">
        <v>21637</v>
      </c>
      <c r="AR543" s="25">
        <v>29462</v>
      </c>
      <c r="AS543" s="25">
        <v>27410</v>
      </c>
      <c r="AT543" s="25">
        <v>84091</v>
      </c>
      <c r="AU543" s="25">
        <v>12530</v>
      </c>
      <c r="AV543" s="25">
        <v>629</v>
      </c>
      <c r="AW543" s="25">
        <v>10792</v>
      </c>
      <c r="AX543" s="25">
        <v>7270</v>
      </c>
      <c r="AY543" s="25">
        <v>31221</v>
      </c>
      <c r="AZ543" s="25">
        <v>2003</v>
      </c>
      <c r="BA543" s="25">
        <v>3397</v>
      </c>
      <c r="BB543" s="25">
        <v>3569</v>
      </c>
      <c r="BC543" s="25">
        <v>6676</v>
      </c>
      <c r="BD543" s="25">
        <v>15645</v>
      </c>
      <c r="BE543" s="25">
        <v>5604</v>
      </c>
      <c r="BF543" s="25">
        <v>23582</v>
      </c>
      <c r="BG543" s="25">
        <v>505</v>
      </c>
      <c r="BH543" s="25">
        <v>367</v>
      </c>
      <c r="BI543" s="25">
        <v>30058</v>
      </c>
      <c r="BJ543" s="25">
        <v>370</v>
      </c>
      <c r="BK543" s="25">
        <v>1632</v>
      </c>
      <c r="BL543" s="25">
        <v>3885</v>
      </c>
      <c r="BM543" s="25">
        <v>2521</v>
      </c>
      <c r="BN543" s="25">
        <v>8408</v>
      </c>
      <c r="BO543" s="25">
        <v>1521</v>
      </c>
      <c r="BP543" s="25">
        <v>2822</v>
      </c>
      <c r="BQ543" s="25">
        <v>6410</v>
      </c>
      <c r="BR543" s="25">
        <v>12466</v>
      </c>
      <c r="BS543" s="25">
        <v>23219</v>
      </c>
      <c r="BT543" s="25">
        <v>12761</v>
      </c>
      <c r="BU543" s="25">
        <v>29017</v>
      </c>
      <c r="BV543" s="25">
        <v>36705</v>
      </c>
      <c r="BW543" s="25">
        <v>43804</v>
      </c>
      <c r="BX543" s="25">
        <v>122287</v>
      </c>
      <c r="BY543" s="25">
        <v>21957</v>
      </c>
      <c r="BZ543" s="25">
        <v>34010</v>
      </c>
      <c r="CA543" s="25">
        <v>46757</v>
      </c>
      <c r="CB543" s="25">
        <v>44059</v>
      </c>
      <c r="CC543" s="25">
        <v>146783</v>
      </c>
      <c r="CD543" s="25">
        <v>10000</v>
      </c>
      <c r="CE543" s="25">
        <v>10020</v>
      </c>
      <c r="CF543" s="25">
        <v>4200</v>
      </c>
      <c r="CG543" s="25">
        <v>11592</v>
      </c>
      <c r="CH543" s="25">
        <v>35812</v>
      </c>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row>
    <row r="544" spans="1:113" ht="15.75" hidden="1" outlineLevel="1" thickBot="1" x14ac:dyDescent="0.3">
      <c r="A544" s="7" t="s">
        <v>64</v>
      </c>
      <c r="B544" s="21">
        <v>0</v>
      </c>
      <c r="C544" s="21">
        <v>0</v>
      </c>
      <c r="D544" s="21">
        <v>0</v>
      </c>
      <c r="E544" s="21">
        <v>0</v>
      </c>
      <c r="F544" s="21">
        <v>0</v>
      </c>
      <c r="G544" s="21">
        <v>0</v>
      </c>
      <c r="H544" s="21">
        <v>0</v>
      </c>
      <c r="I544" s="21">
        <v>0</v>
      </c>
      <c r="J544" s="21">
        <v>0</v>
      </c>
      <c r="K544" s="21">
        <v>0</v>
      </c>
      <c r="L544" s="21">
        <v>0</v>
      </c>
      <c r="M544" s="21">
        <v>0</v>
      </c>
      <c r="N544" s="21">
        <v>0</v>
      </c>
      <c r="O544" s="21">
        <v>0</v>
      </c>
      <c r="P544" s="21">
        <v>0</v>
      </c>
      <c r="Q544" s="21">
        <v>0</v>
      </c>
      <c r="R544" s="21">
        <v>0</v>
      </c>
      <c r="S544" s="21">
        <v>0</v>
      </c>
      <c r="T544" s="21">
        <v>0</v>
      </c>
      <c r="U544" s="21">
        <v>0</v>
      </c>
      <c r="V544" s="21">
        <v>0</v>
      </c>
      <c r="W544" s="21">
        <v>0</v>
      </c>
      <c r="X544" s="21">
        <v>0</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0</v>
      </c>
      <c r="BL544" s="21">
        <v>0</v>
      </c>
      <c r="BM544" s="21">
        <v>0</v>
      </c>
      <c r="BN544" s="21">
        <v>0</v>
      </c>
      <c r="BO544" s="21">
        <v>0</v>
      </c>
      <c r="BP544" s="21">
        <v>0</v>
      </c>
      <c r="BQ544" s="21">
        <v>0</v>
      </c>
      <c r="BR544" s="21">
        <v>0</v>
      </c>
      <c r="BS544" s="21">
        <v>0</v>
      </c>
      <c r="BT544" s="21">
        <v>0</v>
      </c>
      <c r="BU544" s="21">
        <v>0</v>
      </c>
      <c r="BV544" s="21">
        <v>0</v>
      </c>
      <c r="BW544" s="21">
        <v>0</v>
      </c>
      <c r="BX544" s="21">
        <v>0</v>
      </c>
      <c r="BY544" s="21">
        <v>0</v>
      </c>
      <c r="BZ544" s="21">
        <v>0</v>
      </c>
      <c r="CA544" s="21">
        <v>0</v>
      </c>
      <c r="CB544" s="21">
        <v>0</v>
      </c>
      <c r="CC544" s="21">
        <v>0</v>
      </c>
      <c r="CD544" s="21">
        <v>0</v>
      </c>
      <c r="CE544" s="21">
        <v>0</v>
      </c>
      <c r="CF544" s="21">
        <v>0</v>
      </c>
      <c r="CG544" s="21">
        <v>0</v>
      </c>
      <c r="CH544" s="21">
        <v>0</v>
      </c>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row>
    <row r="545" spans="1:112" hidden="1" outlineLevel="1" x14ac:dyDescent="0.25">
      <c r="A545" s="25" t="s">
        <v>66</v>
      </c>
      <c r="B545" s="25">
        <v>0</v>
      </c>
      <c r="C545" s="25">
        <v>0</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9897</v>
      </c>
      <c r="U545" s="25">
        <v>9897</v>
      </c>
      <c r="V545" s="25">
        <v>3443</v>
      </c>
      <c r="W545" s="25">
        <v>5022</v>
      </c>
      <c r="X545" s="25">
        <v>9312</v>
      </c>
      <c r="Y545" s="25">
        <v>52615</v>
      </c>
      <c r="Z545" s="25">
        <v>70392</v>
      </c>
      <c r="AA545" s="25">
        <v>17453</v>
      </c>
      <c r="AB545" s="25">
        <v>22608</v>
      </c>
      <c r="AC545" s="25">
        <v>66822</v>
      </c>
      <c r="AD545" s="25">
        <v>92623</v>
      </c>
      <c r="AE545" s="25">
        <v>199506</v>
      </c>
      <c r="AF545" s="25">
        <v>85849</v>
      </c>
      <c r="AG545" s="25">
        <v>99570</v>
      </c>
      <c r="AH545" s="25">
        <v>116077</v>
      </c>
      <c r="AI545" s="25">
        <v>112043</v>
      </c>
      <c r="AJ545" s="25">
        <v>413539</v>
      </c>
      <c r="AK545" s="25">
        <v>87573</v>
      </c>
      <c r="AL545" s="25">
        <v>125441</v>
      </c>
      <c r="AM545" s="25">
        <v>8689</v>
      </c>
      <c r="AN545" s="25">
        <v>3825</v>
      </c>
      <c r="AO545" s="25">
        <v>225528</v>
      </c>
      <c r="AP545" s="25">
        <v>1131</v>
      </c>
      <c r="AQ545" s="25">
        <v>588</v>
      </c>
      <c r="AR545" s="25">
        <v>683</v>
      </c>
      <c r="AS545" s="25">
        <v>12271</v>
      </c>
      <c r="AT545" s="25">
        <v>14673</v>
      </c>
      <c r="AU545" s="25">
        <v>317</v>
      </c>
      <c r="AV545" s="25">
        <v>85</v>
      </c>
      <c r="AW545" s="25">
        <v>126</v>
      </c>
      <c r="AX545" s="25">
        <v>377</v>
      </c>
      <c r="AY545" s="25">
        <v>905</v>
      </c>
      <c r="AZ545" s="25">
        <v>170</v>
      </c>
      <c r="BA545" s="25">
        <v>168</v>
      </c>
      <c r="BB545" s="25">
        <v>448</v>
      </c>
      <c r="BC545" s="25">
        <v>1286</v>
      </c>
      <c r="BD545" s="25">
        <v>2072</v>
      </c>
      <c r="BE545" s="25">
        <v>999</v>
      </c>
      <c r="BF545" s="25">
        <v>191</v>
      </c>
      <c r="BG545" s="25">
        <v>706</v>
      </c>
      <c r="BH545" s="25">
        <v>953</v>
      </c>
      <c r="BI545" s="25">
        <v>2849</v>
      </c>
      <c r="BJ545" s="25">
        <v>450</v>
      </c>
      <c r="BK545" s="25">
        <v>503</v>
      </c>
      <c r="BL545" s="25">
        <v>891</v>
      </c>
      <c r="BM545" s="25">
        <v>1082</v>
      </c>
      <c r="BN545" s="25">
        <v>2926</v>
      </c>
      <c r="BO545" s="25">
        <v>367</v>
      </c>
      <c r="BP545" s="25">
        <v>46</v>
      </c>
      <c r="BQ545" s="25">
        <v>31</v>
      </c>
      <c r="BR545" s="25">
        <v>192</v>
      </c>
      <c r="BS545" s="25">
        <v>636</v>
      </c>
      <c r="BT545" s="25">
        <v>310</v>
      </c>
      <c r="BU545" s="25">
        <v>384</v>
      </c>
      <c r="BV545" s="25">
        <v>137</v>
      </c>
      <c r="BW545" s="25">
        <v>394</v>
      </c>
      <c r="BX545" s="25">
        <v>1225</v>
      </c>
      <c r="BY545" s="25">
        <v>148</v>
      </c>
      <c r="BZ545" s="25">
        <v>589</v>
      </c>
      <c r="CA545" s="25">
        <v>653</v>
      </c>
      <c r="CB545" s="25">
        <v>748</v>
      </c>
      <c r="CC545" s="25">
        <v>2138</v>
      </c>
      <c r="CD545" s="25">
        <v>37</v>
      </c>
      <c r="CE545" s="25">
        <v>316</v>
      </c>
      <c r="CF545" s="25">
        <v>252</v>
      </c>
      <c r="CG545" s="25">
        <v>551</v>
      </c>
      <c r="CH545" s="25">
        <v>1156</v>
      </c>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row>
    <row r="546" spans="1:112" ht="15.75" hidden="1" outlineLevel="1" thickBot="1" x14ac:dyDescent="0.3">
      <c r="A546" s="7" t="s">
        <v>20</v>
      </c>
      <c r="B546" s="21">
        <v>0</v>
      </c>
      <c r="C546" s="21">
        <v>0</v>
      </c>
      <c r="D546" s="21">
        <v>0</v>
      </c>
      <c r="E546" s="21">
        <v>0</v>
      </c>
      <c r="F546" s="21">
        <v>0</v>
      </c>
      <c r="G546" s="21">
        <v>0</v>
      </c>
      <c r="H546" s="21">
        <v>0</v>
      </c>
      <c r="I546" s="21">
        <v>0</v>
      </c>
      <c r="J546" s="21">
        <v>0</v>
      </c>
      <c r="K546" s="21">
        <v>0</v>
      </c>
      <c r="L546" s="21">
        <v>0</v>
      </c>
      <c r="M546" s="21">
        <v>0</v>
      </c>
      <c r="N546" s="21">
        <v>0</v>
      </c>
      <c r="O546" s="21">
        <v>0</v>
      </c>
      <c r="P546" s="21">
        <v>0</v>
      </c>
      <c r="Q546" s="21">
        <v>0</v>
      </c>
      <c r="R546" s="21">
        <v>0</v>
      </c>
      <c r="S546" s="21">
        <v>0</v>
      </c>
      <c r="T546" s="21">
        <v>0</v>
      </c>
      <c r="U546" s="21">
        <v>0</v>
      </c>
      <c r="V546" s="21">
        <v>0</v>
      </c>
      <c r="W546" s="21">
        <v>0</v>
      </c>
      <c r="X546" s="21">
        <v>0</v>
      </c>
      <c r="Y546" s="21">
        <v>0</v>
      </c>
      <c r="Z546" s="21">
        <v>0</v>
      </c>
      <c r="AA546" s="21">
        <v>623</v>
      </c>
      <c r="AB546" s="21">
        <v>10146</v>
      </c>
      <c r="AC546" s="21">
        <v>41923</v>
      </c>
      <c r="AD546" s="21">
        <v>96827</v>
      </c>
      <c r="AE546" s="21">
        <v>149518</v>
      </c>
      <c r="AF546" s="21">
        <v>86157</v>
      </c>
      <c r="AG546" s="21">
        <v>138168</v>
      </c>
      <c r="AH546" s="21">
        <v>165331</v>
      </c>
      <c r="AI546" s="21">
        <v>103700</v>
      </c>
      <c r="AJ546" s="21">
        <v>493356</v>
      </c>
      <c r="AK546" s="21">
        <v>78029</v>
      </c>
      <c r="AL546" s="21">
        <v>101739</v>
      </c>
      <c r="AM546" s="21">
        <v>139188</v>
      </c>
      <c r="AN546" s="21">
        <v>156196</v>
      </c>
      <c r="AO546" s="21">
        <v>475152</v>
      </c>
      <c r="AP546" s="21">
        <v>104945</v>
      </c>
      <c r="AQ546" s="21">
        <v>82763</v>
      </c>
      <c r="AR546" s="21">
        <v>18281</v>
      </c>
      <c r="AS546" s="21">
        <v>44009</v>
      </c>
      <c r="AT546" s="21">
        <v>249998</v>
      </c>
      <c r="AU546" s="21">
        <v>52107</v>
      </c>
      <c r="AV546" s="21">
        <v>53814</v>
      </c>
      <c r="AW546" s="21">
        <v>25591</v>
      </c>
      <c r="AX546" s="21">
        <v>1478</v>
      </c>
      <c r="AY546" s="21">
        <v>132990</v>
      </c>
      <c r="AZ546" s="21">
        <v>1315</v>
      </c>
      <c r="BA546" s="21">
        <v>2369</v>
      </c>
      <c r="BB546" s="21">
        <v>6904</v>
      </c>
      <c r="BC546" s="21">
        <v>8531</v>
      </c>
      <c r="BD546" s="21">
        <v>19119</v>
      </c>
      <c r="BE546" s="21">
        <v>5382</v>
      </c>
      <c r="BF546" s="21">
        <v>9699</v>
      </c>
      <c r="BG546" s="21">
        <v>9612</v>
      </c>
      <c r="BH546" s="21">
        <v>13300</v>
      </c>
      <c r="BI546" s="21">
        <v>37993</v>
      </c>
      <c r="BJ546" s="21">
        <v>4133</v>
      </c>
      <c r="BK546" s="21">
        <v>1085</v>
      </c>
      <c r="BL546" s="21">
        <v>1897</v>
      </c>
      <c r="BM546" s="21">
        <v>7123</v>
      </c>
      <c r="BN546" s="21">
        <v>14238</v>
      </c>
      <c r="BO546" s="21">
        <v>8092</v>
      </c>
      <c r="BP546" s="21">
        <v>6410</v>
      </c>
      <c r="BQ546" s="21">
        <v>17554</v>
      </c>
      <c r="BR546" s="21">
        <v>5788</v>
      </c>
      <c r="BS546" s="21">
        <v>37844</v>
      </c>
      <c r="BT546" s="21">
        <v>1538</v>
      </c>
      <c r="BU546" s="21">
        <v>161</v>
      </c>
      <c r="BV546" s="21">
        <v>280</v>
      </c>
      <c r="BW546" s="21">
        <v>293</v>
      </c>
      <c r="BX546" s="21">
        <v>2272</v>
      </c>
      <c r="BY546" s="21">
        <v>2719</v>
      </c>
      <c r="BZ546" s="21">
        <v>1921</v>
      </c>
      <c r="CA546" s="21">
        <v>2431</v>
      </c>
      <c r="CB546" s="21">
        <v>4053</v>
      </c>
      <c r="CC546" s="21">
        <v>11124</v>
      </c>
      <c r="CD546" s="21">
        <v>1731</v>
      </c>
      <c r="CE546" s="21">
        <v>22520</v>
      </c>
      <c r="CF546" s="21">
        <v>77903</v>
      </c>
      <c r="CG546" s="21">
        <v>213939</v>
      </c>
      <c r="CH546" s="21">
        <v>316093</v>
      </c>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row>
    <row r="547" spans="1:112" hidden="1" outlineLevel="1" x14ac:dyDescent="0.25">
      <c r="A547" s="25" t="s">
        <v>13</v>
      </c>
      <c r="B547" s="25">
        <v>1458.192544</v>
      </c>
      <c r="C547" s="25">
        <v>4079.3016800000005</v>
      </c>
      <c r="D547" s="25">
        <v>1160.7720799999991</v>
      </c>
      <c r="E547" s="25">
        <v>1531.9289399999998</v>
      </c>
      <c r="F547" s="25">
        <v>8230.1952439999986</v>
      </c>
      <c r="G547" s="25">
        <v>268.146432</v>
      </c>
      <c r="H547" s="25">
        <v>614.72084000000007</v>
      </c>
      <c r="I547" s="25">
        <v>1782.4861120000005</v>
      </c>
      <c r="J547" s="25">
        <v>-571.35338400000001</v>
      </c>
      <c r="K547" s="25">
        <v>2094</v>
      </c>
      <c r="L547" s="25">
        <v>578.65113999999994</v>
      </c>
      <c r="M547" s="25">
        <v>1253</v>
      </c>
      <c r="N547" s="25">
        <v>5307</v>
      </c>
      <c r="O547" s="25">
        <v>4859</v>
      </c>
      <c r="P547" s="25">
        <v>11996.65114</v>
      </c>
      <c r="Q547" s="25">
        <v>6827.88382</v>
      </c>
      <c r="R547" s="25">
        <v>3940</v>
      </c>
      <c r="S547" s="25">
        <v>6486</v>
      </c>
      <c r="T547" s="25">
        <v>5957</v>
      </c>
      <c r="U547" s="25">
        <v>23211</v>
      </c>
      <c r="V547" s="25">
        <v>3808</v>
      </c>
      <c r="W547" s="25">
        <v>1470</v>
      </c>
      <c r="X547" s="25">
        <v>323</v>
      </c>
      <c r="Y547" s="25">
        <v>865</v>
      </c>
      <c r="Z547" s="25">
        <v>6466</v>
      </c>
      <c r="AA547" s="25">
        <v>648</v>
      </c>
      <c r="AB547" s="25">
        <v>253</v>
      </c>
      <c r="AC547" s="25">
        <v>397</v>
      </c>
      <c r="AD547" s="25">
        <v>515</v>
      </c>
      <c r="AE547" s="25">
        <v>1814</v>
      </c>
      <c r="AF547" s="25">
        <v>120</v>
      </c>
      <c r="AG547" s="25">
        <v>324</v>
      </c>
      <c r="AH547" s="25">
        <v>305</v>
      </c>
      <c r="AI547" s="25">
        <v>287</v>
      </c>
      <c r="AJ547" s="25">
        <v>1036</v>
      </c>
      <c r="AK547" s="25">
        <v>175</v>
      </c>
      <c r="AL547" s="25">
        <v>157</v>
      </c>
      <c r="AM547" s="25">
        <v>220</v>
      </c>
      <c r="AN547" s="25">
        <v>387</v>
      </c>
      <c r="AO547" s="25">
        <v>939</v>
      </c>
      <c r="AP547" s="25">
        <v>70</v>
      </c>
      <c r="AQ547" s="25">
        <v>166</v>
      </c>
      <c r="AR547" s="25">
        <v>380</v>
      </c>
      <c r="AS547" s="25">
        <v>85</v>
      </c>
      <c r="AT547" s="25">
        <v>701</v>
      </c>
      <c r="AU547" s="25">
        <v>136</v>
      </c>
      <c r="AV547" s="25">
        <v>25</v>
      </c>
      <c r="AW547" s="25">
        <v>51</v>
      </c>
      <c r="AX547" s="25">
        <v>177</v>
      </c>
      <c r="AY547" s="25">
        <v>389</v>
      </c>
      <c r="AZ547" s="25">
        <v>28</v>
      </c>
      <c r="BA547" s="25">
        <v>116</v>
      </c>
      <c r="BB547" s="25">
        <v>48</v>
      </c>
      <c r="BC547" s="25">
        <v>305</v>
      </c>
      <c r="BD547" s="25">
        <v>497</v>
      </c>
      <c r="BE547" s="25">
        <v>56</v>
      </c>
      <c r="BF547" s="25">
        <v>67</v>
      </c>
      <c r="BG547" s="25">
        <v>39</v>
      </c>
      <c r="BH547" s="25">
        <v>101</v>
      </c>
      <c r="BI547" s="25">
        <v>263</v>
      </c>
      <c r="BJ547" s="25">
        <v>2</v>
      </c>
      <c r="BK547" s="25">
        <v>123</v>
      </c>
      <c r="BL547" s="25">
        <v>307</v>
      </c>
      <c r="BM547" s="25">
        <v>275</v>
      </c>
      <c r="BN547" s="25">
        <v>707</v>
      </c>
      <c r="BO547" s="25">
        <v>104</v>
      </c>
      <c r="BP547" s="25">
        <v>98</v>
      </c>
      <c r="BQ547" s="25">
        <v>350</v>
      </c>
      <c r="BR547" s="25">
        <v>5092</v>
      </c>
      <c r="BS547" s="25">
        <v>5644</v>
      </c>
      <c r="BT547" s="25">
        <v>1611</v>
      </c>
      <c r="BU547" s="25">
        <v>4126</v>
      </c>
      <c r="BV547" s="25">
        <v>7930</v>
      </c>
      <c r="BW547" s="25">
        <v>6148</v>
      </c>
      <c r="BX547" s="25">
        <v>19815</v>
      </c>
      <c r="BY547" s="25">
        <v>322</v>
      </c>
      <c r="BZ547" s="25">
        <v>711</v>
      </c>
      <c r="CA547" s="25">
        <v>1841</v>
      </c>
      <c r="CB547" s="25">
        <v>2492</v>
      </c>
      <c r="CC547" s="25">
        <v>5366</v>
      </c>
      <c r="CD547" s="25">
        <v>585</v>
      </c>
      <c r="CE547" s="25">
        <v>524</v>
      </c>
      <c r="CF547" s="25">
        <v>369</v>
      </c>
      <c r="CG547" s="25">
        <v>1545</v>
      </c>
      <c r="CH547" s="25">
        <v>3023</v>
      </c>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row>
    <row r="548" spans="1:112" ht="15.75" hidden="1" outlineLevel="1" thickBot="1" x14ac:dyDescent="0.3">
      <c r="A548" s="7" t="s">
        <v>53</v>
      </c>
      <c r="B548" s="21">
        <v>0</v>
      </c>
      <c r="C548" s="21">
        <v>0</v>
      </c>
      <c r="D548" s="21">
        <v>0</v>
      </c>
      <c r="E548" s="21">
        <v>0</v>
      </c>
      <c r="F548" s="21">
        <v>0</v>
      </c>
      <c r="G548" s="21">
        <v>0</v>
      </c>
      <c r="H548" s="21">
        <v>0</v>
      </c>
      <c r="I548" s="21">
        <v>0</v>
      </c>
      <c r="J548" s="21">
        <v>0</v>
      </c>
      <c r="K548" s="21">
        <v>0</v>
      </c>
      <c r="L548" s="21">
        <v>0</v>
      </c>
      <c r="M548" s="21">
        <v>0</v>
      </c>
      <c r="N548" s="21">
        <v>0</v>
      </c>
      <c r="O548" s="21">
        <v>0</v>
      </c>
      <c r="P548" s="21">
        <v>0</v>
      </c>
      <c r="Q548" s="21">
        <v>0</v>
      </c>
      <c r="R548" s="21">
        <v>0</v>
      </c>
      <c r="S548" s="21">
        <v>0</v>
      </c>
      <c r="T548" s="21">
        <v>0</v>
      </c>
      <c r="U548" s="21">
        <v>0</v>
      </c>
      <c r="V548" s="21">
        <v>0</v>
      </c>
      <c r="W548" s="21">
        <v>0</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8246</v>
      </c>
      <c r="AY548" s="21">
        <v>8246</v>
      </c>
      <c r="AZ548" s="21">
        <v>6269</v>
      </c>
      <c r="BA548" s="21">
        <v>28869</v>
      </c>
      <c r="BB548" s="21">
        <v>69306</v>
      </c>
      <c r="BC548" s="21">
        <v>149326</v>
      </c>
      <c r="BD548" s="21">
        <v>253770</v>
      </c>
      <c r="BE548" s="21">
        <v>80996</v>
      </c>
      <c r="BF548" s="21">
        <v>54997</v>
      </c>
      <c r="BG548" s="21">
        <v>41984</v>
      </c>
      <c r="BH548" s="21">
        <v>98182</v>
      </c>
      <c r="BI548" s="21">
        <v>276159</v>
      </c>
      <c r="BJ548" s="21">
        <v>61165</v>
      </c>
      <c r="BK548" s="21">
        <v>73088</v>
      </c>
      <c r="BL548" s="21">
        <v>73366</v>
      </c>
      <c r="BM548" s="21">
        <v>79626</v>
      </c>
      <c r="BN548" s="21">
        <v>287245</v>
      </c>
      <c r="BO548" s="21">
        <v>109431</v>
      </c>
      <c r="BP548" s="21">
        <v>95544</v>
      </c>
      <c r="BQ548" s="21">
        <v>105188</v>
      </c>
      <c r="BR548" s="21">
        <v>122457</v>
      </c>
      <c r="BS548" s="21">
        <v>432620</v>
      </c>
      <c r="BT548" s="21">
        <v>92567</v>
      </c>
      <c r="BU548" s="21">
        <v>109658</v>
      </c>
      <c r="BV548" s="21">
        <v>121576</v>
      </c>
      <c r="BW548" s="21">
        <v>178807</v>
      </c>
      <c r="BX548" s="21">
        <v>502608</v>
      </c>
      <c r="BY548" s="21">
        <v>146767</v>
      </c>
      <c r="BZ548" s="21">
        <v>153405</v>
      </c>
      <c r="CA548" s="21">
        <v>161396</v>
      </c>
      <c r="CB548" s="21">
        <v>252127</v>
      </c>
      <c r="CC548" s="21">
        <v>713695</v>
      </c>
      <c r="CD548" s="21">
        <v>196518</v>
      </c>
      <c r="CE548" s="21">
        <v>268725</v>
      </c>
      <c r="CF548" s="21">
        <v>255440</v>
      </c>
      <c r="CG548" s="21">
        <v>224905</v>
      </c>
      <c r="CH548" s="21">
        <v>945588</v>
      </c>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row>
    <row r="549" spans="1:112" hidden="1" outlineLevel="1" x14ac:dyDescent="0.25">
      <c r="A549" s="25" t="s">
        <v>24</v>
      </c>
      <c r="B549" s="25">
        <v>0</v>
      </c>
      <c r="C549" s="25">
        <v>0</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4101</v>
      </c>
      <c r="BG549" s="25">
        <v>9174</v>
      </c>
      <c r="BH549" s="25">
        <v>104927</v>
      </c>
      <c r="BI549" s="25">
        <v>118202</v>
      </c>
      <c r="BJ549" s="25">
        <v>118963</v>
      </c>
      <c r="BK549" s="25">
        <v>49072</v>
      </c>
      <c r="BL549" s="25">
        <v>27698</v>
      </c>
      <c r="BM549" s="25">
        <v>21605</v>
      </c>
      <c r="BN549" s="25">
        <v>217338</v>
      </c>
      <c r="BO549" s="25">
        <v>9134</v>
      </c>
      <c r="BP549" s="25">
        <v>28526</v>
      </c>
      <c r="BQ549" s="25">
        <v>50341</v>
      </c>
      <c r="BR549" s="25">
        <v>28708</v>
      </c>
      <c r="BS549" s="25">
        <v>116709</v>
      </c>
      <c r="BT549" s="25">
        <v>7498</v>
      </c>
      <c r="BU549" s="25">
        <v>29993</v>
      </c>
      <c r="BV549" s="25">
        <v>101659</v>
      </c>
      <c r="BW549" s="25">
        <v>105433</v>
      </c>
      <c r="BX549" s="25">
        <v>244583</v>
      </c>
      <c r="BY549" s="25">
        <v>53419</v>
      </c>
      <c r="BZ549" s="25">
        <v>75617</v>
      </c>
      <c r="CA549" s="25">
        <v>80249</v>
      </c>
      <c r="CB549" s="25">
        <v>114204</v>
      </c>
      <c r="CC549" s="25">
        <v>323489</v>
      </c>
      <c r="CD549" s="25">
        <v>55862</v>
      </c>
      <c r="CE549" s="25">
        <v>98694</v>
      </c>
      <c r="CF549" s="25">
        <v>92810</v>
      </c>
      <c r="CG549" s="25">
        <v>106542</v>
      </c>
      <c r="CH549" s="25">
        <v>353908</v>
      </c>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row>
    <row r="550" spans="1:112" ht="15.75" hidden="1" outlineLevel="1" thickBot="1" x14ac:dyDescent="0.3">
      <c r="A550" s="7" t="s">
        <v>54</v>
      </c>
      <c r="B550" s="21">
        <v>0</v>
      </c>
      <c r="C550" s="21">
        <v>0</v>
      </c>
      <c r="D550" s="21">
        <v>0</v>
      </c>
      <c r="E550" s="21">
        <v>0</v>
      </c>
      <c r="F550" s="21">
        <v>0</v>
      </c>
      <c r="G550" s="21">
        <v>0</v>
      </c>
      <c r="H550" s="21">
        <v>0</v>
      </c>
      <c r="I550" s="21">
        <v>0</v>
      </c>
      <c r="J550" s="21">
        <v>0</v>
      </c>
      <c r="K550" s="21">
        <v>0</v>
      </c>
      <c r="L550" s="21">
        <v>0</v>
      </c>
      <c r="M550" s="21">
        <v>0</v>
      </c>
      <c r="N550" s="21">
        <v>0</v>
      </c>
      <c r="O550" s="21">
        <v>0</v>
      </c>
      <c r="P550" s="21">
        <v>0</v>
      </c>
      <c r="Q550" s="21">
        <v>0</v>
      </c>
      <c r="R550" s="21">
        <v>0</v>
      </c>
      <c r="S550" s="21">
        <v>0</v>
      </c>
      <c r="T550" s="21">
        <v>0</v>
      </c>
      <c r="U550" s="21">
        <v>0</v>
      </c>
      <c r="V550" s="21">
        <v>0</v>
      </c>
      <c r="W550" s="21">
        <v>0</v>
      </c>
      <c r="X550" s="21">
        <v>0</v>
      </c>
      <c r="Y550" s="21">
        <v>0</v>
      </c>
      <c r="Z550" s="21">
        <v>0</v>
      </c>
      <c r="AA550" s="21">
        <v>0</v>
      </c>
      <c r="AB550" s="21">
        <v>0</v>
      </c>
      <c r="AC550" s="21">
        <v>0</v>
      </c>
      <c r="AD550" s="21">
        <v>0</v>
      </c>
      <c r="AE550" s="21">
        <v>0</v>
      </c>
      <c r="AF550" s="21">
        <v>0</v>
      </c>
      <c r="AG550" s="21">
        <v>0</v>
      </c>
      <c r="AH550" s="21">
        <v>0</v>
      </c>
      <c r="AI550" s="21">
        <v>0</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0</v>
      </c>
      <c r="BB550" s="21">
        <v>0</v>
      </c>
      <c r="BC550" s="21">
        <v>0</v>
      </c>
      <c r="BD550" s="21">
        <v>0</v>
      </c>
      <c r="BE550" s="21">
        <v>0</v>
      </c>
      <c r="BF550" s="21">
        <v>0</v>
      </c>
      <c r="BG550" s="21">
        <v>0</v>
      </c>
      <c r="BH550" s="21">
        <v>0</v>
      </c>
      <c r="BI550" s="21">
        <v>0</v>
      </c>
      <c r="BJ550" s="21">
        <v>0</v>
      </c>
      <c r="BK550" s="21">
        <v>0</v>
      </c>
      <c r="BL550" s="21">
        <v>0</v>
      </c>
      <c r="BM550" s="21">
        <v>0</v>
      </c>
      <c r="BN550" s="21">
        <v>0</v>
      </c>
      <c r="BO550" s="21">
        <v>701</v>
      </c>
      <c r="BP550" s="21">
        <v>25568</v>
      </c>
      <c r="BQ550" s="21">
        <v>62635</v>
      </c>
      <c r="BR550" s="21">
        <v>187257</v>
      </c>
      <c r="BS550" s="21">
        <v>276161</v>
      </c>
      <c r="BT550" s="21">
        <v>175675</v>
      </c>
      <c r="BU550" s="21">
        <v>120194</v>
      </c>
      <c r="BV550" s="21">
        <v>169554</v>
      </c>
      <c r="BW550" s="21">
        <v>256368</v>
      </c>
      <c r="BX550" s="21">
        <v>721791</v>
      </c>
      <c r="BY550" s="21">
        <v>203379</v>
      </c>
      <c r="BZ550" s="21">
        <v>367435</v>
      </c>
      <c r="CA550" s="21">
        <v>357757</v>
      </c>
      <c r="CB550" s="21">
        <v>370661</v>
      </c>
      <c r="CC550" s="21">
        <v>1299232</v>
      </c>
      <c r="CD550" s="21">
        <v>277693</v>
      </c>
      <c r="CE550" s="21">
        <v>297164</v>
      </c>
      <c r="CF550" s="21">
        <v>444876</v>
      </c>
      <c r="CG550" s="21">
        <v>486894</v>
      </c>
      <c r="CH550" s="21">
        <v>1506627</v>
      </c>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row>
    <row r="551" spans="1:112" hidden="1" outlineLevel="1" x14ac:dyDescent="0.25">
      <c r="A551" s="25" t="s">
        <v>267</v>
      </c>
      <c r="B551" s="25"/>
      <c r="C551" s="25"/>
      <c r="D551" s="25"/>
      <c r="E551" s="25"/>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4660</v>
      </c>
      <c r="CE551" s="25">
        <v>70248</v>
      </c>
      <c r="CF551" s="25">
        <v>106594</v>
      </c>
      <c r="CG551" s="25">
        <v>108357</v>
      </c>
      <c r="CH551" s="25">
        <v>289859</v>
      </c>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row>
    <row r="552" spans="1:112" ht="15.75" hidden="1" outlineLevel="1" thickBot="1" x14ac:dyDescent="0.3">
      <c r="A552" s="7" t="s">
        <v>305</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v>0</v>
      </c>
      <c r="CE552" s="21">
        <v>51789</v>
      </c>
      <c r="CF552" s="21">
        <v>78279</v>
      </c>
      <c r="CG552" s="21">
        <v>140776</v>
      </c>
      <c r="CH552" s="21">
        <v>270844</v>
      </c>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row>
    <row r="553" spans="1:112" ht="15.75" collapsed="1" thickBot="1" x14ac:dyDescent="0.3">
      <c r="A553" s="11" t="s">
        <v>308</v>
      </c>
      <c r="B553" s="23">
        <v>1713.9970513999999</v>
      </c>
      <c r="C553" s="23">
        <v>21386.486995200001</v>
      </c>
      <c r="D553" s="23">
        <v>18886.423872399992</v>
      </c>
      <c r="E553" s="23">
        <v>23124.269336199999</v>
      </c>
      <c r="F553" s="23">
        <v>65111.177255199989</v>
      </c>
      <c r="G553" s="23">
        <v>49815.0841612</v>
      </c>
      <c r="H553" s="23">
        <v>67060.650844000003</v>
      </c>
      <c r="I553" s="23">
        <v>22133.822511000006</v>
      </c>
      <c r="J553" s="23">
        <v>10279.442483799998</v>
      </c>
      <c r="K553" s="23">
        <v>149289</v>
      </c>
      <c r="L553" s="23">
        <v>15112.9477004</v>
      </c>
      <c r="M553" s="23">
        <v>18089.495578400001</v>
      </c>
      <c r="N553" s="23">
        <v>26851</v>
      </c>
      <c r="O553" s="23">
        <v>13132</v>
      </c>
      <c r="P553" s="23">
        <v>73185.443278799998</v>
      </c>
      <c r="Q553" s="23">
        <v>3188.0023999999999</v>
      </c>
      <c r="R553" s="23">
        <v>4480</v>
      </c>
      <c r="S553" s="23">
        <v>1728</v>
      </c>
      <c r="T553" s="23">
        <v>1353</v>
      </c>
      <c r="U553" s="23">
        <v>10750</v>
      </c>
      <c r="V553" s="23">
        <v>4206</v>
      </c>
      <c r="W553" s="23">
        <v>8416</v>
      </c>
      <c r="X553" s="23">
        <v>17248</v>
      </c>
      <c r="Y553" s="23">
        <v>12594</v>
      </c>
      <c r="Z553" s="23">
        <v>42463</v>
      </c>
      <c r="AA553" s="23">
        <v>21915</v>
      </c>
      <c r="AB553" s="23">
        <v>198128</v>
      </c>
      <c r="AC553" s="23">
        <v>201006</v>
      </c>
      <c r="AD553" s="23">
        <v>256064</v>
      </c>
      <c r="AE553" s="23">
        <v>677111</v>
      </c>
      <c r="AF553" s="23">
        <v>236814</v>
      </c>
      <c r="AG553" s="23">
        <v>364505</v>
      </c>
      <c r="AH553" s="23">
        <v>350452</v>
      </c>
      <c r="AI553" s="23">
        <v>351856</v>
      </c>
      <c r="AJ553" s="23">
        <v>1303627</v>
      </c>
      <c r="AK553" s="23">
        <v>383791</v>
      </c>
      <c r="AL553" s="23">
        <v>781204</v>
      </c>
      <c r="AM553" s="23">
        <v>495567</v>
      </c>
      <c r="AN553" s="23">
        <v>556263</v>
      </c>
      <c r="AO553" s="23">
        <v>2216825</v>
      </c>
      <c r="AP553" s="23">
        <v>473835</v>
      </c>
      <c r="AQ553" s="23">
        <v>199649</v>
      </c>
      <c r="AR553" s="23">
        <v>193372</v>
      </c>
      <c r="AS553" s="23">
        <v>1110010</v>
      </c>
      <c r="AT553" s="23">
        <v>1976866</v>
      </c>
      <c r="AU553" s="23">
        <v>261586</v>
      </c>
      <c r="AV553" s="23">
        <v>242872</v>
      </c>
      <c r="AW553" s="23">
        <v>93906</v>
      </c>
      <c r="AX553" s="23">
        <v>99081</v>
      </c>
      <c r="AY553" s="23">
        <v>697445</v>
      </c>
      <c r="AZ553" s="23">
        <v>22985</v>
      </c>
      <c r="BA553" s="23">
        <v>70470</v>
      </c>
      <c r="BB553" s="23">
        <v>43167</v>
      </c>
      <c r="BC553" s="23">
        <v>43827</v>
      </c>
      <c r="BD553" s="23">
        <v>180449</v>
      </c>
      <c r="BE553" s="23">
        <v>57155</v>
      </c>
      <c r="BF553" s="23">
        <v>48716</v>
      </c>
      <c r="BG553" s="23">
        <v>37571</v>
      </c>
      <c r="BH553" s="23">
        <v>35054</v>
      </c>
      <c r="BI553" s="23">
        <v>178496</v>
      </c>
      <c r="BJ553" s="23">
        <v>20297</v>
      </c>
      <c r="BK553" s="23">
        <v>38031</v>
      </c>
      <c r="BL553" s="23">
        <v>41192</v>
      </c>
      <c r="BM553" s="23">
        <v>64592</v>
      </c>
      <c r="BN553" s="23">
        <v>164112</v>
      </c>
      <c r="BO553" s="23">
        <v>57570</v>
      </c>
      <c r="BP553" s="23">
        <v>73454</v>
      </c>
      <c r="BQ553" s="23">
        <v>79260</v>
      </c>
      <c r="BR553" s="23">
        <v>165184</v>
      </c>
      <c r="BS553" s="23">
        <v>375468</v>
      </c>
      <c r="BT553" s="23">
        <v>233804</v>
      </c>
      <c r="BU553" s="23">
        <v>260719</v>
      </c>
      <c r="BV553" s="23">
        <v>455112</v>
      </c>
      <c r="BW553" s="23">
        <v>810295</v>
      </c>
      <c r="BX553" s="23">
        <v>1759930</v>
      </c>
      <c r="BY553" s="23">
        <v>544873</v>
      </c>
      <c r="BZ553" s="23">
        <v>798490</v>
      </c>
      <c r="CA553" s="23">
        <v>621803</v>
      </c>
      <c r="CB553" s="23">
        <v>1147642</v>
      </c>
      <c r="CC553" s="23">
        <v>3112808</v>
      </c>
      <c r="CD553" s="23">
        <v>197757</v>
      </c>
      <c r="CE553" s="23">
        <v>181552</v>
      </c>
      <c r="CF553" s="23">
        <v>256084</v>
      </c>
      <c r="CG553" s="23">
        <v>454368</v>
      </c>
      <c r="CH553" s="23">
        <v>1089761</v>
      </c>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row>
    <row r="554" spans="1:112" hidden="1" outlineLevel="1" x14ac:dyDescent="0.25">
      <c r="A554" s="25" t="s">
        <v>62</v>
      </c>
      <c r="B554" s="25">
        <v>0</v>
      </c>
      <c r="C554" s="25">
        <v>0</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row>
    <row r="555" spans="1:112" ht="15.75" hidden="1" outlineLevel="1" thickBot="1" x14ac:dyDescent="0.3">
      <c r="A555" s="7" t="s">
        <v>10</v>
      </c>
      <c r="B555" s="21">
        <v>1713.9970513999999</v>
      </c>
      <c r="C555" s="21">
        <v>21386.486995200001</v>
      </c>
      <c r="D555" s="21">
        <v>18886.423872399992</v>
      </c>
      <c r="E555" s="21">
        <v>23124.269336199999</v>
      </c>
      <c r="F555" s="21">
        <v>65111.177255199989</v>
      </c>
      <c r="G555" s="21">
        <v>49815.0841612</v>
      </c>
      <c r="H555" s="21">
        <v>67060.650844000003</v>
      </c>
      <c r="I555" s="21">
        <v>22133.822511000006</v>
      </c>
      <c r="J555" s="21">
        <v>10279.442483799998</v>
      </c>
      <c r="K555" s="21">
        <v>149289</v>
      </c>
      <c r="L555" s="21">
        <v>15112.9477004</v>
      </c>
      <c r="M555" s="21">
        <v>18089.495578400001</v>
      </c>
      <c r="N555" s="21">
        <v>26851</v>
      </c>
      <c r="O555" s="21">
        <v>13132</v>
      </c>
      <c r="P555" s="21">
        <v>73185.443278799998</v>
      </c>
      <c r="Q555" s="21">
        <v>3188.0023999999999</v>
      </c>
      <c r="R555" s="21">
        <v>4480</v>
      </c>
      <c r="S555" s="21">
        <v>1677</v>
      </c>
      <c r="T555" s="21">
        <v>828</v>
      </c>
      <c r="U555" s="21">
        <v>10173</v>
      </c>
      <c r="V555" s="21">
        <v>3525</v>
      </c>
      <c r="W555" s="21">
        <v>341</v>
      </c>
      <c r="X555" s="21">
        <v>6112</v>
      </c>
      <c r="Y555" s="21">
        <v>1864</v>
      </c>
      <c r="Z555" s="21">
        <v>11842</v>
      </c>
      <c r="AA555" s="21">
        <v>468</v>
      </c>
      <c r="AB555" s="21">
        <v>2922</v>
      </c>
      <c r="AC555" s="21">
        <v>9173</v>
      </c>
      <c r="AD555" s="21">
        <v>8883</v>
      </c>
      <c r="AE555" s="21">
        <v>21446</v>
      </c>
      <c r="AF555" s="21">
        <v>6305</v>
      </c>
      <c r="AG555" s="21">
        <v>7522</v>
      </c>
      <c r="AH555" s="21">
        <v>8996</v>
      </c>
      <c r="AI555" s="21">
        <v>4810</v>
      </c>
      <c r="AJ555" s="21">
        <v>27633</v>
      </c>
      <c r="AK555" s="21">
        <v>80474</v>
      </c>
      <c r="AL555" s="21">
        <v>113321</v>
      </c>
      <c r="AM555" s="21">
        <v>89690</v>
      </c>
      <c r="AN555" s="21">
        <v>57181</v>
      </c>
      <c r="AO555" s="21">
        <v>340666</v>
      </c>
      <c r="AP555" s="21">
        <v>45769</v>
      </c>
      <c r="AQ555" s="21">
        <v>20131</v>
      </c>
      <c r="AR555" s="21">
        <v>5971</v>
      </c>
      <c r="AS555" s="21">
        <v>9323</v>
      </c>
      <c r="AT555" s="21">
        <v>81194</v>
      </c>
      <c r="AU555" s="21">
        <v>65888</v>
      </c>
      <c r="AV555" s="21">
        <v>37550</v>
      </c>
      <c r="AW555" s="21">
        <v>3735</v>
      </c>
      <c r="AX555" s="21">
        <v>43740</v>
      </c>
      <c r="AY555" s="21">
        <v>150913</v>
      </c>
      <c r="AZ555" s="21">
        <v>3653</v>
      </c>
      <c r="BA555" s="21">
        <v>5021</v>
      </c>
      <c r="BB555" s="21">
        <v>23946</v>
      </c>
      <c r="BC555" s="21">
        <v>13178</v>
      </c>
      <c r="BD555" s="21">
        <v>45798</v>
      </c>
      <c r="BE555" s="21">
        <v>21526</v>
      </c>
      <c r="BF555" s="21">
        <v>18121</v>
      </c>
      <c r="BG555" s="21">
        <v>5848</v>
      </c>
      <c r="BH555" s="21">
        <v>2648</v>
      </c>
      <c r="BI555" s="21">
        <v>48143</v>
      </c>
      <c r="BJ555" s="21">
        <v>6662</v>
      </c>
      <c r="BK555" s="21">
        <v>12104</v>
      </c>
      <c r="BL555" s="21">
        <v>5697</v>
      </c>
      <c r="BM555" s="21">
        <v>8005</v>
      </c>
      <c r="BN555" s="21">
        <v>32468</v>
      </c>
      <c r="BO555" s="21">
        <v>9507</v>
      </c>
      <c r="BP555" s="21">
        <v>24218</v>
      </c>
      <c r="BQ555" s="21">
        <v>19293</v>
      </c>
      <c r="BR555" s="21">
        <v>3263</v>
      </c>
      <c r="BS555" s="21">
        <v>56281</v>
      </c>
      <c r="BT555" s="21">
        <v>1981</v>
      </c>
      <c r="BU555" s="21">
        <v>4059</v>
      </c>
      <c r="BV555" s="21">
        <v>5864</v>
      </c>
      <c r="BW555" s="21">
        <v>16462</v>
      </c>
      <c r="BX555" s="21">
        <v>28366</v>
      </c>
      <c r="BY555" s="21">
        <v>8610</v>
      </c>
      <c r="BZ555" s="21">
        <v>17650</v>
      </c>
      <c r="CA555" s="21">
        <v>14192</v>
      </c>
      <c r="CB555" s="21">
        <v>21127</v>
      </c>
      <c r="CC555" s="21">
        <v>61579</v>
      </c>
      <c r="CD555" s="21">
        <v>12394</v>
      </c>
      <c r="CE555" s="21">
        <v>8715</v>
      </c>
      <c r="CF555" s="21">
        <v>19165</v>
      </c>
      <c r="CG555" s="21">
        <v>175784</v>
      </c>
      <c r="CH555" s="21">
        <v>216058</v>
      </c>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row>
    <row r="556" spans="1:112" hidden="1" outlineLevel="1" x14ac:dyDescent="0.25">
      <c r="A556" s="25" t="s">
        <v>46</v>
      </c>
      <c r="B556" s="25">
        <v>0</v>
      </c>
      <c r="C556" s="25">
        <v>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51</v>
      </c>
      <c r="T556" s="25">
        <v>525</v>
      </c>
      <c r="U556" s="25">
        <v>577</v>
      </c>
      <c r="V556" s="25">
        <v>681</v>
      </c>
      <c r="W556" s="25">
        <v>7646</v>
      </c>
      <c r="X556" s="25">
        <v>11136</v>
      </c>
      <c r="Y556" s="25">
        <v>5796</v>
      </c>
      <c r="Z556" s="25">
        <v>25258</v>
      </c>
      <c r="AA556" s="25">
        <v>4076</v>
      </c>
      <c r="AB556" s="25">
        <v>4642</v>
      </c>
      <c r="AC556" s="25">
        <v>3318</v>
      </c>
      <c r="AD556" s="25">
        <v>5729</v>
      </c>
      <c r="AE556" s="25">
        <v>17765</v>
      </c>
      <c r="AF556" s="25">
        <v>5136</v>
      </c>
      <c r="AG556" s="25">
        <v>2142</v>
      </c>
      <c r="AH556" s="25">
        <v>1324</v>
      </c>
      <c r="AI556" s="25">
        <v>1132</v>
      </c>
      <c r="AJ556" s="25">
        <v>9734</v>
      </c>
      <c r="AK556" s="25">
        <v>280</v>
      </c>
      <c r="AL556" s="25">
        <v>92</v>
      </c>
      <c r="AM556" s="25">
        <v>102</v>
      </c>
      <c r="AN556" s="25">
        <v>0</v>
      </c>
      <c r="AO556" s="25">
        <v>474</v>
      </c>
      <c r="AP556" s="25">
        <v>0</v>
      </c>
      <c r="AQ556" s="25">
        <v>1</v>
      </c>
      <c r="AR556" s="25">
        <v>0</v>
      </c>
      <c r="AS556" s="25">
        <v>0</v>
      </c>
      <c r="AT556" s="25">
        <v>1</v>
      </c>
      <c r="AU556" s="25">
        <v>0</v>
      </c>
      <c r="AV556" s="25">
        <v>0</v>
      </c>
      <c r="AW556" s="25">
        <v>0</v>
      </c>
      <c r="AX556" s="25">
        <v>0</v>
      </c>
      <c r="AY556" s="25">
        <v>0</v>
      </c>
      <c r="AZ556" s="25">
        <v>5</v>
      </c>
      <c r="BA556" s="25">
        <v>0</v>
      </c>
      <c r="BB556" s="25">
        <v>0</v>
      </c>
      <c r="BC556" s="25">
        <v>364</v>
      </c>
      <c r="BD556" s="25">
        <v>369</v>
      </c>
      <c r="BE556" s="25">
        <v>76</v>
      </c>
      <c r="BF556" s="25">
        <v>0</v>
      </c>
      <c r="BG556" s="25">
        <v>0</v>
      </c>
      <c r="BH556" s="25">
        <v>39</v>
      </c>
      <c r="BI556" s="25">
        <v>115</v>
      </c>
      <c r="BJ556" s="25">
        <v>0</v>
      </c>
      <c r="BK556" s="25">
        <v>65</v>
      </c>
      <c r="BL556" s="25">
        <v>31</v>
      </c>
      <c r="BM556" s="25">
        <v>35</v>
      </c>
      <c r="BN556" s="25">
        <v>131</v>
      </c>
      <c r="BO556" s="25">
        <v>31</v>
      </c>
      <c r="BP556" s="25">
        <v>94</v>
      </c>
      <c r="BQ556" s="25">
        <v>241</v>
      </c>
      <c r="BR556" s="25">
        <v>73</v>
      </c>
      <c r="BS556" s="25">
        <v>439</v>
      </c>
      <c r="BT556" s="25">
        <v>322</v>
      </c>
      <c r="BU556" s="25">
        <v>129</v>
      </c>
      <c r="BV556" s="25">
        <v>0</v>
      </c>
      <c r="BW556" s="25">
        <v>0</v>
      </c>
      <c r="BX556" s="25">
        <v>451</v>
      </c>
      <c r="BY556" s="25">
        <v>0</v>
      </c>
      <c r="BZ556" s="25">
        <v>0</v>
      </c>
      <c r="CA556" s="25">
        <v>0</v>
      </c>
      <c r="CB556" s="25">
        <v>0</v>
      </c>
      <c r="CC556" s="25">
        <v>0</v>
      </c>
      <c r="CD556" s="25">
        <v>0</v>
      </c>
      <c r="CE556" s="25">
        <v>0</v>
      </c>
      <c r="CF556" s="25">
        <v>0</v>
      </c>
      <c r="CG556" s="25">
        <v>0</v>
      </c>
      <c r="CH556" s="25">
        <v>0</v>
      </c>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row>
    <row r="557" spans="1:112" ht="15.75" hidden="1" outlineLevel="1" thickBot="1" x14ac:dyDescent="0.3">
      <c r="A557" s="7" t="s">
        <v>55</v>
      </c>
      <c r="B557" s="21">
        <v>0</v>
      </c>
      <c r="C557" s="21">
        <v>0</v>
      </c>
      <c r="D557" s="21">
        <v>0</v>
      </c>
      <c r="E557" s="21">
        <v>0</v>
      </c>
      <c r="F557" s="21">
        <v>0</v>
      </c>
      <c r="G557" s="21">
        <v>0</v>
      </c>
      <c r="H557" s="21">
        <v>0</v>
      </c>
      <c r="I557" s="21">
        <v>0</v>
      </c>
      <c r="J557" s="21">
        <v>0</v>
      </c>
      <c r="K557" s="21">
        <v>0</v>
      </c>
      <c r="L557" s="21">
        <v>0</v>
      </c>
      <c r="M557" s="21">
        <v>0</v>
      </c>
      <c r="N557" s="21">
        <v>0</v>
      </c>
      <c r="O557" s="21">
        <v>0</v>
      </c>
      <c r="P557" s="21">
        <v>0</v>
      </c>
      <c r="Q557" s="21">
        <v>0</v>
      </c>
      <c r="R557" s="21">
        <v>0</v>
      </c>
      <c r="S557" s="21">
        <v>0</v>
      </c>
      <c r="T557" s="21">
        <v>0</v>
      </c>
      <c r="U557" s="21">
        <v>0</v>
      </c>
      <c r="V557" s="21">
        <v>0</v>
      </c>
      <c r="W557" s="21">
        <v>429</v>
      </c>
      <c r="X557" s="21">
        <v>0</v>
      </c>
      <c r="Y557" s="21">
        <v>0</v>
      </c>
      <c r="Z557" s="21">
        <v>429</v>
      </c>
      <c r="AA557" s="21">
        <v>1440</v>
      </c>
      <c r="AB557" s="21">
        <v>1418</v>
      </c>
      <c r="AC557" s="21">
        <v>493</v>
      </c>
      <c r="AD557" s="21">
        <v>3436</v>
      </c>
      <c r="AE557" s="21">
        <v>6786</v>
      </c>
      <c r="AF557" s="21">
        <v>3343</v>
      </c>
      <c r="AG557" s="21">
        <v>14348</v>
      </c>
      <c r="AH557" s="21">
        <v>26234</v>
      </c>
      <c r="AI557" s="21">
        <v>22714</v>
      </c>
      <c r="AJ557" s="21">
        <v>66639</v>
      </c>
      <c r="AK557" s="21">
        <v>19478</v>
      </c>
      <c r="AL557" s="21">
        <v>93542</v>
      </c>
      <c r="AM557" s="21">
        <v>48061</v>
      </c>
      <c r="AN557" s="21">
        <v>46518</v>
      </c>
      <c r="AO557" s="21">
        <v>207599</v>
      </c>
      <c r="AP557" s="21">
        <v>15536</v>
      </c>
      <c r="AQ557" s="21">
        <v>23097</v>
      </c>
      <c r="AR557" s="21">
        <v>21171</v>
      </c>
      <c r="AS557" s="21">
        <v>54522</v>
      </c>
      <c r="AT557" s="21">
        <v>114326</v>
      </c>
      <c r="AU557" s="21">
        <v>6128</v>
      </c>
      <c r="AV557" s="21">
        <v>4724</v>
      </c>
      <c r="AW557" s="21">
        <v>10343</v>
      </c>
      <c r="AX557" s="21">
        <v>6312</v>
      </c>
      <c r="AY557" s="21">
        <v>27507</v>
      </c>
      <c r="AZ557" s="21">
        <v>673</v>
      </c>
      <c r="BA557" s="21">
        <v>186</v>
      </c>
      <c r="BB557" s="21">
        <v>238</v>
      </c>
      <c r="BC557" s="21">
        <v>646</v>
      </c>
      <c r="BD557" s="21">
        <v>1743</v>
      </c>
      <c r="BE557" s="21">
        <v>6711</v>
      </c>
      <c r="BF557" s="21">
        <v>12486</v>
      </c>
      <c r="BG557" s="21">
        <v>4462</v>
      </c>
      <c r="BH557" s="21">
        <v>822</v>
      </c>
      <c r="BI557" s="21">
        <v>24481</v>
      </c>
      <c r="BJ557" s="21">
        <v>364</v>
      </c>
      <c r="BK557" s="21">
        <v>1077</v>
      </c>
      <c r="BL557" s="21">
        <v>946</v>
      </c>
      <c r="BM557" s="21">
        <v>2741</v>
      </c>
      <c r="BN557" s="21">
        <v>5128</v>
      </c>
      <c r="BO557" s="21">
        <v>19232</v>
      </c>
      <c r="BP557" s="21">
        <v>5435</v>
      </c>
      <c r="BQ557" s="21">
        <v>20827</v>
      </c>
      <c r="BR557" s="21">
        <v>57872</v>
      </c>
      <c r="BS557" s="21">
        <v>103366</v>
      </c>
      <c r="BT557" s="21">
        <v>85142</v>
      </c>
      <c r="BU557" s="21">
        <v>79187</v>
      </c>
      <c r="BV557" s="21">
        <v>69980</v>
      </c>
      <c r="BW557" s="21">
        <v>126183</v>
      </c>
      <c r="BX557" s="21">
        <v>360492</v>
      </c>
      <c r="BY557" s="21">
        <v>77280</v>
      </c>
      <c r="BZ557" s="21">
        <v>41284</v>
      </c>
      <c r="CA557" s="21">
        <v>5713</v>
      </c>
      <c r="CB557" s="21">
        <v>13672</v>
      </c>
      <c r="CC557" s="21">
        <v>137949</v>
      </c>
      <c r="CD557" s="21">
        <v>6359</v>
      </c>
      <c r="CE557" s="21">
        <v>14201</v>
      </c>
      <c r="CF557" s="21">
        <v>14178</v>
      </c>
      <c r="CG557" s="21">
        <v>9598</v>
      </c>
      <c r="CH557" s="21">
        <v>44336</v>
      </c>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row>
    <row r="558" spans="1:112" hidden="1" outlineLevel="1" x14ac:dyDescent="0.25">
      <c r="A558" s="25" t="s">
        <v>18</v>
      </c>
      <c r="B558" s="25">
        <v>0</v>
      </c>
      <c r="C558" s="25">
        <v>0</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4934</v>
      </c>
      <c r="Z558" s="25">
        <v>4934</v>
      </c>
      <c r="AA558" s="25">
        <v>15931</v>
      </c>
      <c r="AB558" s="25">
        <v>189146</v>
      </c>
      <c r="AC558" s="25">
        <v>188022</v>
      </c>
      <c r="AD558" s="25">
        <v>238016</v>
      </c>
      <c r="AE558" s="25">
        <v>631114</v>
      </c>
      <c r="AF558" s="25">
        <v>222030</v>
      </c>
      <c r="AG558" s="25">
        <v>340493</v>
      </c>
      <c r="AH558" s="25">
        <v>313898</v>
      </c>
      <c r="AI558" s="25">
        <v>323200</v>
      </c>
      <c r="AJ558" s="25">
        <v>1199621</v>
      </c>
      <c r="AK558" s="25">
        <v>283559</v>
      </c>
      <c r="AL558" s="25">
        <v>574249</v>
      </c>
      <c r="AM558" s="25">
        <v>357714</v>
      </c>
      <c r="AN558" s="25">
        <v>452564</v>
      </c>
      <c r="AO558" s="25">
        <v>1668086</v>
      </c>
      <c r="AP558" s="25">
        <v>412530</v>
      </c>
      <c r="AQ558" s="25">
        <v>156420</v>
      </c>
      <c r="AR558" s="25">
        <v>166230</v>
      </c>
      <c r="AS558" s="25">
        <v>1046165</v>
      </c>
      <c r="AT558" s="25">
        <v>1781345</v>
      </c>
      <c r="AU558" s="25">
        <v>186745</v>
      </c>
      <c r="AV558" s="25">
        <v>199668</v>
      </c>
      <c r="AW558" s="25">
        <v>73831</v>
      </c>
      <c r="AX558" s="25">
        <v>44657</v>
      </c>
      <c r="AY558" s="25">
        <v>504901</v>
      </c>
      <c r="AZ558" s="25">
        <v>14208</v>
      </c>
      <c r="BA558" s="25">
        <v>55416</v>
      </c>
      <c r="BB558" s="25">
        <v>12179</v>
      </c>
      <c r="BC558" s="25">
        <v>16822</v>
      </c>
      <c r="BD558" s="25">
        <v>98625</v>
      </c>
      <c r="BE558" s="25">
        <v>19461</v>
      </c>
      <c r="BF558" s="25">
        <v>8359</v>
      </c>
      <c r="BG558" s="25">
        <v>14818</v>
      </c>
      <c r="BH558" s="25">
        <v>17068</v>
      </c>
      <c r="BI558" s="25">
        <v>59706</v>
      </c>
      <c r="BJ558" s="25">
        <v>4193</v>
      </c>
      <c r="BK558" s="25">
        <v>11085</v>
      </c>
      <c r="BL558" s="25">
        <v>27656</v>
      </c>
      <c r="BM558" s="25">
        <v>30159</v>
      </c>
      <c r="BN558" s="25">
        <v>73093</v>
      </c>
      <c r="BO558" s="25">
        <v>6549</v>
      </c>
      <c r="BP558" s="25">
        <v>5698</v>
      </c>
      <c r="BQ558" s="25">
        <v>8399</v>
      </c>
      <c r="BR558" s="25">
        <v>22246</v>
      </c>
      <c r="BS558" s="25">
        <v>42892</v>
      </c>
      <c r="BT558" s="25">
        <v>11058</v>
      </c>
      <c r="BU558" s="25">
        <v>12464</v>
      </c>
      <c r="BV558" s="25">
        <v>28141</v>
      </c>
      <c r="BW558" s="25">
        <v>47643</v>
      </c>
      <c r="BX558" s="25">
        <v>99306</v>
      </c>
      <c r="BY558" s="25">
        <v>16552</v>
      </c>
      <c r="BZ558" s="25">
        <v>11083</v>
      </c>
      <c r="CA558" s="25">
        <v>10074</v>
      </c>
      <c r="CB558" s="25">
        <v>17922</v>
      </c>
      <c r="CC558" s="25">
        <v>55631</v>
      </c>
      <c r="CD558" s="25">
        <v>14774</v>
      </c>
      <c r="CE558" s="25">
        <v>13674</v>
      </c>
      <c r="CF558" s="25">
        <v>13885</v>
      </c>
      <c r="CG558" s="25">
        <v>27581</v>
      </c>
      <c r="CH558" s="25">
        <v>69914</v>
      </c>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row>
    <row r="559" spans="1:112" ht="15.75" hidden="1" outlineLevel="1" thickBot="1" x14ac:dyDescent="0.3">
      <c r="A559" s="7" t="s">
        <v>65</v>
      </c>
      <c r="B559" s="21">
        <v>0</v>
      </c>
      <c r="C559" s="21">
        <v>0</v>
      </c>
      <c r="D559" s="21">
        <v>0</v>
      </c>
      <c r="E559" s="21">
        <v>0</v>
      </c>
      <c r="F559" s="21">
        <v>0</v>
      </c>
      <c r="G559" s="21">
        <v>0</v>
      </c>
      <c r="H559" s="21">
        <v>0</v>
      </c>
      <c r="I559" s="21">
        <v>0</v>
      </c>
      <c r="J559" s="21">
        <v>0</v>
      </c>
      <c r="K559" s="21">
        <v>0</v>
      </c>
      <c r="L559" s="21">
        <v>0</v>
      </c>
      <c r="M559" s="21">
        <v>0</v>
      </c>
      <c r="N559" s="21">
        <v>0</v>
      </c>
      <c r="O559" s="21">
        <v>0</v>
      </c>
      <c r="P559" s="21">
        <v>0</v>
      </c>
      <c r="Q559" s="21">
        <v>0</v>
      </c>
      <c r="R559" s="21">
        <v>0</v>
      </c>
      <c r="S559" s="21">
        <v>0</v>
      </c>
      <c r="T559" s="21">
        <v>0</v>
      </c>
      <c r="U559" s="21">
        <v>0</v>
      </c>
      <c r="V559" s="21">
        <v>0</v>
      </c>
      <c r="W559" s="21">
        <v>0</v>
      </c>
      <c r="X559" s="21">
        <v>0</v>
      </c>
      <c r="Y559" s="21">
        <v>0</v>
      </c>
      <c r="Z559" s="21">
        <v>0</v>
      </c>
      <c r="AA559" s="21">
        <v>0</v>
      </c>
      <c r="AB559" s="21">
        <v>0</v>
      </c>
      <c r="AC559" s="21">
        <v>0</v>
      </c>
      <c r="AD559" s="21">
        <v>0</v>
      </c>
      <c r="AE559" s="21">
        <v>0</v>
      </c>
      <c r="AF559" s="21">
        <v>0</v>
      </c>
      <c r="AG559" s="21">
        <v>0</v>
      </c>
      <c r="AH559" s="21">
        <v>0</v>
      </c>
      <c r="AI559" s="21">
        <v>0</v>
      </c>
      <c r="AJ559" s="21">
        <v>0</v>
      </c>
      <c r="AK559" s="21">
        <v>0</v>
      </c>
      <c r="AL559" s="21">
        <v>0</v>
      </c>
      <c r="AM559" s="21">
        <v>0</v>
      </c>
      <c r="AN559" s="21">
        <v>0</v>
      </c>
      <c r="AO559" s="21">
        <v>0</v>
      </c>
      <c r="AP559" s="21">
        <v>0</v>
      </c>
      <c r="AQ559" s="21">
        <v>0</v>
      </c>
      <c r="AR559" s="21">
        <v>0</v>
      </c>
      <c r="AS559" s="21">
        <v>0</v>
      </c>
      <c r="AT559" s="21">
        <v>0</v>
      </c>
      <c r="AU559" s="21">
        <v>0</v>
      </c>
      <c r="AV559" s="21">
        <v>0</v>
      </c>
      <c r="AW559" s="21">
        <v>0</v>
      </c>
      <c r="AX559" s="21">
        <v>0</v>
      </c>
      <c r="AY559" s="21">
        <v>0</v>
      </c>
      <c r="AZ559" s="21">
        <v>0</v>
      </c>
      <c r="BA559" s="21">
        <v>0</v>
      </c>
      <c r="BB559" s="21">
        <v>0</v>
      </c>
      <c r="BC559" s="21">
        <v>0</v>
      </c>
      <c r="BD559" s="21">
        <v>0</v>
      </c>
      <c r="BE559" s="21">
        <v>0</v>
      </c>
      <c r="BF559" s="21">
        <v>0</v>
      </c>
      <c r="BG559" s="21">
        <v>0</v>
      </c>
      <c r="BH559" s="21">
        <v>0</v>
      </c>
      <c r="BI559" s="21">
        <v>0</v>
      </c>
      <c r="BJ559" s="21">
        <v>0</v>
      </c>
      <c r="BK559" s="21">
        <v>0</v>
      </c>
      <c r="BL559" s="21">
        <v>0</v>
      </c>
      <c r="BM559" s="21">
        <v>0</v>
      </c>
      <c r="BN559" s="21">
        <v>0</v>
      </c>
      <c r="BO559" s="21">
        <v>0</v>
      </c>
      <c r="BP559" s="21">
        <v>0</v>
      </c>
      <c r="BQ559" s="21">
        <v>0</v>
      </c>
      <c r="BR559" s="21">
        <v>0</v>
      </c>
      <c r="BS559" s="21">
        <v>0</v>
      </c>
      <c r="BT559" s="21">
        <v>0</v>
      </c>
      <c r="BU559" s="21">
        <v>0</v>
      </c>
      <c r="BV559" s="21">
        <v>0</v>
      </c>
      <c r="BW559" s="21">
        <v>0</v>
      </c>
      <c r="BX559" s="21">
        <v>0</v>
      </c>
      <c r="BY559" s="21">
        <v>0</v>
      </c>
      <c r="BZ559" s="21">
        <v>0</v>
      </c>
      <c r="CA559" s="21">
        <v>0</v>
      </c>
      <c r="CB559" s="21">
        <v>0</v>
      </c>
      <c r="CC559" s="21">
        <v>0</v>
      </c>
      <c r="CD559" s="21">
        <v>0</v>
      </c>
      <c r="CE559" s="21">
        <v>0</v>
      </c>
      <c r="CF559" s="21">
        <v>0</v>
      </c>
      <c r="CG559" s="21">
        <v>0</v>
      </c>
      <c r="CH559" s="21">
        <v>0</v>
      </c>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row>
    <row r="560" spans="1:112" hidden="1" outlineLevel="1" x14ac:dyDescent="0.25">
      <c r="A560" s="25" t="s">
        <v>47</v>
      </c>
      <c r="B560" s="25">
        <v>0</v>
      </c>
      <c r="C560" s="25">
        <v>0</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2825</v>
      </c>
      <c r="AV560" s="25">
        <v>930</v>
      </c>
      <c r="AW560" s="25">
        <v>5997</v>
      </c>
      <c r="AX560" s="25">
        <v>4372</v>
      </c>
      <c r="AY560" s="25">
        <v>14124</v>
      </c>
      <c r="AZ560" s="25">
        <v>4446</v>
      </c>
      <c r="BA560" s="25">
        <v>9847</v>
      </c>
      <c r="BB560" s="25">
        <v>6804</v>
      </c>
      <c r="BC560" s="25">
        <v>12817</v>
      </c>
      <c r="BD560" s="25">
        <v>33914</v>
      </c>
      <c r="BE560" s="25">
        <v>9381</v>
      </c>
      <c r="BF560" s="25">
        <v>9750</v>
      </c>
      <c r="BG560" s="25">
        <v>12443</v>
      </c>
      <c r="BH560" s="25">
        <v>14477</v>
      </c>
      <c r="BI560" s="25">
        <v>46051</v>
      </c>
      <c r="BJ560" s="25">
        <v>9078</v>
      </c>
      <c r="BK560" s="25">
        <v>13700</v>
      </c>
      <c r="BL560" s="25">
        <v>6862</v>
      </c>
      <c r="BM560" s="25">
        <v>7391</v>
      </c>
      <c r="BN560" s="25">
        <v>37031</v>
      </c>
      <c r="BO560" s="25">
        <v>6113</v>
      </c>
      <c r="BP560" s="25">
        <v>2899</v>
      </c>
      <c r="BQ560" s="25">
        <v>4788</v>
      </c>
      <c r="BR560" s="25">
        <v>10183</v>
      </c>
      <c r="BS560" s="25">
        <v>23983</v>
      </c>
      <c r="BT560" s="25">
        <v>4215</v>
      </c>
      <c r="BU560" s="25">
        <v>10104</v>
      </c>
      <c r="BV560" s="25">
        <v>31142</v>
      </c>
      <c r="BW560" s="25">
        <v>43858</v>
      </c>
      <c r="BX560" s="25">
        <v>89319</v>
      </c>
      <c r="BY560" s="25">
        <v>20965</v>
      </c>
      <c r="BZ560" s="25">
        <v>29005</v>
      </c>
      <c r="CA560" s="25">
        <v>51508</v>
      </c>
      <c r="CB560" s="25">
        <v>35566</v>
      </c>
      <c r="CC560" s="25">
        <v>137044</v>
      </c>
      <c r="CD560" s="25">
        <v>24949</v>
      </c>
      <c r="CE560" s="25">
        <v>19627</v>
      </c>
      <c r="CF560" s="25">
        <v>22553</v>
      </c>
      <c r="CG560" s="25">
        <v>20509</v>
      </c>
      <c r="CH560" s="25">
        <v>87638</v>
      </c>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row>
    <row r="561" spans="1:112" ht="15.75" hidden="1" outlineLevel="1" thickBot="1" x14ac:dyDescent="0.3">
      <c r="A561" s="7" t="s">
        <v>32</v>
      </c>
      <c r="B561" s="21">
        <v>0</v>
      </c>
      <c r="C561" s="21">
        <v>0</v>
      </c>
      <c r="D561" s="21">
        <v>0</v>
      </c>
      <c r="E561" s="21">
        <v>0</v>
      </c>
      <c r="F561" s="21">
        <v>0</v>
      </c>
      <c r="G561" s="21">
        <v>0</v>
      </c>
      <c r="H561" s="21">
        <v>0</v>
      </c>
      <c r="I561" s="21">
        <v>0</v>
      </c>
      <c r="J561" s="21">
        <v>0</v>
      </c>
      <c r="K561" s="21">
        <v>0</v>
      </c>
      <c r="L561" s="21">
        <v>0</v>
      </c>
      <c r="M561" s="21">
        <v>0</v>
      </c>
      <c r="N561" s="21">
        <v>0</v>
      </c>
      <c r="O561" s="21">
        <v>0</v>
      </c>
      <c r="P561" s="21">
        <v>0</v>
      </c>
      <c r="Q561" s="21">
        <v>0</v>
      </c>
      <c r="R561" s="21">
        <v>0</v>
      </c>
      <c r="S561" s="21">
        <v>0</v>
      </c>
      <c r="T561" s="21">
        <v>0</v>
      </c>
      <c r="U561" s="21">
        <v>0</v>
      </c>
      <c r="V561" s="21">
        <v>0</v>
      </c>
      <c r="W561" s="21">
        <v>0</v>
      </c>
      <c r="X561" s="21">
        <v>0</v>
      </c>
      <c r="Y561" s="21">
        <v>0</v>
      </c>
      <c r="Z561" s="21">
        <v>0</v>
      </c>
      <c r="AA561" s="21">
        <v>0</v>
      </c>
      <c r="AB561" s="21">
        <v>0</v>
      </c>
      <c r="AC561" s="21">
        <v>0</v>
      </c>
      <c r="AD561" s="21">
        <v>0</v>
      </c>
      <c r="AE561" s="21">
        <v>0</v>
      </c>
      <c r="AF561" s="21">
        <v>0</v>
      </c>
      <c r="AG561" s="21">
        <v>0</v>
      </c>
      <c r="AH561" s="21">
        <v>0</v>
      </c>
      <c r="AI561" s="21">
        <v>0</v>
      </c>
      <c r="AJ561" s="21">
        <v>0</v>
      </c>
      <c r="AK561" s="21">
        <v>0</v>
      </c>
      <c r="AL561" s="21">
        <v>0</v>
      </c>
      <c r="AM561" s="21">
        <v>0</v>
      </c>
      <c r="AN561" s="21">
        <v>0</v>
      </c>
      <c r="AO561" s="21">
        <v>0</v>
      </c>
      <c r="AP561" s="21">
        <v>0</v>
      </c>
      <c r="AQ561" s="21">
        <v>0</v>
      </c>
      <c r="AR561" s="21">
        <v>0</v>
      </c>
      <c r="AS561" s="21">
        <v>0</v>
      </c>
      <c r="AT561" s="21">
        <v>0</v>
      </c>
      <c r="AU561" s="21">
        <v>0</v>
      </c>
      <c r="AV561" s="21">
        <v>0</v>
      </c>
      <c r="AW561" s="21">
        <v>0</v>
      </c>
      <c r="AX561" s="21">
        <v>0</v>
      </c>
      <c r="AY561" s="21">
        <v>0</v>
      </c>
      <c r="AZ561" s="21">
        <v>0</v>
      </c>
      <c r="BA561" s="21">
        <v>0</v>
      </c>
      <c r="BB561" s="21">
        <v>0</v>
      </c>
      <c r="BC561" s="21">
        <v>0</v>
      </c>
      <c r="BD561" s="21">
        <v>0</v>
      </c>
      <c r="BE561" s="21">
        <v>0</v>
      </c>
      <c r="BF561" s="21">
        <v>0</v>
      </c>
      <c r="BG561" s="21">
        <v>0</v>
      </c>
      <c r="BH561" s="21">
        <v>0</v>
      </c>
      <c r="BI561" s="21">
        <v>0</v>
      </c>
      <c r="BJ561" s="21">
        <v>0</v>
      </c>
      <c r="BK561" s="21">
        <v>0</v>
      </c>
      <c r="BL561" s="21">
        <v>0</v>
      </c>
      <c r="BM561" s="21">
        <v>0</v>
      </c>
      <c r="BN561" s="21">
        <v>0</v>
      </c>
      <c r="BO561" s="21">
        <v>0</v>
      </c>
      <c r="BP561" s="21">
        <v>0</v>
      </c>
      <c r="BQ561" s="21">
        <v>0</v>
      </c>
      <c r="BR561" s="21">
        <v>0</v>
      </c>
      <c r="BS561" s="21">
        <v>0</v>
      </c>
      <c r="BT561" s="21">
        <v>0</v>
      </c>
      <c r="BU561" s="21">
        <v>0</v>
      </c>
      <c r="BV561" s="21">
        <v>0</v>
      </c>
      <c r="BW561" s="21">
        <v>0</v>
      </c>
      <c r="BX561" s="21">
        <v>0</v>
      </c>
      <c r="BY561" s="21">
        <v>0</v>
      </c>
      <c r="BZ561" s="21">
        <v>0</v>
      </c>
      <c r="CA561" s="21">
        <v>0</v>
      </c>
      <c r="CB561" s="21">
        <v>0</v>
      </c>
      <c r="CC561" s="21">
        <v>0</v>
      </c>
      <c r="CD561" s="21">
        <v>0</v>
      </c>
      <c r="CE561" s="21">
        <v>0</v>
      </c>
      <c r="CF561" s="21">
        <v>0</v>
      </c>
      <c r="CG561" s="21">
        <v>0</v>
      </c>
      <c r="CH561" s="21">
        <v>0</v>
      </c>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row>
    <row r="562" spans="1:112" ht="15.75" hidden="1" outlineLevel="1" thickBot="1" x14ac:dyDescent="0.3">
      <c r="A562" s="25" t="s">
        <v>56</v>
      </c>
      <c r="B562" s="25">
        <v>0</v>
      </c>
      <c r="C562" s="25">
        <v>0</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16261</v>
      </c>
      <c r="BN562" s="25">
        <v>16261</v>
      </c>
      <c r="BO562" s="25">
        <v>16138</v>
      </c>
      <c r="BP562" s="25">
        <v>35110</v>
      </c>
      <c r="BQ562" s="25">
        <v>25712</v>
      </c>
      <c r="BR562" s="25">
        <v>71547</v>
      </c>
      <c r="BS562" s="25">
        <v>148507</v>
      </c>
      <c r="BT562" s="25">
        <v>131086</v>
      </c>
      <c r="BU562" s="25">
        <v>154776</v>
      </c>
      <c r="BV562" s="25">
        <v>319985</v>
      </c>
      <c r="BW562" s="25">
        <v>576149</v>
      </c>
      <c r="BX562" s="25">
        <v>1181996</v>
      </c>
      <c r="BY562" s="25">
        <v>421466</v>
      </c>
      <c r="BZ562" s="25">
        <v>699468</v>
      </c>
      <c r="CA562" s="25">
        <v>540316</v>
      </c>
      <c r="CB562" s="25">
        <v>1059355</v>
      </c>
      <c r="CC562" s="25">
        <v>2720605</v>
      </c>
      <c r="CD562" s="25">
        <v>139281</v>
      </c>
      <c r="CE562" s="25">
        <v>125335</v>
      </c>
      <c r="CF562" s="25">
        <v>186303</v>
      </c>
      <c r="CG562" s="25">
        <v>220896</v>
      </c>
      <c r="CH562" s="25">
        <v>671815</v>
      </c>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row>
    <row r="563" spans="1:112" ht="15.75" collapsed="1" thickBot="1" x14ac:dyDescent="0.3">
      <c r="A563" s="11" t="s">
        <v>289</v>
      </c>
      <c r="B563" s="23">
        <v>0</v>
      </c>
      <c r="C563" s="23">
        <v>0</v>
      </c>
      <c r="D563" s="23">
        <v>0</v>
      </c>
      <c r="E563" s="23">
        <v>0</v>
      </c>
      <c r="F563" s="23">
        <v>0</v>
      </c>
      <c r="G563" s="23">
        <v>0</v>
      </c>
      <c r="H563" s="23">
        <v>0</v>
      </c>
      <c r="I563" s="23">
        <v>0</v>
      </c>
      <c r="J563" s="23">
        <v>0</v>
      </c>
      <c r="K563" s="23">
        <v>0</v>
      </c>
      <c r="L563" s="23">
        <v>0</v>
      </c>
      <c r="M563" s="23">
        <v>0</v>
      </c>
      <c r="N563" s="23">
        <v>0</v>
      </c>
      <c r="O563" s="23">
        <v>0</v>
      </c>
      <c r="P563" s="23">
        <v>0</v>
      </c>
      <c r="Q563" s="23">
        <v>0</v>
      </c>
      <c r="R563" s="23">
        <v>6347</v>
      </c>
      <c r="S563" s="23">
        <v>27644</v>
      </c>
      <c r="T563" s="23">
        <v>29130</v>
      </c>
      <c r="U563" s="23">
        <v>63121</v>
      </c>
      <c r="V563" s="23">
        <v>25187</v>
      </c>
      <c r="W563" s="23">
        <v>8089</v>
      </c>
      <c r="X563" s="23">
        <v>8735</v>
      </c>
      <c r="Y563" s="23">
        <v>20635</v>
      </c>
      <c r="Z563" s="23">
        <v>62647</v>
      </c>
      <c r="AA563" s="23">
        <v>10552</v>
      </c>
      <c r="AB563" s="23">
        <v>3723</v>
      </c>
      <c r="AC563" s="23">
        <v>20646</v>
      </c>
      <c r="AD563" s="23">
        <v>30956</v>
      </c>
      <c r="AE563" s="23">
        <v>65877</v>
      </c>
      <c r="AF563" s="23">
        <v>28404</v>
      </c>
      <c r="AG563" s="23">
        <v>41660</v>
      </c>
      <c r="AH563" s="23">
        <v>37658</v>
      </c>
      <c r="AI563" s="23">
        <v>91790</v>
      </c>
      <c r="AJ563" s="23">
        <v>199512</v>
      </c>
      <c r="AK563" s="23">
        <v>124459</v>
      </c>
      <c r="AL563" s="23">
        <v>135767</v>
      </c>
      <c r="AM563" s="23">
        <v>205163</v>
      </c>
      <c r="AN563" s="23">
        <v>191218</v>
      </c>
      <c r="AO563" s="23">
        <v>656607</v>
      </c>
      <c r="AP563" s="23">
        <v>73684</v>
      </c>
      <c r="AQ563" s="23">
        <v>46552</v>
      </c>
      <c r="AR563" s="23">
        <v>38913</v>
      </c>
      <c r="AS563" s="23">
        <v>71742</v>
      </c>
      <c r="AT563" s="23">
        <v>230891</v>
      </c>
      <c r="AU563" s="23">
        <v>37193</v>
      </c>
      <c r="AV563" s="23">
        <v>40239</v>
      </c>
      <c r="AW563" s="23">
        <v>49699</v>
      </c>
      <c r="AX563" s="23">
        <v>93709</v>
      </c>
      <c r="AY563" s="23">
        <v>220840</v>
      </c>
      <c r="AZ563" s="23">
        <v>59912</v>
      </c>
      <c r="BA563" s="23">
        <v>45460</v>
      </c>
      <c r="BB563" s="23">
        <v>31241</v>
      </c>
      <c r="BC563" s="23">
        <v>48469</v>
      </c>
      <c r="BD563" s="23">
        <v>185082</v>
      </c>
      <c r="BE563" s="23">
        <v>43959</v>
      </c>
      <c r="BF563" s="23">
        <v>26340</v>
      </c>
      <c r="BG563" s="23">
        <v>14676</v>
      </c>
      <c r="BH563" s="23">
        <v>19215</v>
      </c>
      <c r="BI563" s="23">
        <v>104190</v>
      </c>
      <c r="BJ563" s="23">
        <v>23411</v>
      </c>
      <c r="BK563" s="23">
        <v>20676</v>
      </c>
      <c r="BL563" s="23">
        <v>29568</v>
      </c>
      <c r="BM563" s="23">
        <v>41518</v>
      </c>
      <c r="BN563" s="23">
        <v>115173</v>
      </c>
      <c r="BO563" s="23">
        <v>26880</v>
      </c>
      <c r="BP563" s="23">
        <v>29852</v>
      </c>
      <c r="BQ563" s="23">
        <v>66569</v>
      </c>
      <c r="BR563" s="23">
        <v>152369</v>
      </c>
      <c r="BS563" s="23">
        <v>275670</v>
      </c>
      <c r="BT563" s="23">
        <v>52339</v>
      </c>
      <c r="BU563" s="23">
        <v>58765</v>
      </c>
      <c r="BV563" s="23">
        <v>108875</v>
      </c>
      <c r="BW563" s="23">
        <v>325878</v>
      </c>
      <c r="BX563" s="23">
        <v>545857</v>
      </c>
      <c r="BY563" s="23">
        <v>235058</v>
      </c>
      <c r="BZ563" s="23">
        <v>354809</v>
      </c>
      <c r="CA563" s="23">
        <v>519269</v>
      </c>
      <c r="CB563" s="23">
        <v>499505</v>
      </c>
      <c r="CC563" s="23">
        <v>1608641</v>
      </c>
      <c r="CD563" s="23">
        <v>129331</v>
      </c>
      <c r="CE563" s="23">
        <v>98052</v>
      </c>
      <c r="CF563" s="23">
        <v>98378</v>
      </c>
      <c r="CG563" s="23">
        <v>-325761</v>
      </c>
      <c r="CH563" s="23">
        <v>0</v>
      </c>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row>
    <row r="564" spans="1:112" hidden="1" outlineLevel="1" x14ac:dyDescent="0.25">
      <c r="A564" s="110" t="s">
        <v>384</v>
      </c>
      <c r="B564" s="110">
        <v>0</v>
      </c>
      <c r="C564" s="110">
        <v>0</v>
      </c>
      <c r="D564" s="110">
        <v>0</v>
      </c>
      <c r="E564" s="110">
        <v>0</v>
      </c>
      <c r="F564" s="110">
        <v>0</v>
      </c>
      <c r="G564" s="25">
        <v>0</v>
      </c>
      <c r="H564" s="25">
        <v>0</v>
      </c>
      <c r="I564" s="25">
        <v>0</v>
      </c>
      <c r="J564" s="25">
        <v>0</v>
      </c>
      <c r="K564" s="110">
        <v>0</v>
      </c>
      <c r="L564" s="25">
        <v>0</v>
      </c>
      <c r="M564" s="25">
        <v>0</v>
      </c>
      <c r="N564" s="25">
        <v>0</v>
      </c>
      <c r="O564" s="25">
        <v>0</v>
      </c>
      <c r="P564" s="110">
        <v>0</v>
      </c>
      <c r="Q564" s="25">
        <v>0</v>
      </c>
      <c r="R564" s="25">
        <v>0</v>
      </c>
      <c r="S564" s="25">
        <v>0</v>
      </c>
      <c r="T564" s="25">
        <v>0</v>
      </c>
      <c r="U564" s="110">
        <v>0</v>
      </c>
      <c r="V564" s="25">
        <v>0</v>
      </c>
      <c r="W564" s="25">
        <v>0</v>
      </c>
      <c r="X564" s="25">
        <v>0</v>
      </c>
      <c r="Y564" s="25">
        <v>0</v>
      </c>
      <c r="Z564" s="110">
        <v>0</v>
      </c>
      <c r="AA564" s="25">
        <v>0</v>
      </c>
      <c r="AB564" s="25">
        <v>0</v>
      </c>
      <c r="AC564" s="25">
        <v>0</v>
      </c>
      <c r="AD564" s="25">
        <v>0</v>
      </c>
      <c r="AE564" s="110">
        <v>0</v>
      </c>
      <c r="AF564" s="25">
        <v>0</v>
      </c>
      <c r="AG564" s="25">
        <v>0</v>
      </c>
      <c r="AH564" s="25">
        <v>0</v>
      </c>
      <c r="AI564" s="25">
        <v>0</v>
      </c>
      <c r="AJ564" s="110">
        <v>0</v>
      </c>
      <c r="AK564" s="25">
        <v>0</v>
      </c>
      <c r="AL564" s="25">
        <v>0</v>
      </c>
      <c r="AM564" s="25">
        <v>0</v>
      </c>
      <c r="AN564" s="25">
        <v>0</v>
      </c>
      <c r="AO564" s="110">
        <v>0</v>
      </c>
      <c r="AP564" s="25">
        <v>0</v>
      </c>
      <c r="AQ564" s="25">
        <v>0</v>
      </c>
      <c r="AR564" s="25">
        <v>0</v>
      </c>
      <c r="AS564" s="25">
        <v>0</v>
      </c>
      <c r="AT564" s="110">
        <v>0</v>
      </c>
      <c r="AU564" s="25">
        <v>0</v>
      </c>
      <c r="AV564" s="25">
        <v>0</v>
      </c>
      <c r="AW564" s="25">
        <v>0</v>
      </c>
      <c r="AX564" s="25">
        <v>0</v>
      </c>
      <c r="AY564" s="110">
        <v>0</v>
      </c>
      <c r="AZ564" s="25">
        <v>0</v>
      </c>
      <c r="BA564" s="25">
        <v>0</v>
      </c>
      <c r="BB564" s="25">
        <v>0</v>
      </c>
      <c r="BC564" s="25">
        <v>0</v>
      </c>
      <c r="BD564" s="110">
        <v>0</v>
      </c>
      <c r="BE564" s="25">
        <v>0</v>
      </c>
      <c r="BF564" s="25">
        <v>0</v>
      </c>
      <c r="BG564" s="25">
        <v>0</v>
      </c>
      <c r="BH564" s="25">
        <v>0</v>
      </c>
      <c r="BI564" s="110">
        <v>0</v>
      </c>
      <c r="BJ564" s="25">
        <v>0</v>
      </c>
      <c r="BK564" s="25">
        <v>0</v>
      </c>
      <c r="BL564" s="25">
        <v>0</v>
      </c>
      <c r="BM564" s="25">
        <v>0</v>
      </c>
      <c r="BN564" s="110">
        <v>0</v>
      </c>
      <c r="BO564" s="25">
        <v>0</v>
      </c>
      <c r="BP564" s="25">
        <v>0</v>
      </c>
      <c r="BQ564" s="25">
        <v>0</v>
      </c>
      <c r="BR564" s="25">
        <v>0</v>
      </c>
      <c r="BS564" s="110">
        <v>0</v>
      </c>
      <c r="BT564" s="25">
        <v>0</v>
      </c>
      <c r="BU564" s="25">
        <v>0</v>
      </c>
      <c r="BV564" s="25">
        <v>0</v>
      </c>
      <c r="BW564" s="25">
        <v>0</v>
      </c>
      <c r="BX564" s="110">
        <v>0</v>
      </c>
      <c r="BY564" s="25">
        <v>0</v>
      </c>
      <c r="BZ564" s="25">
        <v>0</v>
      </c>
      <c r="CA564" s="25">
        <v>0</v>
      </c>
      <c r="CB564" s="25">
        <v>0</v>
      </c>
      <c r="CC564" s="110">
        <v>0</v>
      </c>
      <c r="CD564" s="110">
        <v>0</v>
      </c>
      <c r="CE564" s="110">
        <v>0</v>
      </c>
      <c r="CF564" s="110">
        <v>0</v>
      </c>
      <c r="CG564" s="110">
        <v>-532565</v>
      </c>
      <c r="CH564" s="110">
        <v>-532565</v>
      </c>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row>
    <row r="565" spans="1:112" ht="15.75" hidden="1" outlineLevel="1" thickBot="1" x14ac:dyDescent="0.3">
      <c r="A565" s="7" t="s">
        <v>5</v>
      </c>
      <c r="B565" s="21">
        <v>0</v>
      </c>
      <c r="C565" s="21">
        <v>0</v>
      </c>
      <c r="D565" s="21">
        <v>0</v>
      </c>
      <c r="E565" s="21">
        <v>0</v>
      </c>
      <c r="F565" s="21">
        <v>0</v>
      </c>
      <c r="G565" s="21">
        <v>0</v>
      </c>
      <c r="H565" s="21">
        <v>0</v>
      </c>
      <c r="I565" s="21">
        <v>0</v>
      </c>
      <c r="J565" s="21">
        <v>0</v>
      </c>
      <c r="K565" s="21">
        <v>0</v>
      </c>
      <c r="L565" s="21">
        <v>0</v>
      </c>
      <c r="M565" s="21">
        <v>0</v>
      </c>
      <c r="N565" s="21">
        <v>0</v>
      </c>
      <c r="O565" s="21">
        <v>0</v>
      </c>
      <c r="P565" s="21">
        <v>0</v>
      </c>
      <c r="Q565" s="21">
        <v>0</v>
      </c>
      <c r="R565" s="21">
        <v>0</v>
      </c>
      <c r="S565" s="21">
        <v>0</v>
      </c>
      <c r="T565" s="21">
        <v>0</v>
      </c>
      <c r="U565" s="21">
        <v>0</v>
      </c>
      <c r="V565" s="21">
        <v>0</v>
      </c>
      <c r="W565" s="21">
        <v>0</v>
      </c>
      <c r="X565" s="21">
        <v>0</v>
      </c>
      <c r="Y565" s="21">
        <v>0</v>
      </c>
      <c r="Z565" s="21">
        <v>0</v>
      </c>
      <c r="AA565" s="21">
        <v>0</v>
      </c>
      <c r="AB565" s="21">
        <v>0</v>
      </c>
      <c r="AC565" s="21">
        <v>0</v>
      </c>
      <c r="AD565" s="21">
        <v>0</v>
      </c>
      <c r="AE565" s="21">
        <v>0</v>
      </c>
      <c r="AF565" s="21">
        <v>0</v>
      </c>
      <c r="AG565" s="21">
        <v>0</v>
      </c>
      <c r="AH565" s="21">
        <v>0</v>
      </c>
      <c r="AI565" s="21">
        <v>0</v>
      </c>
      <c r="AJ565" s="21">
        <v>0</v>
      </c>
      <c r="AK565" s="21">
        <v>0</v>
      </c>
      <c r="AL565" s="21">
        <v>0</v>
      </c>
      <c r="AM565" s="21">
        <v>0</v>
      </c>
      <c r="AN565" s="21">
        <v>0</v>
      </c>
      <c r="AO565" s="21">
        <v>0</v>
      </c>
      <c r="AP565" s="21">
        <v>0</v>
      </c>
      <c r="AQ565" s="21">
        <v>0</v>
      </c>
      <c r="AR565" s="21">
        <v>0</v>
      </c>
      <c r="AS565" s="21">
        <v>0</v>
      </c>
      <c r="AT565" s="21">
        <v>0</v>
      </c>
      <c r="AU565" s="21">
        <v>0</v>
      </c>
      <c r="AV565" s="21">
        <v>0</v>
      </c>
      <c r="AW565" s="21">
        <v>0</v>
      </c>
      <c r="AX565" s="21">
        <v>0</v>
      </c>
      <c r="AY565" s="21">
        <v>0</v>
      </c>
      <c r="AZ565" s="21">
        <v>0</v>
      </c>
      <c r="BA565" s="21">
        <v>0</v>
      </c>
      <c r="BB565" s="21">
        <v>0</v>
      </c>
      <c r="BC565" s="21">
        <v>0</v>
      </c>
      <c r="BD565" s="21">
        <v>0</v>
      </c>
      <c r="BE565" s="21">
        <v>0</v>
      </c>
      <c r="BF565" s="21">
        <v>0</v>
      </c>
      <c r="BG565" s="21">
        <v>0</v>
      </c>
      <c r="BH565" s="21">
        <v>0</v>
      </c>
      <c r="BI565" s="21">
        <v>0</v>
      </c>
      <c r="BJ565" s="21">
        <v>0</v>
      </c>
      <c r="BK565" s="21">
        <v>0</v>
      </c>
      <c r="BL565" s="21">
        <v>0</v>
      </c>
      <c r="BM565" s="21">
        <v>0</v>
      </c>
      <c r="BN565" s="21">
        <v>0</v>
      </c>
      <c r="BO565" s="21">
        <v>0</v>
      </c>
      <c r="BP565" s="21">
        <v>0</v>
      </c>
      <c r="BQ565" s="21">
        <v>0</v>
      </c>
      <c r="BR565" s="21">
        <v>0</v>
      </c>
      <c r="BS565" s="21">
        <v>0</v>
      </c>
      <c r="BT565" s="21">
        <v>0</v>
      </c>
      <c r="BU565" s="21">
        <v>0</v>
      </c>
      <c r="BV565" s="21">
        <v>0</v>
      </c>
      <c r="BW565" s="21">
        <v>0</v>
      </c>
      <c r="BX565" s="21">
        <v>0</v>
      </c>
      <c r="BY565" s="21">
        <v>0</v>
      </c>
      <c r="BZ565" s="21">
        <v>0</v>
      </c>
      <c r="CA565" s="21">
        <v>0</v>
      </c>
      <c r="CB565" s="21">
        <v>0</v>
      </c>
      <c r="CC565" s="21">
        <v>0</v>
      </c>
      <c r="CD565" s="21">
        <v>0</v>
      </c>
      <c r="CE565" s="21">
        <v>0</v>
      </c>
      <c r="CF565" s="21">
        <v>0</v>
      </c>
      <c r="CG565" s="21">
        <v>0</v>
      </c>
      <c r="CH565" s="21">
        <v>0</v>
      </c>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row>
    <row r="566" spans="1:112" hidden="1" outlineLevel="1" x14ac:dyDescent="0.25">
      <c r="A566" s="25" t="s">
        <v>16</v>
      </c>
      <c r="B566" s="25">
        <v>0</v>
      </c>
      <c r="C566" s="25">
        <v>0</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25">
        <v>0</v>
      </c>
      <c r="CG566" s="25">
        <v>0</v>
      </c>
      <c r="CH566" s="25">
        <v>0</v>
      </c>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row>
    <row r="567" spans="1:112" ht="15.75" hidden="1" outlineLevel="1" thickBot="1" x14ac:dyDescent="0.3">
      <c r="A567" s="7" t="s">
        <v>30</v>
      </c>
      <c r="B567" s="21">
        <v>0</v>
      </c>
      <c r="C567" s="21">
        <v>0</v>
      </c>
      <c r="D567" s="21">
        <v>0</v>
      </c>
      <c r="E567" s="21">
        <v>0</v>
      </c>
      <c r="F567" s="21">
        <v>0</v>
      </c>
      <c r="G567" s="21">
        <v>0</v>
      </c>
      <c r="H567" s="21">
        <v>0</v>
      </c>
      <c r="I567" s="21">
        <v>0</v>
      </c>
      <c r="J567" s="21">
        <v>0</v>
      </c>
      <c r="K567" s="21">
        <v>0</v>
      </c>
      <c r="L567" s="21">
        <v>0</v>
      </c>
      <c r="M567" s="21">
        <v>0</v>
      </c>
      <c r="N567" s="21">
        <v>0</v>
      </c>
      <c r="O567" s="21">
        <v>0</v>
      </c>
      <c r="P567" s="21">
        <v>0</v>
      </c>
      <c r="Q567" s="21">
        <v>0</v>
      </c>
      <c r="R567" s="21">
        <v>0</v>
      </c>
      <c r="S567" s="21">
        <v>0</v>
      </c>
      <c r="T567" s="21">
        <v>0</v>
      </c>
      <c r="U567" s="21">
        <v>0</v>
      </c>
      <c r="V567" s="21">
        <v>0</v>
      </c>
      <c r="W567" s="21">
        <v>0</v>
      </c>
      <c r="X567" s="21">
        <v>0</v>
      </c>
      <c r="Y567" s="21">
        <v>0</v>
      </c>
      <c r="Z567" s="21">
        <v>0</v>
      </c>
      <c r="AA567" s="21">
        <v>0</v>
      </c>
      <c r="AB567" s="21">
        <v>0</v>
      </c>
      <c r="AC567" s="21">
        <v>0</v>
      </c>
      <c r="AD567" s="21">
        <v>0</v>
      </c>
      <c r="AE567" s="21">
        <v>0</v>
      </c>
      <c r="AF567" s="21">
        <v>0</v>
      </c>
      <c r="AG567" s="21">
        <v>0</v>
      </c>
      <c r="AH567" s="21">
        <v>0</v>
      </c>
      <c r="AI567" s="21">
        <v>0</v>
      </c>
      <c r="AJ567" s="21">
        <v>0</v>
      </c>
      <c r="AK567" s="21">
        <v>0</v>
      </c>
      <c r="AL567" s="21">
        <v>0</v>
      </c>
      <c r="AM567" s="21">
        <v>0</v>
      </c>
      <c r="AN567" s="21">
        <v>0</v>
      </c>
      <c r="AO567" s="21">
        <v>0</v>
      </c>
      <c r="AP567" s="21">
        <v>0</v>
      </c>
      <c r="AQ567" s="21">
        <v>0</v>
      </c>
      <c r="AR567" s="21">
        <v>0</v>
      </c>
      <c r="AS567" s="21">
        <v>0</v>
      </c>
      <c r="AT567" s="21">
        <v>0</v>
      </c>
      <c r="AU567" s="21">
        <v>0</v>
      </c>
      <c r="AV567" s="21">
        <v>0</v>
      </c>
      <c r="AW567" s="21">
        <v>0</v>
      </c>
      <c r="AX567" s="21">
        <v>0</v>
      </c>
      <c r="AY567" s="21">
        <v>0</v>
      </c>
      <c r="AZ567" s="21">
        <v>0</v>
      </c>
      <c r="BA567" s="21">
        <v>0</v>
      </c>
      <c r="BB567" s="21">
        <v>0</v>
      </c>
      <c r="BC567" s="21">
        <v>0</v>
      </c>
      <c r="BD567" s="21">
        <v>0</v>
      </c>
      <c r="BE567" s="21">
        <v>0</v>
      </c>
      <c r="BF567" s="21">
        <v>0</v>
      </c>
      <c r="BG567" s="21">
        <v>0</v>
      </c>
      <c r="BH567" s="21">
        <v>0</v>
      </c>
      <c r="BI567" s="21">
        <v>0</v>
      </c>
      <c r="BJ567" s="21">
        <v>0</v>
      </c>
      <c r="BK567" s="21">
        <v>0</v>
      </c>
      <c r="BL567" s="21">
        <v>0</v>
      </c>
      <c r="BM567" s="21">
        <v>0</v>
      </c>
      <c r="BN567" s="21">
        <v>0</v>
      </c>
      <c r="BO567" s="21">
        <v>0</v>
      </c>
      <c r="BP567" s="21">
        <v>0</v>
      </c>
      <c r="BQ567" s="21">
        <v>0</v>
      </c>
      <c r="BR567" s="21">
        <v>0</v>
      </c>
      <c r="BS567" s="21">
        <v>0</v>
      </c>
      <c r="BT567" s="21">
        <v>0</v>
      </c>
      <c r="BU567" s="21">
        <v>0</v>
      </c>
      <c r="BV567" s="21">
        <v>0</v>
      </c>
      <c r="BW567" s="21">
        <v>0</v>
      </c>
      <c r="BX567" s="21">
        <v>0</v>
      </c>
      <c r="BY567" s="21">
        <v>0</v>
      </c>
      <c r="BZ567" s="21">
        <v>0</v>
      </c>
      <c r="CA567" s="21">
        <v>0</v>
      </c>
      <c r="CB567" s="21">
        <v>0</v>
      </c>
      <c r="CC567" s="21">
        <v>0</v>
      </c>
      <c r="CD567" s="21">
        <v>0</v>
      </c>
      <c r="CE567" s="21">
        <v>0</v>
      </c>
      <c r="CF567" s="21">
        <v>0</v>
      </c>
      <c r="CG567" s="21">
        <v>0</v>
      </c>
      <c r="CH567" s="21">
        <v>0</v>
      </c>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row>
    <row r="568" spans="1:112" hidden="1" outlineLevel="1" x14ac:dyDescent="0.25">
      <c r="A568" s="25" t="s">
        <v>12</v>
      </c>
      <c r="B568" s="25">
        <v>0</v>
      </c>
      <c r="C568" s="25">
        <v>0</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row>
    <row r="569" spans="1:112" ht="15.75" hidden="1" outlineLevel="1" thickBot="1" x14ac:dyDescent="0.3">
      <c r="A569" s="7" t="s">
        <v>17</v>
      </c>
      <c r="B569" s="21">
        <v>0</v>
      </c>
      <c r="C569" s="21">
        <v>0</v>
      </c>
      <c r="D569" s="21">
        <v>0</v>
      </c>
      <c r="E569" s="21">
        <v>0</v>
      </c>
      <c r="F569" s="21">
        <v>0</v>
      </c>
      <c r="G569" s="21">
        <v>0</v>
      </c>
      <c r="H569" s="21">
        <v>0</v>
      </c>
      <c r="I569" s="21">
        <v>0</v>
      </c>
      <c r="J569" s="21">
        <v>0</v>
      </c>
      <c r="K569" s="21">
        <v>0</v>
      </c>
      <c r="L569" s="21">
        <v>0</v>
      </c>
      <c r="M569" s="21">
        <v>0</v>
      </c>
      <c r="N569" s="21">
        <v>0</v>
      </c>
      <c r="O569" s="21">
        <v>0</v>
      </c>
      <c r="P569" s="21">
        <v>0</v>
      </c>
      <c r="Q569" s="21">
        <v>0</v>
      </c>
      <c r="R569" s="21">
        <v>6347</v>
      </c>
      <c r="S569" s="21">
        <v>27644</v>
      </c>
      <c r="T569" s="21">
        <v>23763</v>
      </c>
      <c r="U569" s="21">
        <v>57754</v>
      </c>
      <c r="V569" s="21">
        <v>9891</v>
      </c>
      <c r="W569" s="21">
        <v>5763</v>
      </c>
      <c r="X569" s="21">
        <v>2269</v>
      </c>
      <c r="Y569" s="21">
        <v>8393</v>
      </c>
      <c r="Z569" s="21">
        <v>26316</v>
      </c>
      <c r="AA569" s="21">
        <v>7548</v>
      </c>
      <c r="AB569" s="21">
        <v>896</v>
      </c>
      <c r="AC569" s="21">
        <v>7436</v>
      </c>
      <c r="AD569" s="21">
        <v>10641</v>
      </c>
      <c r="AE569" s="21">
        <v>26521</v>
      </c>
      <c r="AF569" s="21">
        <v>10383</v>
      </c>
      <c r="AG569" s="21">
        <v>8817</v>
      </c>
      <c r="AH569" s="21">
        <v>5288</v>
      </c>
      <c r="AI569" s="21">
        <v>9168</v>
      </c>
      <c r="AJ569" s="21">
        <v>33656</v>
      </c>
      <c r="AK569" s="21">
        <v>5810</v>
      </c>
      <c r="AL569" s="21">
        <v>5274</v>
      </c>
      <c r="AM569" s="21">
        <v>4307</v>
      </c>
      <c r="AN569" s="21">
        <v>3461</v>
      </c>
      <c r="AO569" s="21">
        <v>18852</v>
      </c>
      <c r="AP569" s="21">
        <v>9852</v>
      </c>
      <c r="AQ569" s="21">
        <v>4368</v>
      </c>
      <c r="AR569" s="21">
        <v>4337</v>
      </c>
      <c r="AS569" s="21">
        <v>18601</v>
      </c>
      <c r="AT569" s="21">
        <v>37158</v>
      </c>
      <c r="AU569" s="21">
        <v>10898</v>
      </c>
      <c r="AV569" s="21">
        <v>7554</v>
      </c>
      <c r="AW569" s="21">
        <v>8932</v>
      </c>
      <c r="AX569" s="21">
        <v>12937</v>
      </c>
      <c r="AY569" s="21">
        <v>40321</v>
      </c>
      <c r="AZ569" s="21">
        <v>7474</v>
      </c>
      <c r="BA569" s="21">
        <v>10702</v>
      </c>
      <c r="BB569" s="21">
        <v>9607</v>
      </c>
      <c r="BC569" s="21">
        <v>28300</v>
      </c>
      <c r="BD569" s="21">
        <v>56083</v>
      </c>
      <c r="BE569" s="21">
        <v>19562</v>
      </c>
      <c r="BF569" s="21">
        <v>8634</v>
      </c>
      <c r="BG569" s="21">
        <v>5441</v>
      </c>
      <c r="BH569" s="21">
        <v>7060</v>
      </c>
      <c r="BI569" s="21">
        <v>40697</v>
      </c>
      <c r="BJ569" s="21">
        <v>9558</v>
      </c>
      <c r="BK569" s="21">
        <v>5446</v>
      </c>
      <c r="BL569" s="21">
        <v>12109</v>
      </c>
      <c r="BM569" s="21">
        <v>8161</v>
      </c>
      <c r="BN569" s="21">
        <v>35274</v>
      </c>
      <c r="BO569" s="21">
        <v>1276</v>
      </c>
      <c r="BP569" s="21">
        <v>3269</v>
      </c>
      <c r="BQ569" s="21">
        <v>1743</v>
      </c>
      <c r="BR569" s="21">
        <v>6543</v>
      </c>
      <c r="BS569" s="21">
        <v>12831</v>
      </c>
      <c r="BT569" s="21">
        <v>1847</v>
      </c>
      <c r="BU569" s="21">
        <v>13476</v>
      </c>
      <c r="BV569" s="21">
        <v>7162</v>
      </c>
      <c r="BW569" s="21">
        <v>13214</v>
      </c>
      <c r="BX569" s="21">
        <v>35699</v>
      </c>
      <c r="BY569" s="21">
        <v>1474</v>
      </c>
      <c r="BZ569" s="21">
        <v>5181</v>
      </c>
      <c r="CA569" s="21">
        <v>12997</v>
      </c>
      <c r="CB569" s="21">
        <v>48106</v>
      </c>
      <c r="CC569" s="21">
        <v>67758</v>
      </c>
      <c r="CD569" s="21">
        <v>17755</v>
      </c>
      <c r="CE569" s="21">
        <v>21237</v>
      </c>
      <c r="CF569" s="21">
        <v>32777</v>
      </c>
      <c r="CG569" s="21">
        <v>17648</v>
      </c>
      <c r="CH569" s="21">
        <v>89417</v>
      </c>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row>
    <row r="570" spans="1:112" hidden="1" outlineLevel="1" x14ac:dyDescent="0.25">
      <c r="A570" s="25" t="s">
        <v>31</v>
      </c>
      <c r="B570" s="25">
        <v>0</v>
      </c>
      <c r="C570" s="25">
        <v>0</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row>
    <row r="571" spans="1:112" ht="15.75" hidden="1" outlineLevel="1" thickBot="1" x14ac:dyDescent="0.3">
      <c r="A571" s="7" t="s">
        <v>22</v>
      </c>
      <c r="B571" s="21">
        <v>0</v>
      </c>
      <c r="C571" s="21">
        <v>0</v>
      </c>
      <c r="D571" s="21">
        <v>0</v>
      </c>
      <c r="E571" s="21">
        <v>0</v>
      </c>
      <c r="F571" s="21">
        <v>0</v>
      </c>
      <c r="G571" s="21">
        <v>0</v>
      </c>
      <c r="H571" s="21">
        <v>0</v>
      </c>
      <c r="I571" s="21">
        <v>0</v>
      </c>
      <c r="J571" s="21">
        <v>0</v>
      </c>
      <c r="K571" s="21">
        <v>0</v>
      </c>
      <c r="L571" s="21">
        <v>0</v>
      </c>
      <c r="M571" s="21">
        <v>0</v>
      </c>
      <c r="N571" s="21">
        <v>0</v>
      </c>
      <c r="O571" s="21">
        <v>0</v>
      </c>
      <c r="P571" s="21">
        <v>0</v>
      </c>
      <c r="Q571" s="21">
        <v>0</v>
      </c>
      <c r="R571" s="21">
        <v>0</v>
      </c>
      <c r="S571" s="21">
        <v>0</v>
      </c>
      <c r="T571" s="21">
        <v>0</v>
      </c>
      <c r="U571" s="21">
        <v>0</v>
      </c>
      <c r="V571" s="21">
        <v>0</v>
      </c>
      <c r="W571" s="21">
        <v>0</v>
      </c>
      <c r="X571" s="21">
        <v>0</v>
      </c>
      <c r="Y571" s="21">
        <v>0</v>
      </c>
      <c r="Z571" s="21">
        <v>0</v>
      </c>
      <c r="AA571" s="21">
        <v>0</v>
      </c>
      <c r="AB571" s="21">
        <v>0</v>
      </c>
      <c r="AC571" s="21">
        <v>0</v>
      </c>
      <c r="AD571" s="21">
        <v>0</v>
      </c>
      <c r="AE571" s="21">
        <v>0</v>
      </c>
      <c r="AF571" s="21">
        <v>0</v>
      </c>
      <c r="AG571" s="21">
        <v>0</v>
      </c>
      <c r="AH571" s="21">
        <v>0</v>
      </c>
      <c r="AI571" s="21">
        <v>0</v>
      </c>
      <c r="AJ571" s="21">
        <v>0</v>
      </c>
      <c r="AK571" s="21">
        <v>0</v>
      </c>
      <c r="AL571" s="21">
        <v>0</v>
      </c>
      <c r="AM571" s="21">
        <v>0</v>
      </c>
      <c r="AN571" s="21">
        <v>0</v>
      </c>
      <c r="AO571" s="21">
        <v>0</v>
      </c>
      <c r="AP571" s="21">
        <v>0</v>
      </c>
      <c r="AQ571" s="21">
        <v>0</v>
      </c>
      <c r="AR571" s="21">
        <v>0</v>
      </c>
      <c r="AS571" s="21">
        <v>0</v>
      </c>
      <c r="AT571" s="21">
        <v>0</v>
      </c>
      <c r="AU571" s="21">
        <v>0</v>
      </c>
      <c r="AV571" s="21">
        <v>0</v>
      </c>
      <c r="AW571" s="21">
        <v>0</v>
      </c>
      <c r="AX571" s="21">
        <v>0</v>
      </c>
      <c r="AY571" s="21">
        <v>0</v>
      </c>
      <c r="AZ571" s="21">
        <v>0</v>
      </c>
      <c r="BA571" s="21">
        <v>0</v>
      </c>
      <c r="BB571" s="21">
        <v>0</v>
      </c>
      <c r="BC571" s="21">
        <v>0</v>
      </c>
      <c r="BD571" s="21">
        <v>0</v>
      </c>
      <c r="BE571" s="21">
        <v>0</v>
      </c>
      <c r="BF571" s="21">
        <v>0</v>
      </c>
      <c r="BG571" s="21">
        <v>0</v>
      </c>
      <c r="BH571" s="21">
        <v>0</v>
      </c>
      <c r="BI571" s="21">
        <v>0</v>
      </c>
      <c r="BJ571" s="21">
        <v>0</v>
      </c>
      <c r="BK571" s="21">
        <v>0</v>
      </c>
      <c r="BL571" s="21">
        <v>0</v>
      </c>
      <c r="BM571" s="21">
        <v>0</v>
      </c>
      <c r="BN571" s="21">
        <v>0</v>
      </c>
      <c r="BO571" s="21">
        <v>0</v>
      </c>
      <c r="BP571" s="21">
        <v>0</v>
      </c>
      <c r="BQ571" s="21">
        <v>0</v>
      </c>
      <c r="BR571" s="21">
        <v>0</v>
      </c>
      <c r="BS571" s="21">
        <v>0</v>
      </c>
      <c r="BT571" s="21">
        <v>0</v>
      </c>
      <c r="BU571" s="21">
        <v>0</v>
      </c>
      <c r="BV571" s="21">
        <v>0</v>
      </c>
      <c r="BW571" s="21">
        <v>0</v>
      </c>
      <c r="BX571" s="21">
        <v>0</v>
      </c>
      <c r="BY571" s="21">
        <v>0</v>
      </c>
      <c r="BZ571" s="21">
        <v>0</v>
      </c>
      <c r="CA571" s="21">
        <v>0</v>
      </c>
      <c r="CB571" s="21">
        <v>0</v>
      </c>
      <c r="CC571" s="21">
        <v>0</v>
      </c>
      <c r="CD571" s="21">
        <v>0</v>
      </c>
      <c r="CE571" s="21">
        <v>0</v>
      </c>
      <c r="CF571" s="21">
        <v>0</v>
      </c>
      <c r="CG571" s="21">
        <v>0</v>
      </c>
      <c r="CH571" s="21">
        <v>0</v>
      </c>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row>
    <row r="572" spans="1:112" hidden="1" outlineLevel="1" x14ac:dyDescent="0.25">
      <c r="A572" s="25" t="s">
        <v>67</v>
      </c>
      <c r="B572" s="25">
        <v>0</v>
      </c>
      <c r="C572" s="25">
        <v>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row>
    <row r="573" spans="1:112" ht="15.75" hidden="1" outlineLevel="1" thickBot="1" x14ac:dyDescent="0.3">
      <c r="A573" s="7" t="s">
        <v>58</v>
      </c>
      <c r="B573" s="21">
        <v>0</v>
      </c>
      <c r="C573" s="21">
        <v>0</v>
      </c>
      <c r="D573" s="21">
        <v>0</v>
      </c>
      <c r="E573" s="21">
        <v>0</v>
      </c>
      <c r="F573" s="21">
        <v>0</v>
      </c>
      <c r="G573" s="21">
        <v>0</v>
      </c>
      <c r="H573" s="21">
        <v>0</v>
      </c>
      <c r="I573" s="21">
        <v>0</v>
      </c>
      <c r="J573" s="21">
        <v>0</v>
      </c>
      <c r="K573" s="21">
        <v>0</v>
      </c>
      <c r="L573" s="21">
        <v>0</v>
      </c>
      <c r="M573" s="21">
        <v>0</v>
      </c>
      <c r="N573" s="21">
        <v>0</v>
      </c>
      <c r="O573" s="21">
        <v>0</v>
      </c>
      <c r="P573" s="21">
        <v>0</v>
      </c>
      <c r="Q573" s="21">
        <v>0</v>
      </c>
      <c r="R573" s="21">
        <v>0</v>
      </c>
      <c r="S573" s="21">
        <v>0</v>
      </c>
      <c r="T573" s="21">
        <v>5367</v>
      </c>
      <c r="U573" s="21">
        <v>5367</v>
      </c>
      <c r="V573" s="21">
        <v>14855</v>
      </c>
      <c r="W573" s="21">
        <v>1514</v>
      </c>
      <c r="X573" s="21">
        <v>3364</v>
      </c>
      <c r="Y573" s="21">
        <v>1746</v>
      </c>
      <c r="Z573" s="21">
        <v>21480</v>
      </c>
      <c r="AA573" s="21">
        <v>1532</v>
      </c>
      <c r="AB573" s="21">
        <v>1401</v>
      </c>
      <c r="AC573" s="21">
        <v>5122</v>
      </c>
      <c r="AD573" s="21">
        <v>9509</v>
      </c>
      <c r="AE573" s="21">
        <v>17564</v>
      </c>
      <c r="AF573" s="21">
        <v>-1398</v>
      </c>
      <c r="AG573" s="21">
        <v>11755</v>
      </c>
      <c r="AH573" s="21">
        <v>2882</v>
      </c>
      <c r="AI573" s="21">
        <v>2625</v>
      </c>
      <c r="AJ573" s="21">
        <v>15864</v>
      </c>
      <c r="AK573" s="21">
        <v>19191</v>
      </c>
      <c r="AL573" s="21">
        <v>7631</v>
      </c>
      <c r="AM573" s="21">
        <v>5870</v>
      </c>
      <c r="AN573" s="21">
        <v>7872</v>
      </c>
      <c r="AO573" s="21">
        <v>40564</v>
      </c>
      <c r="AP573" s="21">
        <v>6490</v>
      </c>
      <c r="AQ573" s="21">
        <v>2966</v>
      </c>
      <c r="AR573" s="21">
        <v>5770</v>
      </c>
      <c r="AS573" s="21">
        <v>6196</v>
      </c>
      <c r="AT573" s="21">
        <v>21422</v>
      </c>
      <c r="AU573" s="21">
        <v>7487</v>
      </c>
      <c r="AV573" s="21">
        <v>10393</v>
      </c>
      <c r="AW573" s="21">
        <v>13358</v>
      </c>
      <c r="AX573" s="21">
        <v>47440</v>
      </c>
      <c r="AY573" s="21">
        <v>78678</v>
      </c>
      <c r="AZ573" s="21">
        <v>34818</v>
      </c>
      <c r="BA573" s="21">
        <v>12987</v>
      </c>
      <c r="BB573" s="21">
        <v>2148</v>
      </c>
      <c r="BC573" s="21">
        <v>6405</v>
      </c>
      <c r="BD573" s="21">
        <v>56358</v>
      </c>
      <c r="BE573" s="21">
        <v>10768</v>
      </c>
      <c r="BF573" s="21">
        <v>12575</v>
      </c>
      <c r="BG573" s="21">
        <v>7271</v>
      </c>
      <c r="BH573" s="21">
        <v>6722</v>
      </c>
      <c r="BI573" s="21">
        <v>37336</v>
      </c>
      <c r="BJ573" s="21">
        <v>9224</v>
      </c>
      <c r="BK573" s="21">
        <v>11857</v>
      </c>
      <c r="BL573" s="21">
        <v>11893</v>
      </c>
      <c r="BM573" s="21">
        <v>9721</v>
      </c>
      <c r="BN573" s="21">
        <v>42695</v>
      </c>
      <c r="BO573" s="21">
        <v>8094</v>
      </c>
      <c r="BP573" s="21">
        <v>4652</v>
      </c>
      <c r="BQ573" s="21">
        <v>1672</v>
      </c>
      <c r="BR573" s="21">
        <v>0</v>
      </c>
      <c r="BS573" s="21">
        <v>14418</v>
      </c>
      <c r="BT573" s="21">
        <v>0</v>
      </c>
      <c r="BU573" s="21">
        <v>0</v>
      </c>
      <c r="BV573" s="21">
        <v>0</v>
      </c>
      <c r="BW573" s="21">
        <v>0</v>
      </c>
      <c r="BX573" s="21">
        <v>0</v>
      </c>
      <c r="BY573" s="21">
        <v>0</v>
      </c>
      <c r="BZ573" s="21">
        <v>0</v>
      </c>
      <c r="CA573" s="21">
        <v>0</v>
      </c>
      <c r="CB573" s="21">
        <v>0</v>
      </c>
      <c r="CC573" s="21">
        <v>0</v>
      </c>
      <c r="CD573" s="21">
        <v>0</v>
      </c>
      <c r="CE573" s="21">
        <v>0</v>
      </c>
      <c r="CF573" s="21">
        <v>0</v>
      </c>
      <c r="CG573" s="21">
        <v>26192</v>
      </c>
      <c r="CH573" s="21">
        <v>26192</v>
      </c>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row>
    <row r="574" spans="1:112" hidden="1" outlineLevel="1" x14ac:dyDescent="0.25">
      <c r="A574" s="25" t="s">
        <v>59</v>
      </c>
      <c r="B574" s="25">
        <v>0</v>
      </c>
      <c r="C574" s="25">
        <v>0</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441</v>
      </c>
      <c r="W574" s="25">
        <v>812</v>
      </c>
      <c r="X574" s="25">
        <v>3102</v>
      </c>
      <c r="Y574" s="25">
        <v>10496</v>
      </c>
      <c r="Z574" s="25">
        <v>14851</v>
      </c>
      <c r="AA574" s="25">
        <v>1472</v>
      </c>
      <c r="AB574" s="25">
        <v>1426</v>
      </c>
      <c r="AC574" s="25">
        <v>8088</v>
      </c>
      <c r="AD574" s="25">
        <v>3867</v>
      </c>
      <c r="AE574" s="25">
        <v>14853</v>
      </c>
      <c r="AF574" s="25">
        <v>5907</v>
      </c>
      <c r="AG574" s="25">
        <v>3811</v>
      </c>
      <c r="AH574" s="25">
        <v>7892</v>
      </c>
      <c r="AI574" s="25">
        <v>9475</v>
      </c>
      <c r="AJ574" s="25">
        <v>27085</v>
      </c>
      <c r="AK574" s="25">
        <v>4506</v>
      </c>
      <c r="AL574" s="25">
        <v>5308</v>
      </c>
      <c r="AM574" s="25">
        <v>19671</v>
      </c>
      <c r="AN574" s="25">
        <v>6798</v>
      </c>
      <c r="AO574" s="25">
        <v>36283</v>
      </c>
      <c r="AP574" s="25">
        <v>5241</v>
      </c>
      <c r="AQ574" s="25">
        <v>19617</v>
      </c>
      <c r="AR574" s="25">
        <v>12860</v>
      </c>
      <c r="AS574" s="25">
        <v>11007</v>
      </c>
      <c r="AT574" s="25">
        <v>48725</v>
      </c>
      <c r="AU574" s="25">
        <v>9290</v>
      </c>
      <c r="AV574" s="25">
        <v>13348</v>
      </c>
      <c r="AW574" s="25">
        <v>13877</v>
      </c>
      <c r="AX574" s="25">
        <v>12302</v>
      </c>
      <c r="AY574" s="25">
        <v>48817</v>
      </c>
      <c r="AZ574" s="25">
        <v>5994</v>
      </c>
      <c r="BA574" s="25">
        <v>4293</v>
      </c>
      <c r="BB574" s="25">
        <v>2560</v>
      </c>
      <c r="BC574" s="25">
        <v>937</v>
      </c>
      <c r="BD574" s="25">
        <v>13784</v>
      </c>
      <c r="BE574" s="25">
        <v>5759</v>
      </c>
      <c r="BF574" s="25">
        <v>1588</v>
      </c>
      <c r="BG574" s="25">
        <v>-423</v>
      </c>
      <c r="BH574" s="25">
        <v>2081</v>
      </c>
      <c r="BI574" s="25">
        <v>9005</v>
      </c>
      <c r="BJ574" s="25">
        <v>351</v>
      </c>
      <c r="BK574" s="25">
        <v>-3001</v>
      </c>
      <c r="BL574" s="25">
        <v>221</v>
      </c>
      <c r="BM574" s="25">
        <v>0</v>
      </c>
      <c r="BN574" s="25">
        <v>-2429</v>
      </c>
      <c r="BO574" s="25">
        <v>0</v>
      </c>
      <c r="BP574" s="25">
        <v>75</v>
      </c>
      <c r="BQ574" s="25">
        <v>817</v>
      </c>
      <c r="BR574" s="25">
        <v>3152</v>
      </c>
      <c r="BS574" s="25">
        <v>4044</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row>
    <row r="575" spans="1:112" ht="15.75" hidden="1" outlineLevel="1" thickBot="1" x14ac:dyDescent="0.3">
      <c r="A575" s="7" t="s">
        <v>68</v>
      </c>
      <c r="B575" s="21">
        <v>0</v>
      </c>
      <c r="C575" s="21">
        <v>0</v>
      </c>
      <c r="D575" s="21">
        <v>0</v>
      </c>
      <c r="E575" s="21">
        <v>0</v>
      </c>
      <c r="F575" s="21">
        <v>0</v>
      </c>
      <c r="G575" s="21">
        <v>0</v>
      </c>
      <c r="H575" s="21">
        <v>0</v>
      </c>
      <c r="I575" s="21">
        <v>0</v>
      </c>
      <c r="J575" s="21">
        <v>0</v>
      </c>
      <c r="K575" s="21">
        <v>0</v>
      </c>
      <c r="L575" s="21">
        <v>0</v>
      </c>
      <c r="M575" s="21">
        <v>0</v>
      </c>
      <c r="N575" s="21">
        <v>0</v>
      </c>
      <c r="O575" s="21">
        <v>0</v>
      </c>
      <c r="P575" s="21">
        <v>0</v>
      </c>
      <c r="Q575" s="21">
        <v>0</v>
      </c>
      <c r="R575" s="21">
        <v>0</v>
      </c>
      <c r="S575" s="21">
        <v>0</v>
      </c>
      <c r="T575" s="21">
        <v>0</v>
      </c>
      <c r="U575" s="21">
        <v>0</v>
      </c>
      <c r="V575" s="21">
        <v>0</v>
      </c>
      <c r="W575" s="21">
        <v>0</v>
      </c>
      <c r="X575" s="21">
        <v>0</v>
      </c>
      <c r="Y575" s="21">
        <v>0</v>
      </c>
      <c r="Z575" s="21">
        <v>0</v>
      </c>
      <c r="AA575" s="21">
        <v>0</v>
      </c>
      <c r="AB575" s="21">
        <v>0</v>
      </c>
      <c r="AC575" s="21">
        <v>0</v>
      </c>
      <c r="AD575" s="21">
        <v>0</v>
      </c>
      <c r="AE575" s="21">
        <v>0</v>
      </c>
      <c r="AF575" s="21">
        <v>0</v>
      </c>
      <c r="AG575" s="21">
        <v>0</v>
      </c>
      <c r="AH575" s="21">
        <v>0</v>
      </c>
      <c r="AI575" s="21">
        <v>0</v>
      </c>
      <c r="AJ575" s="21">
        <v>0</v>
      </c>
      <c r="AK575" s="21">
        <v>0</v>
      </c>
      <c r="AL575" s="21">
        <v>0</v>
      </c>
      <c r="AM575" s="21">
        <v>0</v>
      </c>
      <c r="AN575" s="21">
        <v>0</v>
      </c>
      <c r="AO575" s="21">
        <v>0</v>
      </c>
      <c r="AP575" s="21">
        <v>0</v>
      </c>
      <c r="AQ575" s="21">
        <v>0</v>
      </c>
      <c r="AR575" s="21">
        <v>0</v>
      </c>
      <c r="AS575" s="21">
        <v>0</v>
      </c>
      <c r="AT575" s="21">
        <v>0</v>
      </c>
      <c r="AU575" s="21">
        <v>0</v>
      </c>
      <c r="AV575" s="21">
        <v>0</v>
      </c>
      <c r="AW575" s="21">
        <v>0</v>
      </c>
      <c r="AX575" s="21">
        <v>0</v>
      </c>
      <c r="AY575" s="21">
        <v>0</v>
      </c>
      <c r="AZ575" s="21">
        <v>0</v>
      </c>
      <c r="BA575" s="21">
        <v>0</v>
      </c>
      <c r="BB575" s="21">
        <v>0</v>
      </c>
      <c r="BC575" s="21">
        <v>0</v>
      </c>
      <c r="BD575" s="21">
        <v>0</v>
      </c>
      <c r="BE575" s="21">
        <v>0</v>
      </c>
      <c r="BF575" s="21">
        <v>0</v>
      </c>
      <c r="BG575" s="21">
        <v>0</v>
      </c>
      <c r="BH575" s="21">
        <v>0</v>
      </c>
      <c r="BI575" s="21">
        <v>0</v>
      </c>
      <c r="BJ575" s="21">
        <v>0</v>
      </c>
      <c r="BK575" s="21">
        <v>0</v>
      </c>
      <c r="BL575" s="21">
        <v>0</v>
      </c>
      <c r="BM575" s="21">
        <v>0</v>
      </c>
      <c r="BN575" s="21">
        <v>0</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21">
        <v>0</v>
      </c>
      <c r="CG575" s="21">
        <v>0</v>
      </c>
      <c r="CH575" s="21">
        <v>0</v>
      </c>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row>
    <row r="576" spans="1:112" hidden="1" outlineLevel="1" x14ac:dyDescent="0.25">
      <c r="A576" s="25" t="s">
        <v>19</v>
      </c>
      <c r="B576" s="25">
        <v>0</v>
      </c>
      <c r="C576" s="25">
        <v>0</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6939</v>
      </c>
      <c r="AE576" s="25">
        <v>6939</v>
      </c>
      <c r="AF576" s="25">
        <v>13512</v>
      </c>
      <c r="AG576" s="25">
        <v>17277</v>
      </c>
      <c r="AH576" s="25">
        <v>21596</v>
      </c>
      <c r="AI576" s="25">
        <v>70522</v>
      </c>
      <c r="AJ576" s="25">
        <v>122907</v>
      </c>
      <c r="AK576" s="25">
        <v>94952</v>
      </c>
      <c r="AL576" s="25">
        <v>117554</v>
      </c>
      <c r="AM576" s="25">
        <v>175315</v>
      </c>
      <c r="AN576" s="25">
        <v>173087</v>
      </c>
      <c r="AO576" s="25">
        <v>560908</v>
      </c>
      <c r="AP576" s="25">
        <v>52101</v>
      </c>
      <c r="AQ576" s="25">
        <v>19601</v>
      </c>
      <c r="AR576" s="25">
        <v>15946</v>
      </c>
      <c r="AS576" s="25">
        <v>35938</v>
      </c>
      <c r="AT576" s="25">
        <v>123586</v>
      </c>
      <c r="AU576" s="25">
        <v>9518</v>
      </c>
      <c r="AV576" s="25">
        <v>8944</v>
      </c>
      <c r="AW576" s="25">
        <v>13532</v>
      </c>
      <c r="AX576" s="25">
        <v>21030</v>
      </c>
      <c r="AY576" s="25">
        <v>53024</v>
      </c>
      <c r="AZ576" s="25">
        <v>11626</v>
      </c>
      <c r="BA576" s="25">
        <v>17478</v>
      </c>
      <c r="BB576" s="25">
        <v>16926</v>
      </c>
      <c r="BC576" s="25">
        <v>12827</v>
      </c>
      <c r="BD576" s="25">
        <v>58857</v>
      </c>
      <c r="BE576" s="25">
        <v>7870</v>
      </c>
      <c r="BF576" s="25">
        <v>3543</v>
      </c>
      <c r="BG576" s="25">
        <v>2387</v>
      </c>
      <c r="BH576" s="25">
        <v>3352</v>
      </c>
      <c r="BI576" s="25">
        <v>17152</v>
      </c>
      <c r="BJ576" s="25">
        <v>4278</v>
      </c>
      <c r="BK576" s="25">
        <v>6374</v>
      </c>
      <c r="BL576" s="25">
        <v>5345</v>
      </c>
      <c r="BM576" s="25">
        <v>21798</v>
      </c>
      <c r="BN576" s="25">
        <v>37795</v>
      </c>
      <c r="BO576" s="25">
        <v>13121</v>
      </c>
      <c r="BP576" s="25">
        <v>9315</v>
      </c>
      <c r="BQ576" s="25">
        <v>36626</v>
      </c>
      <c r="BR576" s="25">
        <v>116649</v>
      </c>
      <c r="BS576" s="25">
        <v>175711</v>
      </c>
      <c r="BT576" s="25">
        <v>28538</v>
      </c>
      <c r="BU576" s="25">
        <v>9663</v>
      </c>
      <c r="BV576" s="25">
        <v>3948</v>
      </c>
      <c r="BW576" s="25">
        <v>27591</v>
      </c>
      <c r="BX576" s="25">
        <v>69740</v>
      </c>
      <c r="BY576" s="25">
        <v>551</v>
      </c>
      <c r="BZ576" s="25">
        <v>4901</v>
      </c>
      <c r="CA576" s="25">
        <v>7571</v>
      </c>
      <c r="CB576" s="25">
        <v>18195</v>
      </c>
      <c r="CC576" s="25">
        <v>31218</v>
      </c>
      <c r="CD576" s="25">
        <v>4040</v>
      </c>
      <c r="CE576" s="25">
        <v>5934</v>
      </c>
      <c r="CF576" s="25">
        <v>15614</v>
      </c>
      <c r="CG576" s="25">
        <v>27018</v>
      </c>
      <c r="CH576" s="25">
        <v>52606</v>
      </c>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row>
    <row r="577" spans="1:112" ht="15.75" hidden="1" outlineLevel="1" thickBot="1" x14ac:dyDescent="0.3">
      <c r="A577" s="7" t="s">
        <v>60</v>
      </c>
      <c r="B577" s="21">
        <v>0</v>
      </c>
      <c r="C577" s="21">
        <v>0</v>
      </c>
      <c r="D577" s="21">
        <v>0</v>
      </c>
      <c r="E577" s="21">
        <v>0</v>
      </c>
      <c r="F577" s="21">
        <v>0</v>
      </c>
      <c r="G577" s="21">
        <v>0</v>
      </c>
      <c r="H577" s="21">
        <v>0</v>
      </c>
      <c r="I577" s="21">
        <v>0</v>
      </c>
      <c r="J577" s="21">
        <v>0</v>
      </c>
      <c r="K577" s="21">
        <v>0</v>
      </c>
      <c r="L577" s="21">
        <v>0</v>
      </c>
      <c r="M577" s="21">
        <v>0</v>
      </c>
      <c r="N577" s="21">
        <v>0</v>
      </c>
      <c r="O577" s="21">
        <v>0</v>
      </c>
      <c r="P577" s="21">
        <v>0</v>
      </c>
      <c r="Q577" s="21">
        <v>0</v>
      </c>
      <c r="R577" s="21">
        <v>0</v>
      </c>
      <c r="S577" s="21">
        <v>0</v>
      </c>
      <c r="T577" s="21">
        <v>0</v>
      </c>
      <c r="U577" s="21">
        <v>0</v>
      </c>
      <c r="V577" s="21">
        <v>0</v>
      </c>
      <c r="W577" s="21">
        <v>0</v>
      </c>
      <c r="X577" s="21">
        <v>0</v>
      </c>
      <c r="Y577" s="21">
        <v>0</v>
      </c>
      <c r="Z577" s="21">
        <v>0</v>
      </c>
      <c r="AA577" s="21">
        <v>0</v>
      </c>
      <c r="AB577" s="21">
        <v>0</v>
      </c>
      <c r="AC577" s="21">
        <v>0</v>
      </c>
      <c r="AD577" s="21">
        <v>0</v>
      </c>
      <c r="AE577" s="21">
        <v>0</v>
      </c>
      <c r="AF577" s="21">
        <v>0</v>
      </c>
      <c r="AG577" s="21">
        <v>0</v>
      </c>
      <c r="AH577" s="21">
        <v>0</v>
      </c>
      <c r="AI577" s="21">
        <v>0</v>
      </c>
      <c r="AJ577" s="21">
        <v>0</v>
      </c>
      <c r="AK577" s="21">
        <v>0</v>
      </c>
      <c r="AL577" s="21">
        <v>0</v>
      </c>
      <c r="AM577" s="21">
        <v>0</v>
      </c>
      <c r="AN577" s="21">
        <v>0</v>
      </c>
      <c r="AO577" s="21">
        <v>0</v>
      </c>
      <c r="AP577" s="21">
        <v>0</v>
      </c>
      <c r="AQ577" s="21">
        <v>0</v>
      </c>
      <c r="AR577" s="21">
        <v>0</v>
      </c>
      <c r="AS577" s="21">
        <v>0</v>
      </c>
      <c r="AT577" s="21">
        <v>0</v>
      </c>
      <c r="AU577" s="21">
        <v>0</v>
      </c>
      <c r="AV577" s="21">
        <v>0</v>
      </c>
      <c r="AW577" s="21">
        <v>0</v>
      </c>
      <c r="AX577" s="21">
        <v>0</v>
      </c>
      <c r="AY577" s="21">
        <v>0</v>
      </c>
      <c r="AZ577" s="21">
        <v>0</v>
      </c>
      <c r="BA577" s="21">
        <v>0</v>
      </c>
      <c r="BB577" s="21">
        <v>0</v>
      </c>
      <c r="BC577" s="21">
        <v>0</v>
      </c>
      <c r="BD577" s="21">
        <v>0</v>
      </c>
      <c r="BE577" s="21">
        <v>0</v>
      </c>
      <c r="BF577" s="21">
        <v>0</v>
      </c>
      <c r="BG577" s="21">
        <v>0</v>
      </c>
      <c r="BH577" s="21">
        <v>0</v>
      </c>
      <c r="BI577" s="21">
        <v>0</v>
      </c>
      <c r="BJ577" s="21">
        <v>0</v>
      </c>
      <c r="BK577" s="21">
        <v>0</v>
      </c>
      <c r="BL577" s="21">
        <v>0</v>
      </c>
      <c r="BM577" s="21">
        <v>0</v>
      </c>
      <c r="BN577" s="21">
        <v>0</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21">
        <v>0</v>
      </c>
      <c r="CG577" s="21">
        <v>0</v>
      </c>
      <c r="CH577" s="21">
        <v>0</v>
      </c>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row>
    <row r="578" spans="1:112" hidden="1" outlineLevel="1" x14ac:dyDescent="0.25">
      <c r="A578" s="25" t="s">
        <v>21</v>
      </c>
      <c r="B578" s="25">
        <v>0</v>
      </c>
      <c r="C578" s="25">
        <v>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row>
    <row r="579" spans="1:112" ht="15.75" hidden="1" outlineLevel="1" thickBot="1" x14ac:dyDescent="0.3">
      <c r="A579" s="7" t="s">
        <v>25</v>
      </c>
      <c r="B579" s="21">
        <v>0</v>
      </c>
      <c r="C579" s="21">
        <v>0</v>
      </c>
      <c r="D579" s="21">
        <v>0</v>
      </c>
      <c r="E579" s="21">
        <v>0</v>
      </c>
      <c r="F579" s="21">
        <v>0</v>
      </c>
      <c r="G579" s="21">
        <v>0</v>
      </c>
      <c r="H579" s="21">
        <v>0</v>
      </c>
      <c r="I579" s="21">
        <v>0</v>
      </c>
      <c r="J579" s="21">
        <v>0</v>
      </c>
      <c r="K579" s="21">
        <v>0</v>
      </c>
      <c r="L579" s="21">
        <v>0</v>
      </c>
      <c r="M579" s="21">
        <v>0</v>
      </c>
      <c r="N579" s="21">
        <v>0</v>
      </c>
      <c r="O579" s="21">
        <v>0</v>
      </c>
      <c r="P579" s="21">
        <v>0</v>
      </c>
      <c r="Q579" s="21">
        <v>0</v>
      </c>
      <c r="R579" s="21">
        <v>0</v>
      </c>
      <c r="S579" s="21">
        <v>0</v>
      </c>
      <c r="T579" s="21">
        <v>0</v>
      </c>
      <c r="U579" s="21">
        <v>0</v>
      </c>
      <c r="V579" s="21">
        <v>0</v>
      </c>
      <c r="W579" s="21">
        <v>0</v>
      </c>
      <c r="X579" s="21">
        <v>0</v>
      </c>
      <c r="Y579" s="21">
        <v>0</v>
      </c>
      <c r="Z579" s="21">
        <v>0</v>
      </c>
      <c r="AA579" s="21">
        <v>0</v>
      </c>
      <c r="AB579" s="21">
        <v>0</v>
      </c>
      <c r="AC579" s="21">
        <v>0</v>
      </c>
      <c r="AD579" s="21">
        <v>0</v>
      </c>
      <c r="AE579" s="21">
        <v>0</v>
      </c>
      <c r="AF579" s="21">
        <v>0</v>
      </c>
      <c r="AG579" s="21">
        <v>0</v>
      </c>
      <c r="AH579" s="21">
        <v>0</v>
      </c>
      <c r="AI579" s="21">
        <v>0</v>
      </c>
      <c r="AJ579" s="21">
        <v>0</v>
      </c>
      <c r="AK579" s="21">
        <v>0</v>
      </c>
      <c r="AL579" s="21">
        <v>0</v>
      </c>
      <c r="AM579" s="21">
        <v>0</v>
      </c>
      <c r="AN579" s="21">
        <v>0</v>
      </c>
      <c r="AO579" s="21">
        <v>0</v>
      </c>
      <c r="AP579" s="21">
        <v>0</v>
      </c>
      <c r="AQ579" s="21">
        <v>0</v>
      </c>
      <c r="AR579" s="21">
        <v>0</v>
      </c>
      <c r="AS579" s="21">
        <v>0</v>
      </c>
      <c r="AT579" s="21">
        <v>0</v>
      </c>
      <c r="AU579" s="21">
        <v>0</v>
      </c>
      <c r="AV579" s="21">
        <v>0</v>
      </c>
      <c r="AW579" s="21">
        <v>0</v>
      </c>
      <c r="AX579" s="21">
        <v>0</v>
      </c>
      <c r="AY579" s="21">
        <v>0</v>
      </c>
      <c r="AZ579" s="21">
        <v>0</v>
      </c>
      <c r="BA579" s="21">
        <v>0</v>
      </c>
      <c r="BB579" s="21">
        <v>0</v>
      </c>
      <c r="BC579" s="21">
        <v>0</v>
      </c>
      <c r="BD579" s="21">
        <v>0</v>
      </c>
      <c r="BE579" s="21">
        <v>0</v>
      </c>
      <c r="BF579" s="21">
        <v>0</v>
      </c>
      <c r="BG579" s="21">
        <v>0</v>
      </c>
      <c r="BH579" s="21">
        <v>0</v>
      </c>
      <c r="BI579" s="21">
        <v>0</v>
      </c>
      <c r="BJ579" s="21">
        <v>0</v>
      </c>
      <c r="BK579" s="21">
        <v>0</v>
      </c>
      <c r="BL579" s="21">
        <v>0</v>
      </c>
      <c r="BM579" s="21">
        <v>1093</v>
      </c>
      <c r="BN579" s="21">
        <v>1093</v>
      </c>
      <c r="BO579" s="21">
        <v>2633</v>
      </c>
      <c r="BP579" s="21">
        <v>8364</v>
      </c>
      <c r="BQ579" s="21">
        <v>14082</v>
      </c>
      <c r="BR579" s="21">
        <v>14440</v>
      </c>
      <c r="BS579" s="21">
        <v>39519</v>
      </c>
      <c r="BT579" s="21">
        <v>13907</v>
      </c>
      <c r="BU579" s="21">
        <v>23868</v>
      </c>
      <c r="BV579" s="21">
        <v>76178</v>
      </c>
      <c r="BW579" s="21">
        <v>198506</v>
      </c>
      <c r="BX579" s="21">
        <v>312459</v>
      </c>
      <c r="BY579" s="21">
        <v>149512</v>
      </c>
      <c r="BZ579" s="21">
        <v>222661</v>
      </c>
      <c r="CA579" s="21">
        <v>356959</v>
      </c>
      <c r="CB579" s="21">
        <v>278021</v>
      </c>
      <c r="CC579" s="21">
        <v>1007153</v>
      </c>
      <c r="CD579" s="21">
        <v>60069</v>
      </c>
      <c r="CE579" s="21">
        <v>40115</v>
      </c>
      <c r="CF579" s="21">
        <v>29728</v>
      </c>
      <c r="CG579" s="21">
        <v>42807</v>
      </c>
      <c r="CH579" s="21">
        <v>172719</v>
      </c>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row>
    <row r="580" spans="1:112" hidden="1" outlineLevel="1" x14ac:dyDescent="0.25">
      <c r="A580" s="25" t="s">
        <v>26</v>
      </c>
      <c r="B580" s="25">
        <v>0</v>
      </c>
      <c r="C580" s="25">
        <v>0</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745</v>
      </c>
      <c r="BN580" s="25">
        <v>745</v>
      </c>
      <c r="BO580" s="25">
        <v>1756</v>
      </c>
      <c r="BP580" s="25">
        <v>3953</v>
      </c>
      <c r="BQ580" s="25">
        <v>9911</v>
      </c>
      <c r="BR580" s="25">
        <v>8950</v>
      </c>
      <c r="BS580" s="25">
        <v>24570</v>
      </c>
      <c r="BT580" s="25">
        <v>6026</v>
      </c>
      <c r="BU580" s="25">
        <v>11246</v>
      </c>
      <c r="BV580" s="25">
        <v>21187</v>
      </c>
      <c r="BW580" s="25">
        <v>64545</v>
      </c>
      <c r="BX580" s="25">
        <v>103004</v>
      </c>
      <c r="BY580" s="25">
        <v>82519</v>
      </c>
      <c r="BZ580" s="25">
        <v>115387</v>
      </c>
      <c r="CA580" s="25">
        <v>137457</v>
      </c>
      <c r="CB580" s="25">
        <v>137915</v>
      </c>
      <c r="CC580" s="25">
        <v>473278</v>
      </c>
      <c r="CD580" s="25">
        <v>43991</v>
      </c>
      <c r="CE580" s="25">
        <v>23018</v>
      </c>
      <c r="CF580" s="25">
        <v>12654</v>
      </c>
      <c r="CG580" s="25">
        <v>62415</v>
      </c>
      <c r="CH580" s="25">
        <v>142078</v>
      </c>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row>
    <row r="581" spans="1:112" ht="15.75" hidden="1" outlineLevel="1" thickBot="1" x14ac:dyDescent="0.3">
      <c r="A581" s="7" t="s">
        <v>61</v>
      </c>
      <c r="B581" s="21">
        <v>0</v>
      </c>
      <c r="C581" s="21">
        <v>0</v>
      </c>
      <c r="D581" s="21">
        <v>0</v>
      </c>
      <c r="E581" s="21">
        <v>0</v>
      </c>
      <c r="F581" s="21">
        <v>0</v>
      </c>
      <c r="G581" s="21">
        <v>0</v>
      </c>
      <c r="H581" s="21">
        <v>0</v>
      </c>
      <c r="I581" s="21">
        <v>0</v>
      </c>
      <c r="J581" s="21">
        <v>0</v>
      </c>
      <c r="K581" s="21">
        <v>0</v>
      </c>
      <c r="L581" s="21">
        <v>0</v>
      </c>
      <c r="M581" s="21">
        <v>0</v>
      </c>
      <c r="N581" s="21">
        <v>0</v>
      </c>
      <c r="O581" s="21">
        <v>0</v>
      </c>
      <c r="P581" s="21">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21">
        <v>0</v>
      </c>
      <c r="AI581" s="21">
        <v>0</v>
      </c>
      <c r="AJ581" s="21">
        <v>0</v>
      </c>
      <c r="AK581" s="21">
        <v>0</v>
      </c>
      <c r="AL581" s="21">
        <v>0</v>
      </c>
      <c r="AM581" s="21">
        <v>0</v>
      </c>
      <c r="AN581" s="21">
        <v>0</v>
      </c>
      <c r="AO581" s="21">
        <v>0</v>
      </c>
      <c r="AP581" s="21">
        <v>0</v>
      </c>
      <c r="AQ581" s="21">
        <v>0</v>
      </c>
      <c r="AR581" s="21">
        <v>0</v>
      </c>
      <c r="AS581" s="21">
        <v>0</v>
      </c>
      <c r="AT581" s="21">
        <v>0</v>
      </c>
      <c r="AU581" s="21">
        <v>0</v>
      </c>
      <c r="AV581" s="21">
        <v>0</v>
      </c>
      <c r="AW581" s="21">
        <v>0</v>
      </c>
      <c r="AX581" s="21">
        <v>0</v>
      </c>
      <c r="AY581" s="21">
        <v>0</v>
      </c>
      <c r="AZ581" s="21">
        <v>0</v>
      </c>
      <c r="BA581" s="21">
        <v>0</v>
      </c>
      <c r="BB581" s="21">
        <v>0</v>
      </c>
      <c r="BC581" s="21">
        <v>0</v>
      </c>
      <c r="BD581" s="21">
        <v>0</v>
      </c>
      <c r="BE581" s="21">
        <v>0</v>
      </c>
      <c r="BF581" s="21">
        <v>0</v>
      </c>
      <c r="BG581" s="21">
        <v>0</v>
      </c>
      <c r="BH581" s="21">
        <v>0</v>
      </c>
      <c r="BI581" s="21">
        <v>0</v>
      </c>
      <c r="BJ581" s="21">
        <v>0</v>
      </c>
      <c r="BK581" s="21">
        <v>0</v>
      </c>
      <c r="BL581" s="21">
        <v>0</v>
      </c>
      <c r="BM581" s="21">
        <v>0</v>
      </c>
      <c r="BN581" s="21">
        <v>0</v>
      </c>
      <c r="BO581" s="21">
        <v>0</v>
      </c>
      <c r="BP581" s="21">
        <v>224</v>
      </c>
      <c r="BQ581" s="21">
        <v>1718</v>
      </c>
      <c r="BR581" s="21">
        <v>2635</v>
      </c>
      <c r="BS581" s="21">
        <v>4577</v>
      </c>
      <c r="BT581" s="21">
        <v>2021</v>
      </c>
      <c r="BU581" s="21">
        <v>512</v>
      </c>
      <c r="BV581" s="21">
        <v>400</v>
      </c>
      <c r="BW581" s="21">
        <v>22022</v>
      </c>
      <c r="BX581" s="21">
        <v>24955</v>
      </c>
      <c r="BY581" s="21">
        <v>1002</v>
      </c>
      <c r="BZ581" s="21">
        <v>6679</v>
      </c>
      <c r="CA581" s="21">
        <v>4285</v>
      </c>
      <c r="CB581" s="21">
        <v>17268</v>
      </c>
      <c r="CC581" s="21">
        <v>29234</v>
      </c>
      <c r="CD581" s="21">
        <v>3476</v>
      </c>
      <c r="CE581" s="21">
        <v>7748</v>
      </c>
      <c r="CF581" s="21">
        <v>7605</v>
      </c>
      <c r="CG581" s="21">
        <v>30724</v>
      </c>
      <c r="CH581" s="21">
        <v>49553</v>
      </c>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row>
    <row r="582" spans="1:112" ht="15.75" collapsed="1" thickBot="1" x14ac:dyDescent="0.3">
      <c r="A582" s="11" t="s">
        <v>290</v>
      </c>
      <c r="B582" s="23">
        <v>0</v>
      </c>
      <c r="C582" s="23">
        <v>0</v>
      </c>
      <c r="D582" s="23">
        <v>0</v>
      </c>
      <c r="E582" s="23">
        <v>0</v>
      </c>
      <c r="F582" s="23">
        <v>0</v>
      </c>
      <c r="G582" s="23">
        <v>0</v>
      </c>
      <c r="H582" s="23">
        <v>0</v>
      </c>
      <c r="I582" s="23">
        <v>0</v>
      </c>
      <c r="J582" s="23">
        <v>0</v>
      </c>
      <c r="K582" s="23">
        <v>0</v>
      </c>
      <c r="L582" s="23">
        <v>0</v>
      </c>
      <c r="M582" s="23">
        <v>0</v>
      </c>
      <c r="N582" s="23">
        <v>0</v>
      </c>
      <c r="O582" s="23">
        <v>0</v>
      </c>
      <c r="P582" s="23">
        <v>0</v>
      </c>
      <c r="Q582" s="23">
        <v>0</v>
      </c>
      <c r="R582" s="23">
        <v>0</v>
      </c>
      <c r="S582" s="23">
        <v>0</v>
      </c>
      <c r="T582" s="23">
        <v>0</v>
      </c>
      <c r="U582" s="23">
        <v>0</v>
      </c>
      <c r="V582" s="23">
        <v>0</v>
      </c>
      <c r="W582" s="23">
        <v>2</v>
      </c>
      <c r="X582" s="23">
        <v>0</v>
      </c>
      <c r="Y582" s="23">
        <v>0</v>
      </c>
      <c r="Z582" s="23">
        <v>0</v>
      </c>
      <c r="AA582" s="23">
        <v>0</v>
      </c>
      <c r="AB582" s="23">
        <v>0</v>
      </c>
      <c r="AC582" s="23">
        <v>0</v>
      </c>
      <c r="AD582" s="23">
        <v>0</v>
      </c>
      <c r="AE582" s="23">
        <v>0</v>
      </c>
      <c r="AF582" s="23">
        <v>0</v>
      </c>
      <c r="AG582" s="23">
        <v>0</v>
      </c>
      <c r="AH582" s="23">
        <v>0</v>
      </c>
      <c r="AI582" s="23">
        <v>0</v>
      </c>
      <c r="AJ582" s="23">
        <v>0</v>
      </c>
      <c r="AK582" s="23">
        <v>-910</v>
      </c>
      <c r="AL582" s="23">
        <v>910</v>
      </c>
      <c r="AM582" s="23">
        <v>0</v>
      </c>
      <c r="AN582" s="23">
        <v>0</v>
      </c>
      <c r="AO582" s="23">
        <v>0</v>
      </c>
      <c r="AP582" s="23">
        <v>0</v>
      </c>
      <c r="AQ582" s="23">
        <v>0</v>
      </c>
      <c r="AR582" s="23">
        <v>0</v>
      </c>
      <c r="AS582" s="23">
        <v>0</v>
      </c>
      <c r="AT582" s="23">
        <v>0</v>
      </c>
      <c r="AU582" s="23">
        <v>0</v>
      </c>
      <c r="AV582" s="23">
        <v>0</v>
      </c>
      <c r="AW582" s="23">
        <v>0</v>
      </c>
      <c r="AX582" s="23">
        <v>0</v>
      </c>
      <c r="AY582" s="23">
        <v>0</v>
      </c>
      <c r="AZ582" s="23">
        <v>0</v>
      </c>
      <c r="BA582" s="23">
        <v>0</v>
      </c>
      <c r="BB582" s="23">
        <v>0</v>
      </c>
      <c r="BC582" s="23">
        <v>0</v>
      </c>
      <c r="BD582" s="23">
        <v>0</v>
      </c>
      <c r="BE582" s="23">
        <v>0</v>
      </c>
      <c r="BF582" s="23">
        <v>0</v>
      </c>
      <c r="BG582" s="23">
        <v>0</v>
      </c>
      <c r="BH582" s="23">
        <v>0</v>
      </c>
      <c r="BI582" s="23">
        <v>0</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23">
        <v>0</v>
      </c>
      <c r="CG582" s="23">
        <v>0</v>
      </c>
      <c r="CH582" s="23">
        <v>0</v>
      </c>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row>
    <row r="583" spans="1:112" hidden="1" outlineLevel="1" x14ac:dyDescent="0.25">
      <c r="A583" s="25" t="s">
        <v>27</v>
      </c>
      <c r="B583" s="25">
        <v>0</v>
      </c>
      <c r="C583" s="25">
        <v>0</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row>
    <row r="584" spans="1:112" ht="15.75" hidden="1" outlineLevel="1" thickBot="1" x14ac:dyDescent="0.3">
      <c r="A584" s="7" t="s">
        <v>82</v>
      </c>
      <c r="B584" s="21">
        <v>0</v>
      </c>
      <c r="C584" s="21">
        <v>0</v>
      </c>
      <c r="D584" s="21">
        <v>0</v>
      </c>
      <c r="E584" s="21">
        <v>0</v>
      </c>
      <c r="F584" s="21">
        <v>0</v>
      </c>
      <c r="G584" s="21">
        <v>0</v>
      </c>
      <c r="H584" s="21">
        <v>0</v>
      </c>
      <c r="I584" s="21">
        <v>0</v>
      </c>
      <c r="J584" s="21">
        <v>0</v>
      </c>
      <c r="K584" s="21">
        <v>0</v>
      </c>
      <c r="L584" s="21">
        <v>0</v>
      </c>
      <c r="M584" s="21">
        <v>0</v>
      </c>
      <c r="N584" s="21">
        <v>0</v>
      </c>
      <c r="O584" s="21">
        <v>0</v>
      </c>
      <c r="P584" s="21">
        <v>0</v>
      </c>
      <c r="Q584" s="21">
        <v>0</v>
      </c>
      <c r="R584" s="21">
        <v>0</v>
      </c>
      <c r="S584" s="21">
        <v>0</v>
      </c>
      <c r="T584" s="21">
        <v>0</v>
      </c>
      <c r="U584" s="21">
        <v>0</v>
      </c>
      <c r="V584" s="21">
        <v>0</v>
      </c>
      <c r="W584" s="21">
        <v>0</v>
      </c>
      <c r="X584" s="21">
        <v>0</v>
      </c>
      <c r="Y584" s="21">
        <v>0</v>
      </c>
      <c r="Z584" s="21">
        <v>0</v>
      </c>
      <c r="AA584" s="21">
        <v>0</v>
      </c>
      <c r="AB584" s="21">
        <v>0</v>
      </c>
      <c r="AC584" s="21">
        <v>0</v>
      </c>
      <c r="AD584" s="21">
        <v>0</v>
      </c>
      <c r="AE584" s="21">
        <v>0</v>
      </c>
      <c r="AF584" s="21">
        <v>0</v>
      </c>
      <c r="AG584" s="21">
        <v>0</v>
      </c>
      <c r="AH584" s="21">
        <v>0</v>
      </c>
      <c r="AI584" s="21">
        <v>0</v>
      </c>
      <c r="AJ584" s="21">
        <v>0</v>
      </c>
      <c r="AK584" s="21">
        <v>0</v>
      </c>
      <c r="AL584" s="21">
        <v>0</v>
      </c>
      <c r="AM584" s="21">
        <v>0</v>
      </c>
      <c r="AN584" s="21">
        <v>0</v>
      </c>
      <c r="AO584" s="21">
        <v>0</v>
      </c>
      <c r="AP584" s="21">
        <v>0</v>
      </c>
      <c r="AQ584" s="21">
        <v>0</v>
      </c>
      <c r="AR584" s="21">
        <v>0</v>
      </c>
      <c r="AS584" s="21">
        <v>0</v>
      </c>
      <c r="AT584" s="21">
        <v>0</v>
      </c>
      <c r="AU584" s="21">
        <v>0</v>
      </c>
      <c r="AV584" s="21">
        <v>0</v>
      </c>
      <c r="AW584" s="21">
        <v>0</v>
      </c>
      <c r="AX584" s="21">
        <v>0</v>
      </c>
      <c r="AY584" s="21">
        <v>0</v>
      </c>
      <c r="AZ584" s="21">
        <v>0</v>
      </c>
      <c r="BA584" s="21">
        <v>0</v>
      </c>
      <c r="BB584" s="21">
        <v>0</v>
      </c>
      <c r="BC584" s="21">
        <v>0</v>
      </c>
      <c r="BD584" s="21">
        <v>0</v>
      </c>
      <c r="BE584" s="21">
        <v>0</v>
      </c>
      <c r="BF584" s="21">
        <v>0</v>
      </c>
      <c r="BG584" s="21">
        <v>0</v>
      </c>
      <c r="BH584" s="21">
        <v>0</v>
      </c>
      <c r="BI584" s="21">
        <v>0</v>
      </c>
      <c r="BJ584" s="21">
        <v>0</v>
      </c>
      <c r="BK584" s="21">
        <v>0</v>
      </c>
      <c r="BL584" s="21">
        <v>0</v>
      </c>
      <c r="BM584" s="21">
        <v>0</v>
      </c>
      <c r="BN584" s="21">
        <v>0</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21">
        <v>0</v>
      </c>
      <c r="CG584" s="21">
        <v>0</v>
      </c>
      <c r="CH584" s="21">
        <v>0</v>
      </c>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row>
    <row r="585" spans="1:112" hidden="1" outlineLevel="1" x14ac:dyDescent="0.25">
      <c r="A585" s="25" t="s">
        <v>242</v>
      </c>
      <c r="B585" s="25">
        <v>0</v>
      </c>
      <c r="C585" s="25">
        <v>0</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row>
    <row r="586" spans="1:112" ht="15.75" hidden="1" outlineLevel="1" thickBot="1" x14ac:dyDescent="0.3">
      <c r="A586" s="7" t="s">
        <v>83</v>
      </c>
      <c r="B586" s="21">
        <v>0</v>
      </c>
      <c r="C586" s="21">
        <v>0</v>
      </c>
      <c r="D586" s="21">
        <v>0</v>
      </c>
      <c r="E586" s="21">
        <v>0</v>
      </c>
      <c r="F586" s="21">
        <v>0</v>
      </c>
      <c r="G586" s="21">
        <v>0</v>
      </c>
      <c r="H586" s="21">
        <v>0</v>
      </c>
      <c r="I586" s="21">
        <v>0</v>
      </c>
      <c r="J586" s="21">
        <v>0</v>
      </c>
      <c r="K586" s="21">
        <v>0</v>
      </c>
      <c r="L586" s="21">
        <v>0</v>
      </c>
      <c r="M586" s="21">
        <v>0</v>
      </c>
      <c r="N586" s="21">
        <v>0</v>
      </c>
      <c r="O586" s="21">
        <v>0</v>
      </c>
      <c r="P586" s="21">
        <v>0</v>
      </c>
      <c r="Q586" s="21">
        <v>0</v>
      </c>
      <c r="R586" s="21">
        <v>0</v>
      </c>
      <c r="S586" s="21">
        <v>0</v>
      </c>
      <c r="T586" s="21">
        <v>0</v>
      </c>
      <c r="U586" s="21">
        <v>0</v>
      </c>
      <c r="V586" s="21">
        <v>0</v>
      </c>
      <c r="W586" s="21">
        <v>0</v>
      </c>
      <c r="X586" s="21">
        <v>0</v>
      </c>
      <c r="Y586" s="21">
        <v>0</v>
      </c>
      <c r="Z586" s="21">
        <v>0</v>
      </c>
      <c r="AA586" s="21">
        <v>0</v>
      </c>
      <c r="AB586" s="21">
        <v>0</v>
      </c>
      <c r="AC586" s="21">
        <v>0</v>
      </c>
      <c r="AD586" s="21">
        <v>0</v>
      </c>
      <c r="AE586" s="21">
        <v>0</v>
      </c>
      <c r="AF586" s="21">
        <v>0</v>
      </c>
      <c r="AG586" s="21">
        <v>0</v>
      </c>
      <c r="AH586" s="21">
        <v>0</v>
      </c>
      <c r="AI586" s="21">
        <v>0</v>
      </c>
      <c r="AJ586" s="21">
        <v>0</v>
      </c>
      <c r="AK586" s="21">
        <v>0</v>
      </c>
      <c r="AL586" s="21">
        <v>0</v>
      </c>
      <c r="AM586" s="21">
        <v>0</v>
      </c>
      <c r="AN586" s="21">
        <v>0</v>
      </c>
      <c r="AO586" s="21">
        <v>0</v>
      </c>
      <c r="AP586" s="21">
        <v>0</v>
      </c>
      <c r="AQ586" s="21">
        <v>0</v>
      </c>
      <c r="AR586" s="21">
        <v>0</v>
      </c>
      <c r="AS586" s="21">
        <v>0</v>
      </c>
      <c r="AT586" s="21">
        <v>0</v>
      </c>
      <c r="AU586" s="21">
        <v>0</v>
      </c>
      <c r="AV586" s="21">
        <v>0</v>
      </c>
      <c r="AW586" s="21">
        <v>0</v>
      </c>
      <c r="AX586" s="21">
        <v>0</v>
      </c>
      <c r="AY586" s="21">
        <v>0</v>
      </c>
      <c r="AZ586" s="21">
        <v>0</v>
      </c>
      <c r="BA586" s="21">
        <v>0</v>
      </c>
      <c r="BB586" s="21">
        <v>0</v>
      </c>
      <c r="BC586" s="21">
        <v>0</v>
      </c>
      <c r="BD586" s="21">
        <v>0</v>
      </c>
      <c r="BE586" s="21">
        <v>0</v>
      </c>
      <c r="BF586" s="21">
        <v>0</v>
      </c>
      <c r="BG586" s="21">
        <v>0</v>
      </c>
      <c r="BH586" s="21">
        <v>0</v>
      </c>
      <c r="BI586" s="21">
        <v>0</v>
      </c>
      <c r="BJ586" s="21">
        <v>0</v>
      </c>
      <c r="BK586" s="21">
        <v>0</v>
      </c>
      <c r="BL586" s="21">
        <v>0</v>
      </c>
      <c r="BM586" s="21">
        <v>0</v>
      </c>
      <c r="BN586" s="21">
        <v>0</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21">
        <v>0</v>
      </c>
      <c r="CG586" s="21">
        <v>0</v>
      </c>
      <c r="CH586" s="21">
        <v>0</v>
      </c>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row>
    <row r="587" spans="1:112" hidden="1" outlineLevel="1" x14ac:dyDescent="0.25">
      <c r="A587" s="25" t="s">
        <v>69</v>
      </c>
      <c r="B587" s="25">
        <v>0</v>
      </c>
      <c r="C587" s="25">
        <v>0</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row>
    <row r="588" spans="1:112" ht="15.75" hidden="1" outlineLevel="1" thickBot="1" x14ac:dyDescent="0.3">
      <c r="A588" s="7" t="s">
        <v>63</v>
      </c>
      <c r="B588" s="21">
        <v>0</v>
      </c>
      <c r="C588" s="21">
        <v>0</v>
      </c>
      <c r="D588" s="21">
        <v>0</v>
      </c>
      <c r="E588" s="21">
        <v>0</v>
      </c>
      <c r="F588" s="21">
        <v>0</v>
      </c>
      <c r="G588" s="21">
        <v>0</v>
      </c>
      <c r="H588" s="21">
        <v>0</v>
      </c>
      <c r="I588" s="21">
        <v>0</v>
      </c>
      <c r="J588" s="21">
        <v>0</v>
      </c>
      <c r="K588" s="21">
        <v>0</v>
      </c>
      <c r="L588" s="21">
        <v>0</v>
      </c>
      <c r="M588" s="21">
        <v>0</v>
      </c>
      <c r="N588" s="21">
        <v>0</v>
      </c>
      <c r="O588" s="21">
        <v>0</v>
      </c>
      <c r="P588" s="21">
        <v>0</v>
      </c>
      <c r="Q588" s="21">
        <v>0</v>
      </c>
      <c r="R588" s="21">
        <v>0</v>
      </c>
      <c r="S588" s="21">
        <v>0</v>
      </c>
      <c r="T588" s="21">
        <v>0</v>
      </c>
      <c r="U588" s="21">
        <v>0</v>
      </c>
      <c r="V588" s="21">
        <v>0</v>
      </c>
      <c r="W588" s="21">
        <v>0</v>
      </c>
      <c r="X588" s="21">
        <v>0</v>
      </c>
      <c r="Y588" s="21">
        <v>0</v>
      </c>
      <c r="Z588" s="21">
        <v>0</v>
      </c>
      <c r="AA588" s="21">
        <v>0</v>
      </c>
      <c r="AB588" s="21">
        <v>0</v>
      </c>
      <c r="AC588" s="21">
        <v>0</v>
      </c>
      <c r="AD588" s="21">
        <v>0</v>
      </c>
      <c r="AE588" s="21">
        <v>0</v>
      </c>
      <c r="AF588" s="21">
        <v>0</v>
      </c>
      <c r="AG588" s="21">
        <v>0</v>
      </c>
      <c r="AH588" s="21">
        <v>0</v>
      </c>
      <c r="AI588" s="21">
        <v>0</v>
      </c>
      <c r="AJ588" s="21">
        <v>0</v>
      </c>
      <c r="AK588" s="21">
        <v>0</v>
      </c>
      <c r="AL588" s="21">
        <v>0</v>
      </c>
      <c r="AM588" s="21">
        <v>0</v>
      </c>
      <c r="AN588" s="21">
        <v>0</v>
      </c>
      <c r="AO588" s="21">
        <v>0</v>
      </c>
      <c r="AP588" s="21">
        <v>0</v>
      </c>
      <c r="AQ588" s="21">
        <v>0</v>
      </c>
      <c r="AR588" s="21">
        <v>0</v>
      </c>
      <c r="AS588" s="21">
        <v>0</v>
      </c>
      <c r="AT588" s="21">
        <v>0</v>
      </c>
      <c r="AU588" s="21">
        <v>0</v>
      </c>
      <c r="AV588" s="21">
        <v>0</v>
      </c>
      <c r="AW588" s="21">
        <v>0</v>
      </c>
      <c r="AX588" s="21">
        <v>0</v>
      </c>
      <c r="AY588" s="21">
        <v>0</v>
      </c>
      <c r="AZ588" s="21">
        <v>0</v>
      </c>
      <c r="BA588" s="21">
        <v>0</v>
      </c>
      <c r="BB588" s="21">
        <v>0</v>
      </c>
      <c r="BC588" s="21">
        <v>0</v>
      </c>
      <c r="BD588" s="21">
        <v>0</v>
      </c>
      <c r="BE588" s="21">
        <v>0</v>
      </c>
      <c r="BF588" s="21">
        <v>0</v>
      </c>
      <c r="BG588" s="21">
        <v>0</v>
      </c>
      <c r="BH588" s="21">
        <v>0</v>
      </c>
      <c r="BI588" s="21">
        <v>0</v>
      </c>
      <c r="BJ588" s="21">
        <v>0</v>
      </c>
      <c r="BK588" s="21">
        <v>0</v>
      </c>
      <c r="BL588" s="21">
        <v>0</v>
      </c>
      <c r="BM588" s="21">
        <v>0</v>
      </c>
      <c r="BN588" s="21">
        <v>0</v>
      </c>
      <c r="BO588" s="21">
        <v>0</v>
      </c>
      <c r="BP588" s="21">
        <v>0</v>
      </c>
      <c r="BQ588" s="21">
        <v>0</v>
      </c>
      <c r="BR588" s="21">
        <v>0</v>
      </c>
      <c r="BS588" s="21">
        <v>0</v>
      </c>
      <c r="BT588" s="21">
        <v>0</v>
      </c>
      <c r="BU588" s="21">
        <v>0</v>
      </c>
      <c r="BV588" s="21">
        <v>0</v>
      </c>
      <c r="BW588" s="21">
        <v>0</v>
      </c>
      <c r="BX588" s="21">
        <v>0</v>
      </c>
      <c r="BY588" s="21">
        <v>0</v>
      </c>
      <c r="BZ588" s="21">
        <v>0</v>
      </c>
      <c r="CA588" s="21">
        <v>0</v>
      </c>
      <c r="CB588" s="21">
        <v>0</v>
      </c>
      <c r="CC588" s="21">
        <v>0</v>
      </c>
      <c r="CD588" s="21">
        <v>0</v>
      </c>
      <c r="CE588" s="21">
        <v>0</v>
      </c>
      <c r="CF588" s="21">
        <v>0</v>
      </c>
      <c r="CG588" s="21">
        <v>0</v>
      </c>
      <c r="CH588" s="21">
        <v>0</v>
      </c>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row>
    <row r="589" spans="1:112" hidden="1" outlineLevel="1" x14ac:dyDescent="0.25">
      <c r="A589" s="25" t="s">
        <v>23</v>
      </c>
      <c r="B589" s="25">
        <v>0</v>
      </c>
      <c r="C589" s="25">
        <v>0</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row>
    <row r="590" spans="1:112" ht="15.75" hidden="1" outlineLevel="1" thickBot="1" x14ac:dyDescent="0.3">
      <c r="A590" s="7" t="s">
        <v>84</v>
      </c>
      <c r="B590" s="21">
        <v>0</v>
      </c>
      <c r="C590" s="21">
        <v>0</v>
      </c>
      <c r="D590" s="21">
        <v>0</v>
      </c>
      <c r="E590" s="21">
        <v>0</v>
      </c>
      <c r="F590" s="21">
        <v>0</v>
      </c>
      <c r="G590" s="21">
        <v>0</v>
      </c>
      <c r="H590" s="21">
        <v>0</v>
      </c>
      <c r="I590" s="21">
        <v>0</v>
      </c>
      <c r="J590" s="21">
        <v>0</v>
      </c>
      <c r="K590" s="21">
        <v>0</v>
      </c>
      <c r="L590" s="21">
        <v>0</v>
      </c>
      <c r="M590" s="21">
        <v>0</v>
      </c>
      <c r="N590" s="21">
        <v>0</v>
      </c>
      <c r="O590" s="21">
        <v>0</v>
      </c>
      <c r="P590" s="21">
        <v>0</v>
      </c>
      <c r="Q590" s="21">
        <v>0</v>
      </c>
      <c r="R590" s="21">
        <v>0</v>
      </c>
      <c r="S590" s="21">
        <v>0</v>
      </c>
      <c r="T590" s="21">
        <v>0</v>
      </c>
      <c r="U590" s="21">
        <v>0</v>
      </c>
      <c r="V590" s="21">
        <v>0</v>
      </c>
      <c r="W590" s="21">
        <v>0</v>
      </c>
      <c r="X590" s="21">
        <v>0</v>
      </c>
      <c r="Y590" s="21">
        <v>0</v>
      </c>
      <c r="Z590" s="21">
        <v>0</v>
      </c>
      <c r="AA590" s="21">
        <v>0</v>
      </c>
      <c r="AB590" s="21">
        <v>0</v>
      </c>
      <c r="AC590" s="21">
        <v>0</v>
      </c>
      <c r="AD590" s="21">
        <v>0</v>
      </c>
      <c r="AE590" s="21">
        <v>0</v>
      </c>
      <c r="AF590" s="21">
        <v>0</v>
      </c>
      <c r="AG590" s="21">
        <v>0</v>
      </c>
      <c r="AH590" s="21">
        <v>0</v>
      </c>
      <c r="AI590" s="21">
        <v>0</v>
      </c>
      <c r="AJ590" s="21">
        <v>0</v>
      </c>
      <c r="AK590" s="21">
        <v>0</v>
      </c>
      <c r="AL590" s="21">
        <v>0</v>
      </c>
      <c r="AM590" s="21">
        <v>0</v>
      </c>
      <c r="AN590" s="21">
        <v>0</v>
      </c>
      <c r="AO590" s="21">
        <v>0</v>
      </c>
      <c r="AP590" s="21">
        <v>0</v>
      </c>
      <c r="AQ590" s="21">
        <v>0</v>
      </c>
      <c r="AR590" s="21">
        <v>0</v>
      </c>
      <c r="AS590" s="21">
        <v>0</v>
      </c>
      <c r="AT590" s="21">
        <v>0</v>
      </c>
      <c r="AU590" s="21">
        <v>0</v>
      </c>
      <c r="AV590" s="21">
        <v>0</v>
      </c>
      <c r="AW590" s="21">
        <v>0</v>
      </c>
      <c r="AX590" s="21">
        <v>0</v>
      </c>
      <c r="AY590" s="21">
        <v>0</v>
      </c>
      <c r="AZ590" s="21">
        <v>0</v>
      </c>
      <c r="BA590" s="21">
        <v>0</v>
      </c>
      <c r="BB590" s="21">
        <v>0</v>
      </c>
      <c r="BC590" s="21">
        <v>0</v>
      </c>
      <c r="BD590" s="21">
        <v>0</v>
      </c>
      <c r="BE590" s="21">
        <v>0</v>
      </c>
      <c r="BF590" s="21">
        <v>0</v>
      </c>
      <c r="BG590" s="21">
        <v>0</v>
      </c>
      <c r="BH590" s="21">
        <v>0</v>
      </c>
      <c r="BI590" s="21">
        <v>0</v>
      </c>
      <c r="BJ590" s="21">
        <v>0</v>
      </c>
      <c r="BK590" s="21">
        <v>0</v>
      </c>
      <c r="BL590" s="21">
        <v>0</v>
      </c>
      <c r="BM590" s="21">
        <v>0</v>
      </c>
      <c r="BN590" s="21">
        <v>0</v>
      </c>
      <c r="BO590" s="21">
        <v>0</v>
      </c>
      <c r="BP590" s="21">
        <v>0</v>
      </c>
      <c r="BQ590" s="21">
        <v>0</v>
      </c>
      <c r="BR590" s="21">
        <v>0</v>
      </c>
      <c r="BS590" s="21">
        <v>0</v>
      </c>
      <c r="BT590" s="21">
        <v>0</v>
      </c>
      <c r="BU590" s="21">
        <v>0</v>
      </c>
      <c r="BV590" s="21">
        <v>0</v>
      </c>
      <c r="BW590" s="21">
        <v>0</v>
      </c>
      <c r="BX590" s="21">
        <v>0</v>
      </c>
      <c r="BY590" s="21">
        <v>0</v>
      </c>
      <c r="BZ590" s="21">
        <v>0</v>
      </c>
      <c r="CA590" s="21">
        <v>0</v>
      </c>
      <c r="CB590" s="21">
        <v>0</v>
      </c>
      <c r="CC590" s="21">
        <v>0</v>
      </c>
      <c r="CD590" s="21">
        <v>0</v>
      </c>
      <c r="CE590" s="21">
        <v>0</v>
      </c>
      <c r="CF590" s="21">
        <v>0</v>
      </c>
      <c r="CG590" s="21">
        <v>0</v>
      </c>
      <c r="CH590" s="21">
        <v>0</v>
      </c>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row>
    <row r="591" spans="1:112" hidden="1" outlineLevel="1" x14ac:dyDescent="0.25">
      <c r="A591" s="25" t="s">
        <v>29</v>
      </c>
      <c r="B591" s="25">
        <v>0</v>
      </c>
      <c r="C591" s="25">
        <v>0</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row>
    <row r="592" spans="1:112" ht="15.75" hidden="1" outlineLevel="1" thickBot="1" x14ac:dyDescent="0.3">
      <c r="A592" s="95" t="s">
        <v>379</v>
      </c>
      <c r="B592" s="21">
        <v>0</v>
      </c>
      <c r="C592" s="21">
        <v>0</v>
      </c>
      <c r="D592" s="21">
        <v>0</v>
      </c>
      <c r="E592" s="21">
        <v>0</v>
      </c>
      <c r="F592" s="21">
        <v>0</v>
      </c>
      <c r="G592" s="21">
        <v>0</v>
      </c>
      <c r="H592" s="21">
        <v>0</v>
      </c>
      <c r="I592" s="21">
        <v>0</v>
      </c>
      <c r="J592" s="21">
        <v>0</v>
      </c>
      <c r="K592" s="21">
        <v>0</v>
      </c>
      <c r="L592" s="21">
        <v>0</v>
      </c>
      <c r="M592" s="21">
        <v>0</v>
      </c>
      <c r="N592" s="21">
        <v>0</v>
      </c>
      <c r="O592" s="21">
        <v>0</v>
      </c>
      <c r="P592" s="21">
        <v>0</v>
      </c>
      <c r="Q592" s="21">
        <v>0</v>
      </c>
      <c r="R592" s="21">
        <v>0</v>
      </c>
      <c r="S592" s="21">
        <v>0</v>
      </c>
      <c r="T592" s="21">
        <v>0</v>
      </c>
      <c r="U592" s="21">
        <v>0</v>
      </c>
      <c r="V592" s="21">
        <v>0</v>
      </c>
      <c r="W592" s="21">
        <v>0</v>
      </c>
      <c r="X592" s="21">
        <v>0</v>
      </c>
      <c r="Y592" s="21">
        <v>0</v>
      </c>
      <c r="Z592" s="21">
        <v>0</v>
      </c>
      <c r="AA592" s="21">
        <v>0</v>
      </c>
      <c r="AB592" s="21">
        <v>0</v>
      </c>
      <c r="AC592" s="21">
        <v>0</v>
      </c>
      <c r="AD592" s="21">
        <v>0</v>
      </c>
      <c r="AE592" s="21">
        <v>0</v>
      </c>
      <c r="AF592" s="21">
        <v>0</v>
      </c>
      <c r="AG592" s="21">
        <v>0</v>
      </c>
      <c r="AH592" s="21">
        <v>0</v>
      </c>
      <c r="AI592" s="21">
        <v>0</v>
      </c>
      <c r="AJ592" s="21">
        <v>0</v>
      </c>
      <c r="AK592" s="21">
        <v>0</v>
      </c>
      <c r="AL592" s="21">
        <v>0</v>
      </c>
      <c r="AM592" s="21">
        <v>0</v>
      </c>
      <c r="AN592" s="21">
        <v>0</v>
      </c>
      <c r="AO592" s="21">
        <v>0</v>
      </c>
      <c r="AP592" s="21">
        <v>0</v>
      </c>
      <c r="AQ592" s="21">
        <v>0</v>
      </c>
      <c r="AR592" s="21">
        <v>0</v>
      </c>
      <c r="AS592" s="21">
        <v>0</v>
      </c>
      <c r="AT592" s="21">
        <v>0</v>
      </c>
      <c r="AU592" s="21">
        <v>0</v>
      </c>
      <c r="AV592" s="21">
        <v>0</v>
      </c>
      <c r="AW592" s="21">
        <v>0</v>
      </c>
      <c r="AX592" s="21">
        <v>0</v>
      </c>
      <c r="AY592" s="21">
        <v>0</v>
      </c>
      <c r="AZ592" s="21">
        <v>0</v>
      </c>
      <c r="BA592" s="21">
        <v>0</v>
      </c>
      <c r="BB592" s="21">
        <v>0</v>
      </c>
      <c r="BC592" s="21">
        <v>0</v>
      </c>
      <c r="BD592" s="21">
        <v>0</v>
      </c>
      <c r="BE592" s="21">
        <v>0</v>
      </c>
      <c r="BF592" s="21">
        <v>0</v>
      </c>
      <c r="BG592" s="21">
        <v>0</v>
      </c>
      <c r="BH592" s="21">
        <v>0</v>
      </c>
      <c r="BI592" s="21">
        <v>0</v>
      </c>
      <c r="BJ592" s="21">
        <v>0</v>
      </c>
      <c r="BK592" s="21">
        <v>0</v>
      </c>
      <c r="BL592" s="21">
        <v>0</v>
      </c>
      <c r="BM592" s="21">
        <v>0</v>
      </c>
      <c r="BN592" s="21">
        <v>0</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21">
        <v>0</v>
      </c>
      <c r="CH592" s="21">
        <v>0</v>
      </c>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row>
    <row r="593" spans="1:113" ht="15.75" hidden="1" outlineLevel="1" thickBot="1" x14ac:dyDescent="0.3">
      <c r="A593" s="25" t="s">
        <v>72</v>
      </c>
      <c r="B593" s="25">
        <v>0</v>
      </c>
      <c r="C593" s="25">
        <v>0</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2</v>
      </c>
      <c r="X593" s="25">
        <v>0</v>
      </c>
      <c r="Y593" s="25">
        <v>0</v>
      </c>
      <c r="Z593" s="25">
        <v>0</v>
      </c>
      <c r="AA593" s="25">
        <v>0</v>
      </c>
      <c r="AB593" s="25">
        <v>0</v>
      </c>
      <c r="AC593" s="25">
        <v>0</v>
      </c>
      <c r="AD593" s="25">
        <v>0</v>
      </c>
      <c r="AE593" s="25">
        <v>0</v>
      </c>
      <c r="AF593" s="25">
        <v>0</v>
      </c>
      <c r="AG593" s="25">
        <v>0</v>
      </c>
      <c r="AH593" s="25">
        <v>0</v>
      </c>
      <c r="AI593" s="25">
        <v>0</v>
      </c>
      <c r="AJ593" s="25">
        <v>0</v>
      </c>
      <c r="AK593" s="25">
        <v>-910</v>
      </c>
      <c r="AL593" s="25">
        <v>910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25">
        <v>0</v>
      </c>
      <c r="CH593" s="25">
        <v>0</v>
      </c>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row>
    <row r="594" spans="1:113" collapsed="1" x14ac:dyDescent="0.25">
      <c r="A594" s="40" t="s">
        <v>292</v>
      </c>
      <c r="B594" s="41">
        <v>105037.18680540001</v>
      </c>
      <c r="C594" s="41">
        <v>193975.70385519997</v>
      </c>
      <c r="D594" s="41">
        <v>212414.28736239992</v>
      </c>
      <c r="E594" s="41">
        <v>216888.42075619998</v>
      </c>
      <c r="F594" s="41">
        <v>728315.59877919988</v>
      </c>
      <c r="G594" s="41">
        <v>196748.43832320001</v>
      </c>
      <c r="H594" s="41">
        <v>264499.31359400001</v>
      </c>
      <c r="I594" s="41">
        <v>220972.02522300009</v>
      </c>
      <c r="J594" s="41">
        <v>199182.38964979997</v>
      </c>
      <c r="K594" s="41">
        <v>881402.16679000005</v>
      </c>
      <c r="L594" s="41">
        <v>135920.02859040003</v>
      </c>
      <c r="M594" s="41">
        <v>137607.5935584</v>
      </c>
      <c r="N594" s="41">
        <v>138482</v>
      </c>
      <c r="O594" s="41">
        <v>144712</v>
      </c>
      <c r="P594" s="41">
        <v>556721.62214880006</v>
      </c>
      <c r="Q594" s="41">
        <v>74226.965460000007</v>
      </c>
      <c r="R594" s="41">
        <v>90720</v>
      </c>
      <c r="S594" s="41">
        <v>151247</v>
      </c>
      <c r="T594" s="41">
        <v>254798</v>
      </c>
      <c r="U594" s="41">
        <v>570992</v>
      </c>
      <c r="V594" s="41">
        <v>140161</v>
      </c>
      <c r="W594" s="41">
        <v>170776</v>
      </c>
      <c r="X594" s="41">
        <v>286984</v>
      </c>
      <c r="Y594" s="41">
        <v>349903</v>
      </c>
      <c r="Z594" s="41">
        <v>947824</v>
      </c>
      <c r="AA594" s="41">
        <v>244793</v>
      </c>
      <c r="AB594" s="41">
        <v>500786</v>
      </c>
      <c r="AC594" s="41">
        <v>562782</v>
      </c>
      <c r="AD594" s="41">
        <v>700811</v>
      </c>
      <c r="AE594" s="41">
        <v>2009172</v>
      </c>
      <c r="AF594" s="41">
        <v>548203</v>
      </c>
      <c r="AG594" s="41">
        <v>773230</v>
      </c>
      <c r="AH594" s="41">
        <v>793645</v>
      </c>
      <c r="AI594" s="41">
        <v>823440</v>
      </c>
      <c r="AJ594" s="41">
        <v>2938518</v>
      </c>
      <c r="AK594" s="41">
        <v>775184</v>
      </c>
      <c r="AL594" s="41">
        <v>1287232</v>
      </c>
      <c r="AM594" s="41">
        <v>964639</v>
      </c>
      <c r="AN594" s="41">
        <v>1099627</v>
      </c>
      <c r="AO594" s="41">
        <v>4126682</v>
      </c>
      <c r="AP594" s="41">
        <v>791326</v>
      </c>
      <c r="AQ594" s="41">
        <v>521073</v>
      </c>
      <c r="AR594" s="41">
        <v>481092</v>
      </c>
      <c r="AS594" s="41">
        <v>1463847</v>
      </c>
      <c r="AT594" s="41">
        <v>3257338</v>
      </c>
      <c r="AU594" s="41">
        <v>483951</v>
      </c>
      <c r="AV594" s="41">
        <v>493618</v>
      </c>
      <c r="AW594" s="41">
        <v>338909</v>
      </c>
      <c r="AX594" s="41">
        <v>357363</v>
      </c>
      <c r="AY594" s="41">
        <v>1673841</v>
      </c>
      <c r="AZ594" s="41">
        <v>207189</v>
      </c>
      <c r="BA594" s="41">
        <v>279877</v>
      </c>
      <c r="BB594" s="41">
        <v>299271</v>
      </c>
      <c r="BC594" s="41">
        <v>363029</v>
      </c>
      <c r="BD594" s="41">
        <v>1149366</v>
      </c>
      <c r="BE594" s="41">
        <v>274019</v>
      </c>
      <c r="BF594" s="41">
        <v>232539</v>
      </c>
      <c r="BG594" s="41">
        <v>158107</v>
      </c>
      <c r="BH594" s="41">
        <v>323965</v>
      </c>
      <c r="BI594" s="41">
        <v>988630</v>
      </c>
      <c r="BJ594" s="41">
        <v>278172</v>
      </c>
      <c r="BK594" s="41">
        <v>257849</v>
      </c>
      <c r="BL594" s="41">
        <v>283510</v>
      </c>
      <c r="BM594" s="41">
        <v>288201</v>
      </c>
      <c r="BN594" s="41">
        <v>1107732</v>
      </c>
      <c r="BO594" s="41">
        <v>246356</v>
      </c>
      <c r="BP594" s="41">
        <v>331678</v>
      </c>
      <c r="BQ594" s="41">
        <v>479116</v>
      </c>
      <c r="BR594" s="41">
        <v>580426</v>
      </c>
      <c r="BS594" s="41">
        <v>1637576</v>
      </c>
      <c r="BT594" s="41">
        <v>592079</v>
      </c>
      <c r="BU594" s="41">
        <v>630572</v>
      </c>
      <c r="BV594" s="41">
        <v>1025815</v>
      </c>
      <c r="BW594" s="41">
        <v>1756475</v>
      </c>
      <c r="BX594" s="41">
        <v>4004941</v>
      </c>
      <c r="BY594" s="41">
        <v>1217602</v>
      </c>
      <c r="BZ594" s="41">
        <v>1805994</v>
      </c>
      <c r="CA594" s="41">
        <v>1823368</v>
      </c>
      <c r="CB594" s="41">
        <v>2474378</v>
      </c>
      <c r="CC594" s="41">
        <v>7321342</v>
      </c>
      <c r="CD594" s="41">
        <v>885756</v>
      </c>
      <c r="CE594" s="41">
        <v>1121408</v>
      </c>
      <c r="CF594" s="41">
        <v>1466006</v>
      </c>
      <c r="CG594" s="41">
        <v>1491122</v>
      </c>
      <c r="CH594" s="41">
        <v>4964292</v>
      </c>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row>
    <row r="595" spans="1:113" ht="68.25" x14ac:dyDescent="0.25">
      <c r="A595" s="100" t="s">
        <v>377</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row>
  </sheetData>
  <pageMargins left="0.511811024" right="0.511811024" top="0.78740157499999996" bottom="0.78740157499999996" header="0.31496062000000002" footer="0.31496062000000002"/>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02CD-FE36-4B2A-8099-315DD1D32919}">
  <sheetPr>
    <tabColor rgb="FF00B050"/>
  </sheetPr>
  <dimension ref="A1:K266"/>
  <sheetViews>
    <sheetView zoomScaleNormal="100" workbookViewId="0">
      <selection activeCell="A2" sqref="A2"/>
    </sheetView>
  </sheetViews>
  <sheetFormatPr defaultRowHeight="15" outlineLevelRow="1" outlineLevelCol="1" x14ac:dyDescent="0.25"/>
  <cols>
    <col min="1" max="1" width="46.42578125" customWidth="1"/>
    <col min="2" max="5" width="10.140625" hidden="1" customWidth="1" outlineLevel="1"/>
    <col min="6" max="6" width="10.140625" customWidth="1" collapsed="1"/>
    <col min="7" max="10" width="10.140625" bestFit="1" customWidth="1"/>
    <col min="11" max="11" width="10.140625" customWidth="1" collapsed="1"/>
  </cols>
  <sheetData>
    <row r="1" spans="1:11" x14ac:dyDescent="0.25">
      <c r="A1" s="78"/>
    </row>
    <row r="2" spans="1:11" ht="15.75" customHeight="1" x14ac:dyDescent="0.25">
      <c r="A2" s="37" t="s">
        <v>319</v>
      </c>
      <c r="B2" s="38" t="s">
        <v>73</v>
      </c>
      <c r="C2" s="38" t="s">
        <v>243</v>
      </c>
      <c r="D2" s="38" t="s">
        <v>263</v>
      </c>
      <c r="E2" s="38" t="s">
        <v>268</v>
      </c>
      <c r="F2" s="38">
        <v>2024</v>
      </c>
      <c r="G2" s="38" t="s">
        <v>306</v>
      </c>
      <c r="H2" s="38" t="s">
        <v>320</v>
      </c>
      <c r="I2" s="38" t="s">
        <v>359</v>
      </c>
      <c r="J2" s="38" t="s">
        <v>372</v>
      </c>
      <c r="K2" s="38">
        <v>2025</v>
      </c>
    </row>
    <row r="3" spans="1:11" ht="15.75" customHeight="1" thickBot="1" x14ac:dyDescent="0.3">
      <c r="A3" s="37" t="s">
        <v>313</v>
      </c>
      <c r="B3" s="38" t="s">
        <v>74</v>
      </c>
      <c r="C3" s="38" t="s">
        <v>244</v>
      </c>
      <c r="D3" s="38" t="s">
        <v>264</v>
      </c>
      <c r="E3" s="38" t="s">
        <v>269</v>
      </c>
      <c r="F3" s="38">
        <v>2024</v>
      </c>
      <c r="G3" s="38" t="s">
        <v>307</v>
      </c>
      <c r="H3" s="38" t="s">
        <v>321</v>
      </c>
      <c r="I3" s="38" t="s">
        <v>360</v>
      </c>
      <c r="J3" s="38" t="s">
        <v>373</v>
      </c>
      <c r="K3" s="38">
        <v>2025</v>
      </c>
    </row>
    <row r="4" spans="1:11" s="22" customFormat="1" ht="15.75" thickBot="1" x14ac:dyDescent="0.3">
      <c r="A4" s="11" t="s">
        <v>288</v>
      </c>
      <c r="B4" s="23">
        <v>-122116</v>
      </c>
      <c r="C4" s="23">
        <v>-112041</v>
      </c>
      <c r="D4" s="23">
        <v>-137151</v>
      </c>
      <c r="E4" s="23">
        <v>-150764</v>
      </c>
      <c r="F4" s="23">
        <f>SUM(B4:E4)</f>
        <v>-522072</v>
      </c>
      <c r="G4" s="23">
        <v>-139942</v>
      </c>
      <c r="H4" s="23">
        <v>-140977</v>
      </c>
      <c r="I4" s="23">
        <v>-163180</v>
      </c>
      <c r="J4" s="23">
        <v>-157897</v>
      </c>
      <c r="K4" s="23">
        <v>-601996</v>
      </c>
    </row>
    <row r="5" spans="1:11" s="24" customFormat="1" hidden="1" outlineLevel="1" x14ac:dyDescent="0.25">
      <c r="A5" s="25" t="s">
        <v>70</v>
      </c>
      <c r="B5" s="25">
        <v>0</v>
      </c>
      <c r="C5" s="25">
        <v>0</v>
      </c>
      <c r="D5" s="25">
        <v>0</v>
      </c>
      <c r="E5" s="25">
        <v>0</v>
      </c>
      <c r="F5" s="25">
        <f>SUM(B5:E5)</f>
        <v>0</v>
      </c>
      <c r="G5" s="25">
        <v>0</v>
      </c>
      <c r="H5" s="25">
        <v>0</v>
      </c>
      <c r="I5" s="25">
        <v>0</v>
      </c>
      <c r="J5" s="25">
        <v>0</v>
      </c>
      <c r="K5" s="25">
        <v>0</v>
      </c>
    </row>
    <row r="6" spans="1:11" s="24" customFormat="1" hidden="1" outlineLevel="1" x14ac:dyDescent="0.25">
      <c r="A6" s="7" t="s">
        <v>6</v>
      </c>
      <c r="B6" s="21">
        <v>0</v>
      </c>
      <c r="C6" s="21">
        <v>0</v>
      </c>
      <c r="D6" s="21">
        <v>0</v>
      </c>
      <c r="E6" s="21">
        <v>0</v>
      </c>
      <c r="F6" s="21">
        <v>0</v>
      </c>
      <c r="G6" s="21">
        <v>0</v>
      </c>
      <c r="H6" s="21">
        <v>0</v>
      </c>
      <c r="I6" s="21">
        <v>0</v>
      </c>
      <c r="J6" s="21">
        <v>0</v>
      </c>
      <c r="K6" s="21">
        <v>0</v>
      </c>
    </row>
    <row r="7" spans="1:11" s="24" customFormat="1" hidden="1" outlineLevel="1" x14ac:dyDescent="0.25">
      <c r="A7" s="25" t="s">
        <v>7</v>
      </c>
      <c r="B7" s="25">
        <v>0</v>
      </c>
      <c r="C7" s="25">
        <v>0</v>
      </c>
      <c r="D7" s="25">
        <v>0</v>
      </c>
      <c r="E7" s="25">
        <v>0</v>
      </c>
      <c r="F7" s="25">
        <v>0</v>
      </c>
      <c r="G7" s="25">
        <v>0</v>
      </c>
      <c r="H7" s="25">
        <v>0</v>
      </c>
      <c r="I7" s="25">
        <v>0</v>
      </c>
      <c r="J7" s="25">
        <v>0</v>
      </c>
      <c r="K7" s="25">
        <v>0</v>
      </c>
    </row>
    <row r="8" spans="1:11" s="24" customFormat="1" hidden="1" outlineLevel="1" x14ac:dyDescent="0.25">
      <c r="A8" s="7" t="s">
        <v>8</v>
      </c>
      <c r="B8" s="21">
        <v>-3206</v>
      </c>
      <c r="C8" s="21">
        <v>-2426</v>
      </c>
      <c r="D8" s="21">
        <v>-3030</v>
      </c>
      <c r="E8" s="21">
        <v>-3684</v>
      </c>
      <c r="F8" s="21">
        <v>0</v>
      </c>
      <c r="G8" s="21">
        <v>-3633</v>
      </c>
      <c r="H8" s="21">
        <v>-3139</v>
      </c>
      <c r="I8" s="21">
        <v>-3006</v>
      </c>
      <c r="J8" s="21">
        <v>-3063</v>
      </c>
      <c r="K8" s="21">
        <v>-12841</v>
      </c>
    </row>
    <row r="9" spans="1:11" s="24" customFormat="1" hidden="1" outlineLevel="1" x14ac:dyDescent="0.25">
      <c r="A9" s="25" t="s">
        <v>52</v>
      </c>
      <c r="B9" s="25">
        <v>0</v>
      </c>
      <c r="C9" s="25">
        <v>0</v>
      </c>
      <c r="D9" s="25">
        <v>0</v>
      </c>
      <c r="E9" s="25">
        <v>0</v>
      </c>
      <c r="F9" s="25">
        <v>0</v>
      </c>
      <c r="G9" s="25">
        <v>0</v>
      </c>
      <c r="H9" s="25">
        <v>0</v>
      </c>
      <c r="I9" s="25">
        <v>0</v>
      </c>
      <c r="J9" s="25">
        <v>0</v>
      </c>
      <c r="K9" s="25">
        <v>0</v>
      </c>
    </row>
    <row r="10" spans="1:11" s="24" customFormat="1" hidden="1" outlineLevel="1" x14ac:dyDescent="0.25">
      <c r="A10" s="7" t="s">
        <v>11</v>
      </c>
      <c r="B10" s="21">
        <v>0</v>
      </c>
      <c r="C10" s="21">
        <v>0</v>
      </c>
      <c r="D10" s="21">
        <v>0</v>
      </c>
      <c r="E10" s="21">
        <v>0</v>
      </c>
      <c r="F10" s="21">
        <v>0</v>
      </c>
      <c r="G10" s="21">
        <v>0</v>
      </c>
      <c r="H10" s="21">
        <v>0</v>
      </c>
      <c r="I10" s="21">
        <v>0</v>
      </c>
      <c r="J10" s="21">
        <v>0</v>
      </c>
      <c r="K10" s="21">
        <v>0</v>
      </c>
    </row>
    <row r="11" spans="1:11" s="24" customFormat="1" hidden="1" outlineLevel="1" x14ac:dyDescent="0.25">
      <c r="A11" s="25" t="s">
        <v>45</v>
      </c>
      <c r="B11" s="25">
        <v>-30252</v>
      </c>
      <c r="C11" s="25">
        <v>-26781</v>
      </c>
      <c r="D11" s="25">
        <v>-35215</v>
      </c>
      <c r="E11" s="25">
        <v>-39042</v>
      </c>
      <c r="F11" s="25">
        <v>0</v>
      </c>
      <c r="G11" s="25">
        <v>-33446</v>
      </c>
      <c r="H11" s="25">
        <v>-35277</v>
      </c>
      <c r="I11" s="25">
        <v>-37503</v>
      </c>
      <c r="J11" s="25">
        <v>-34658</v>
      </c>
      <c r="K11" s="25">
        <v>-140884</v>
      </c>
    </row>
    <row r="12" spans="1:11" s="24" customFormat="1" hidden="1" outlineLevel="1" x14ac:dyDescent="0.25">
      <c r="A12" s="7" t="s">
        <v>9</v>
      </c>
      <c r="B12" s="21">
        <v>-14950</v>
      </c>
      <c r="C12" s="21">
        <v>-12996</v>
      </c>
      <c r="D12" s="21">
        <v>-16569</v>
      </c>
      <c r="E12" s="21">
        <v>-17050</v>
      </c>
      <c r="F12" s="21">
        <v>0</v>
      </c>
      <c r="G12" s="21">
        <v>-15541</v>
      </c>
      <c r="H12" s="21">
        <v>-2</v>
      </c>
      <c r="I12" s="21">
        <v>0</v>
      </c>
      <c r="J12" s="21">
        <v>0</v>
      </c>
      <c r="K12" s="21">
        <v>-15543</v>
      </c>
    </row>
    <row r="13" spans="1:11" s="24" customFormat="1" hidden="1" outlineLevel="1" x14ac:dyDescent="0.25">
      <c r="A13" s="25" t="s">
        <v>28</v>
      </c>
      <c r="B13" s="25">
        <v>-5902</v>
      </c>
      <c r="C13" s="25">
        <v>-5413</v>
      </c>
      <c r="D13" s="25">
        <v>-7123</v>
      </c>
      <c r="E13" s="25">
        <v>-8358</v>
      </c>
      <c r="F13" s="25">
        <v>0</v>
      </c>
      <c r="G13" s="25">
        <v>-7634</v>
      </c>
      <c r="H13" s="25">
        <v>-7402</v>
      </c>
      <c r="I13" s="25">
        <v>-7630</v>
      </c>
      <c r="J13" s="25">
        <v>-6921</v>
      </c>
      <c r="K13" s="25">
        <v>-29587</v>
      </c>
    </row>
    <row r="14" spans="1:11" s="24" customFormat="1" hidden="1" outlineLevel="1" x14ac:dyDescent="0.25">
      <c r="A14" s="7" t="s">
        <v>15</v>
      </c>
      <c r="B14" s="21">
        <v>-699</v>
      </c>
      <c r="C14" s="21">
        <v>-478</v>
      </c>
      <c r="D14" s="21">
        <v>0</v>
      </c>
      <c r="E14" s="21">
        <v>0</v>
      </c>
      <c r="F14" s="21">
        <v>0</v>
      </c>
      <c r="G14" s="21">
        <v>0</v>
      </c>
      <c r="H14" s="21">
        <v>0</v>
      </c>
      <c r="I14" s="21">
        <v>0</v>
      </c>
      <c r="J14" s="21">
        <v>0</v>
      </c>
      <c r="K14" s="21">
        <v>0</v>
      </c>
    </row>
    <row r="15" spans="1:11" s="24" customFormat="1" hidden="1" outlineLevel="1" x14ac:dyDescent="0.25">
      <c r="A15" s="25" t="s">
        <v>14</v>
      </c>
      <c r="B15" s="25">
        <v>-11186</v>
      </c>
      <c r="C15" s="25">
        <v>-9302</v>
      </c>
      <c r="D15" s="25">
        <v>-12082</v>
      </c>
      <c r="E15" s="25">
        <v>-13220</v>
      </c>
      <c r="F15" s="25">
        <v>0</v>
      </c>
      <c r="G15" s="25">
        <v>-11721</v>
      </c>
      <c r="H15" s="25">
        <v>-11792</v>
      </c>
      <c r="I15" s="25">
        <v>-13728</v>
      </c>
      <c r="J15" s="25">
        <v>-11357</v>
      </c>
      <c r="K15" s="25">
        <v>-48598</v>
      </c>
    </row>
    <row r="16" spans="1:11" s="24" customFormat="1" hidden="1" outlineLevel="1" x14ac:dyDescent="0.25">
      <c r="A16" s="7" t="s">
        <v>64</v>
      </c>
      <c r="B16" s="21">
        <v>0</v>
      </c>
      <c r="C16" s="21">
        <v>0</v>
      </c>
      <c r="D16" s="21">
        <v>0</v>
      </c>
      <c r="E16" s="21">
        <v>0</v>
      </c>
      <c r="F16" s="21">
        <v>0</v>
      </c>
      <c r="G16" s="21">
        <v>0</v>
      </c>
      <c r="H16" s="21">
        <v>0</v>
      </c>
      <c r="I16" s="21">
        <v>0</v>
      </c>
      <c r="J16" s="21">
        <v>0</v>
      </c>
      <c r="K16" s="21">
        <v>0</v>
      </c>
    </row>
    <row r="17" spans="1:11" s="24" customFormat="1" hidden="1" outlineLevel="1" x14ac:dyDescent="0.25">
      <c r="A17" s="25" t="s">
        <v>66</v>
      </c>
      <c r="B17" s="25">
        <v>-474</v>
      </c>
      <c r="C17" s="25">
        <v>-482</v>
      </c>
      <c r="D17" s="25">
        <v>-476</v>
      </c>
      <c r="E17" s="25">
        <v>-473</v>
      </c>
      <c r="F17" s="25">
        <v>0</v>
      </c>
      <c r="G17" s="25">
        <v>-499</v>
      </c>
      <c r="H17" s="25">
        <v>-503</v>
      </c>
      <c r="I17" s="25">
        <v>-527</v>
      </c>
      <c r="J17" s="25">
        <v>-495</v>
      </c>
      <c r="K17" s="25">
        <v>-2024</v>
      </c>
    </row>
    <row r="18" spans="1:11" s="24" customFormat="1" hidden="1" outlineLevel="1" x14ac:dyDescent="0.25">
      <c r="A18" s="7" t="s">
        <v>20</v>
      </c>
      <c r="B18" s="21">
        <v>-6408</v>
      </c>
      <c r="C18" s="21">
        <v>-5619</v>
      </c>
      <c r="D18" s="21">
        <v>-6852</v>
      </c>
      <c r="E18" s="21">
        <v>-7137</v>
      </c>
      <c r="F18" s="21">
        <v>0</v>
      </c>
      <c r="G18" s="21">
        <v>-8583</v>
      </c>
      <c r="H18" s="21">
        <v>-9704</v>
      </c>
      <c r="I18" s="21">
        <v>-10576</v>
      </c>
      <c r="J18" s="21">
        <v>-12060</v>
      </c>
      <c r="K18" s="21">
        <v>-40923</v>
      </c>
    </row>
    <row r="19" spans="1:11" s="24" customFormat="1" hidden="1" outlineLevel="1" x14ac:dyDescent="0.25">
      <c r="A19" s="25" t="s">
        <v>13</v>
      </c>
      <c r="B19" s="25">
        <v>-287</v>
      </c>
      <c r="C19" s="25">
        <v>-285</v>
      </c>
      <c r="D19" s="25">
        <v>-295</v>
      </c>
      <c r="E19" s="25">
        <v>-293</v>
      </c>
      <c r="F19" s="25">
        <v>0</v>
      </c>
      <c r="G19" s="25">
        <v>-301</v>
      </c>
      <c r="H19" s="25">
        <v>-305</v>
      </c>
      <c r="I19" s="25">
        <v>-293</v>
      </c>
      <c r="J19" s="25">
        <v>-302</v>
      </c>
      <c r="K19" s="25">
        <v>-1201</v>
      </c>
    </row>
    <row r="20" spans="1:11" s="24" customFormat="1" hidden="1" outlineLevel="1" x14ac:dyDescent="0.25">
      <c r="A20" s="7" t="s">
        <v>53</v>
      </c>
      <c r="B20" s="21">
        <v>-12076</v>
      </c>
      <c r="C20" s="21">
        <v>-11488</v>
      </c>
      <c r="D20" s="21">
        <v>-12799</v>
      </c>
      <c r="E20" s="21">
        <v>-13906</v>
      </c>
      <c r="F20" s="21">
        <v>0</v>
      </c>
      <c r="G20" s="21">
        <v>-15611</v>
      </c>
      <c r="H20" s="21">
        <v>-17085</v>
      </c>
      <c r="I20" s="21">
        <v>-16462</v>
      </c>
      <c r="J20" s="21">
        <v>-14681</v>
      </c>
      <c r="K20" s="21">
        <v>-63839</v>
      </c>
    </row>
    <row r="21" spans="1:11" s="24" customFormat="1" hidden="1" outlineLevel="1" x14ac:dyDescent="0.25">
      <c r="A21" s="25" t="s">
        <v>24</v>
      </c>
      <c r="B21" s="25">
        <v>-5975</v>
      </c>
      <c r="C21" s="25">
        <v>-5770</v>
      </c>
      <c r="D21" s="25">
        <v>-7184</v>
      </c>
      <c r="E21" s="25">
        <v>-7412</v>
      </c>
      <c r="F21" s="25">
        <v>0</v>
      </c>
      <c r="G21" s="25">
        <v>-8179</v>
      </c>
      <c r="H21" s="25">
        <v>-8598</v>
      </c>
      <c r="I21" s="25">
        <v>-8829</v>
      </c>
      <c r="J21" s="25">
        <v>-7656</v>
      </c>
      <c r="K21" s="25">
        <v>-33262</v>
      </c>
    </row>
    <row r="22" spans="1:11" s="24" customFormat="1" hidden="1" outlineLevel="1" x14ac:dyDescent="0.25">
      <c r="A22" s="7" t="s">
        <v>54</v>
      </c>
      <c r="B22" s="21">
        <v>-30701</v>
      </c>
      <c r="C22" s="21">
        <v>-31001</v>
      </c>
      <c r="D22" s="21">
        <v>-35526</v>
      </c>
      <c r="E22" s="21">
        <v>-40189</v>
      </c>
      <c r="F22" s="21">
        <v>0</v>
      </c>
      <c r="G22" s="21">
        <v>-34792</v>
      </c>
      <c r="H22" s="21">
        <v>-35904</v>
      </c>
      <c r="I22" s="21">
        <v>-40629</v>
      </c>
      <c r="J22" s="21">
        <v>-35458</v>
      </c>
      <c r="K22" s="21">
        <v>-146783</v>
      </c>
    </row>
    <row r="23" spans="1:11" hidden="1" outlineLevel="1" x14ac:dyDescent="0.25">
      <c r="A23" s="25" t="s">
        <v>267</v>
      </c>
      <c r="B23" s="25">
        <v>0</v>
      </c>
      <c r="C23" s="25">
        <v>0</v>
      </c>
      <c r="D23" s="25">
        <v>0</v>
      </c>
      <c r="E23" s="25">
        <v>0</v>
      </c>
      <c r="F23" s="25">
        <v>0</v>
      </c>
      <c r="G23" s="25">
        <v>-1</v>
      </c>
      <c r="H23" s="25">
        <v>-7292</v>
      </c>
      <c r="I23" s="25">
        <v>-14445</v>
      </c>
      <c r="J23" s="25">
        <v>-15623</v>
      </c>
      <c r="K23" s="25">
        <v>-37361</v>
      </c>
    </row>
    <row r="24" spans="1:11" ht="15.75" hidden="1" outlineLevel="1" thickBot="1" x14ac:dyDescent="0.3">
      <c r="A24" s="7" t="s">
        <v>305</v>
      </c>
      <c r="B24" s="21">
        <v>0</v>
      </c>
      <c r="C24" s="21">
        <v>0</v>
      </c>
      <c r="D24" s="21">
        <v>0</v>
      </c>
      <c r="E24" s="21">
        <v>0</v>
      </c>
      <c r="F24" s="21">
        <v>0</v>
      </c>
      <c r="G24" s="21">
        <v>-1</v>
      </c>
      <c r="H24" s="21">
        <v>-3974</v>
      </c>
      <c r="I24" s="21">
        <v>-9552</v>
      </c>
      <c r="J24" s="21">
        <v>-15623</v>
      </c>
      <c r="K24" s="21">
        <v>-29150</v>
      </c>
    </row>
    <row r="25" spans="1:11" s="24" customFormat="1" ht="15.75" collapsed="1" thickBot="1" x14ac:dyDescent="0.3">
      <c r="A25" s="11" t="s">
        <v>308</v>
      </c>
      <c r="B25" s="23">
        <v>-53293</v>
      </c>
      <c r="C25" s="23">
        <v>-54479</v>
      </c>
      <c r="D25" s="23">
        <v>-44381</v>
      </c>
      <c r="E25" s="23">
        <v>-51383</v>
      </c>
      <c r="F25" s="23">
        <f t="shared" ref="F25:F66" si="0">SUM(B25:E25)</f>
        <v>-203536</v>
      </c>
      <c r="G25" s="23">
        <v>-61814</v>
      </c>
      <c r="H25" s="23">
        <v>-59750</v>
      </c>
      <c r="I25" s="23">
        <v>-61293</v>
      </c>
      <c r="J25" s="23">
        <v>-65812</v>
      </c>
      <c r="K25" s="23">
        <v>-248669</v>
      </c>
    </row>
    <row r="26" spans="1:11" s="24" customFormat="1" hidden="1" outlineLevel="1" x14ac:dyDescent="0.25">
      <c r="A26" s="25" t="s">
        <v>62</v>
      </c>
      <c r="B26" s="25">
        <v>0</v>
      </c>
      <c r="C26" s="25">
        <v>0</v>
      </c>
      <c r="D26" s="25">
        <v>0</v>
      </c>
      <c r="E26" s="25">
        <v>0</v>
      </c>
      <c r="F26" s="25">
        <f t="shared" si="0"/>
        <v>0</v>
      </c>
      <c r="G26" s="25">
        <v>0</v>
      </c>
      <c r="H26" s="25">
        <v>-11973</v>
      </c>
      <c r="I26" s="25">
        <v>0</v>
      </c>
      <c r="J26" s="25">
        <v>0</v>
      </c>
      <c r="K26" s="25">
        <v>-11973</v>
      </c>
    </row>
    <row r="27" spans="1:11" s="24" customFormat="1" hidden="1" outlineLevel="1" x14ac:dyDescent="0.25">
      <c r="A27" s="7" t="s">
        <v>10</v>
      </c>
      <c r="B27" s="21">
        <v>-7742</v>
      </c>
      <c r="C27" s="21">
        <v>-9371</v>
      </c>
      <c r="D27" s="21">
        <v>-10746</v>
      </c>
      <c r="E27" s="21">
        <v>-13623</v>
      </c>
      <c r="F27" s="21">
        <f t="shared" si="0"/>
        <v>-41482</v>
      </c>
      <c r="G27" s="21">
        <v>-11507</v>
      </c>
      <c r="H27" s="21">
        <v>-38</v>
      </c>
      <c r="I27" s="21">
        <v>-13898</v>
      </c>
      <c r="J27" s="21">
        <v>-18561</v>
      </c>
      <c r="K27" s="21">
        <v>-44004</v>
      </c>
    </row>
    <row r="28" spans="1:11" s="24" customFormat="1" hidden="1" outlineLevel="1" x14ac:dyDescent="0.25">
      <c r="A28" s="25" t="s">
        <v>46</v>
      </c>
      <c r="B28" s="25">
        <v>-3445</v>
      </c>
      <c r="C28" s="25">
        <v>-3412</v>
      </c>
      <c r="D28" s="25">
        <v>-4638</v>
      </c>
      <c r="E28" s="25">
        <v>-4875</v>
      </c>
      <c r="F28" s="25">
        <f t="shared" si="0"/>
        <v>-16370</v>
      </c>
      <c r="G28" s="25">
        <v>-3240</v>
      </c>
      <c r="H28" s="25">
        <v>-999</v>
      </c>
      <c r="I28" s="25">
        <v>-3</v>
      </c>
      <c r="J28" s="25">
        <v>2</v>
      </c>
      <c r="K28" s="25">
        <v>-4240</v>
      </c>
    </row>
    <row r="29" spans="1:11" s="24" customFormat="1" hidden="1" outlineLevel="1" x14ac:dyDescent="0.25">
      <c r="A29" s="7" t="s">
        <v>55</v>
      </c>
      <c r="B29" s="21">
        <v>-1084</v>
      </c>
      <c r="C29" s="21">
        <v>-980</v>
      </c>
      <c r="D29" s="21">
        <v>-1008</v>
      </c>
      <c r="E29" s="21">
        <v>-1001</v>
      </c>
      <c r="F29" s="21">
        <f t="shared" si="0"/>
        <v>-4073</v>
      </c>
      <c r="G29" s="21">
        <v>-923</v>
      </c>
      <c r="H29" s="21">
        <v>-19374</v>
      </c>
      <c r="I29" s="21">
        <v>-1010</v>
      </c>
      <c r="J29" s="21">
        <v>-931</v>
      </c>
      <c r="K29" s="21">
        <v>-22238</v>
      </c>
    </row>
    <row r="30" spans="1:11" s="24" customFormat="1" hidden="1" outlineLevel="1" x14ac:dyDescent="0.25">
      <c r="A30" s="25" t="s">
        <v>18</v>
      </c>
      <c r="B30" s="25">
        <v>-14085</v>
      </c>
      <c r="C30" s="25">
        <v>-13756</v>
      </c>
      <c r="D30" s="25">
        <v>-17181</v>
      </c>
      <c r="E30" s="25">
        <v>-19165</v>
      </c>
      <c r="F30" s="25">
        <f t="shared" si="0"/>
        <v>-64187</v>
      </c>
      <c r="G30" s="25">
        <v>-19765</v>
      </c>
      <c r="H30" s="25">
        <v>0</v>
      </c>
      <c r="I30" s="25">
        <v>-20410</v>
      </c>
      <c r="J30" s="25">
        <v>-20431</v>
      </c>
      <c r="K30" s="25">
        <v>-60606</v>
      </c>
    </row>
    <row r="31" spans="1:11" s="24" customFormat="1" hidden="1" outlineLevel="1" x14ac:dyDescent="0.25">
      <c r="A31" s="7" t="s">
        <v>65</v>
      </c>
      <c r="B31" s="21">
        <v>0</v>
      </c>
      <c r="C31" s="21">
        <v>0</v>
      </c>
      <c r="D31" s="21">
        <v>0</v>
      </c>
      <c r="E31" s="21">
        <v>0</v>
      </c>
      <c r="F31" s="21">
        <f>SUM(B31:E31)</f>
        <v>0</v>
      </c>
      <c r="G31" s="21">
        <v>0</v>
      </c>
      <c r="H31" s="21">
        <v>0</v>
      </c>
      <c r="I31" s="21">
        <v>0</v>
      </c>
      <c r="J31" s="21">
        <v>0</v>
      </c>
      <c r="K31" s="21">
        <v>0</v>
      </c>
    </row>
    <row r="32" spans="1:11" s="24" customFormat="1" hidden="1" outlineLevel="1" x14ac:dyDescent="0.25">
      <c r="A32" s="79" t="s">
        <v>47</v>
      </c>
      <c r="B32" s="25">
        <v>-7313</v>
      </c>
      <c r="C32" s="25">
        <v>-9440</v>
      </c>
      <c r="D32" s="25">
        <v>-10703</v>
      </c>
      <c r="E32" s="25">
        <v>-12576</v>
      </c>
      <c r="F32" s="25">
        <f t="shared" si="0"/>
        <v>-40032</v>
      </c>
      <c r="G32" s="25">
        <v>-10822</v>
      </c>
      <c r="H32" s="25">
        <v>-11828</v>
      </c>
      <c r="I32" s="25">
        <v>-10811</v>
      </c>
      <c r="J32" s="25">
        <v>-11479</v>
      </c>
      <c r="K32" s="25">
        <v>-44940</v>
      </c>
    </row>
    <row r="33" spans="1:11" s="24" customFormat="1" hidden="1" outlineLevel="1" x14ac:dyDescent="0.25">
      <c r="A33" s="7" t="s">
        <v>32</v>
      </c>
      <c r="B33" s="21">
        <v>0</v>
      </c>
      <c r="C33" s="21">
        <v>0</v>
      </c>
      <c r="D33" s="21">
        <v>0</v>
      </c>
      <c r="E33" s="21">
        <v>0</v>
      </c>
      <c r="F33" s="21">
        <f t="shared" si="0"/>
        <v>0</v>
      </c>
      <c r="G33" s="21">
        <v>0</v>
      </c>
      <c r="H33" s="21">
        <v>0</v>
      </c>
      <c r="I33" s="21">
        <v>0</v>
      </c>
      <c r="J33" s="21">
        <v>0</v>
      </c>
      <c r="K33" s="21">
        <v>0</v>
      </c>
    </row>
    <row r="34" spans="1:11" s="24" customFormat="1" ht="15.75" hidden="1" outlineLevel="1" thickBot="1" x14ac:dyDescent="0.3">
      <c r="A34" s="79" t="s">
        <v>56</v>
      </c>
      <c r="B34" s="25">
        <v>-19624</v>
      </c>
      <c r="C34" s="25">
        <v>-17520</v>
      </c>
      <c r="D34" s="25">
        <v>-105</v>
      </c>
      <c r="E34" s="25">
        <v>-143</v>
      </c>
      <c r="F34" s="25">
        <f t="shared" si="0"/>
        <v>-37392</v>
      </c>
      <c r="G34" s="25">
        <v>-15557</v>
      </c>
      <c r="H34" s="25">
        <v>-15538</v>
      </c>
      <c r="I34" s="25">
        <v>-15161</v>
      </c>
      <c r="J34" s="25">
        <v>-14412</v>
      </c>
      <c r="K34" s="25">
        <v>-60668</v>
      </c>
    </row>
    <row r="35" spans="1:11" s="24" customFormat="1" ht="15.75" collapsed="1" thickBot="1" x14ac:dyDescent="0.3">
      <c r="A35" s="11" t="s">
        <v>289</v>
      </c>
      <c r="B35" s="23">
        <v>-12722</v>
      </c>
      <c r="C35" s="23">
        <v>-13213</v>
      </c>
      <c r="D35" s="23">
        <v>-13006</v>
      </c>
      <c r="E35" s="23">
        <v>-13711</v>
      </c>
      <c r="F35" s="23">
        <f t="shared" si="0"/>
        <v>-52652</v>
      </c>
      <c r="G35" s="23">
        <v>-11595</v>
      </c>
      <c r="H35" s="23">
        <v>-12368</v>
      </c>
      <c r="I35" s="23">
        <v>-16633</v>
      </c>
      <c r="J35" s="23">
        <v>-8261</v>
      </c>
      <c r="K35" s="23">
        <v>-48857</v>
      </c>
    </row>
    <row r="36" spans="1:11" s="24" customFormat="1" hidden="1" outlineLevel="1" x14ac:dyDescent="0.25">
      <c r="A36" s="110" t="s">
        <v>385</v>
      </c>
      <c r="B36" s="25">
        <v>0</v>
      </c>
      <c r="C36" s="25">
        <v>0</v>
      </c>
      <c r="D36" s="25">
        <v>0</v>
      </c>
      <c r="E36" s="25">
        <v>0</v>
      </c>
      <c r="F36" s="110">
        <f t="shared" si="0"/>
        <v>0</v>
      </c>
      <c r="G36" s="110">
        <v>0</v>
      </c>
      <c r="H36" s="110">
        <v>0</v>
      </c>
      <c r="I36" s="110">
        <v>0</v>
      </c>
      <c r="J36" s="110">
        <v>4992</v>
      </c>
      <c r="K36" s="110">
        <v>4992</v>
      </c>
    </row>
    <row r="37" spans="1:11" s="24" customFormat="1" hidden="1" outlineLevel="1" x14ac:dyDescent="0.25">
      <c r="A37" s="7" t="s">
        <v>5</v>
      </c>
      <c r="B37" s="21">
        <v>0</v>
      </c>
      <c r="C37" s="21">
        <v>0</v>
      </c>
      <c r="D37" s="21">
        <v>0</v>
      </c>
      <c r="E37" s="21">
        <v>0</v>
      </c>
      <c r="F37" s="21">
        <f t="shared" si="0"/>
        <v>0</v>
      </c>
      <c r="G37" s="21">
        <v>0</v>
      </c>
      <c r="H37" s="21">
        <v>0</v>
      </c>
      <c r="I37" s="21">
        <v>0</v>
      </c>
      <c r="J37" s="21">
        <v>0</v>
      </c>
      <c r="K37" s="21">
        <v>0</v>
      </c>
    </row>
    <row r="38" spans="1:11" s="24" customFormat="1" hidden="1" outlineLevel="1" x14ac:dyDescent="0.25">
      <c r="A38" s="25" t="s">
        <v>16</v>
      </c>
      <c r="B38" s="25">
        <v>0</v>
      </c>
      <c r="C38" s="25">
        <v>0</v>
      </c>
      <c r="D38" s="25">
        <v>0</v>
      </c>
      <c r="E38" s="25">
        <v>0</v>
      </c>
      <c r="F38" s="25">
        <f t="shared" si="0"/>
        <v>0</v>
      </c>
      <c r="G38" s="25">
        <v>0</v>
      </c>
      <c r="H38" s="25">
        <v>0</v>
      </c>
      <c r="I38" s="25">
        <v>0</v>
      </c>
      <c r="J38" s="25">
        <v>0</v>
      </c>
      <c r="K38" s="25">
        <v>0</v>
      </c>
    </row>
    <row r="39" spans="1:11" s="24" customFormat="1" hidden="1" outlineLevel="1" x14ac:dyDescent="0.25">
      <c r="A39" s="7" t="s">
        <v>30</v>
      </c>
      <c r="B39" s="21">
        <v>0</v>
      </c>
      <c r="C39" s="21">
        <v>0</v>
      </c>
      <c r="D39" s="21">
        <v>0</v>
      </c>
      <c r="E39" s="21">
        <v>0</v>
      </c>
      <c r="F39" s="21">
        <f t="shared" si="0"/>
        <v>0</v>
      </c>
      <c r="G39" s="21">
        <v>0</v>
      </c>
      <c r="H39" s="21">
        <v>-473</v>
      </c>
      <c r="I39" s="21">
        <v>0</v>
      </c>
      <c r="J39" s="21">
        <v>0</v>
      </c>
      <c r="K39" s="21">
        <v>-473</v>
      </c>
    </row>
    <row r="40" spans="1:11" s="24" customFormat="1" hidden="1" outlineLevel="1" x14ac:dyDescent="0.25">
      <c r="A40" s="25" t="s">
        <v>12</v>
      </c>
      <c r="B40" s="25">
        <v>-564</v>
      </c>
      <c r="C40" s="25">
        <v>-731</v>
      </c>
      <c r="D40" s="25">
        <v>-743</v>
      </c>
      <c r="E40" s="25">
        <v>-763</v>
      </c>
      <c r="F40" s="25">
        <f>SUM(B40:E40)</f>
        <v>-2801</v>
      </c>
      <c r="G40" s="25">
        <v>-661</v>
      </c>
      <c r="H40" s="25">
        <v>0</v>
      </c>
      <c r="I40" s="25">
        <v>-600</v>
      </c>
      <c r="J40" s="25">
        <v>-567</v>
      </c>
      <c r="K40" s="25">
        <v>-1828</v>
      </c>
    </row>
    <row r="41" spans="1:11" s="24" customFormat="1" hidden="1" outlineLevel="1" x14ac:dyDescent="0.25">
      <c r="A41" s="7" t="s">
        <v>17</v>
      </c>
      <c r="B41" s="21">
        <v>-39</v>
      </c>
      <c r="C41" s="21">
        <v>-41</v>
      </c>
      <c r="D41" s="21">
        <v>-51</v>
      </c>
      <c r="E41" s="21">
        <v>-75</v>
      </c>
      <c r="F41" s="21">
        <f t="shared" si="0"/>
        <v>-206</v>
      </c>
      <c r="G41" s="21">
        <v>-35</v>
      </c>
      <c r="H41" s="21">
        <v>-15</v>
      </c>
      <c r="I41" s="21">
        <v>-50</v>
      </c>
      <c r="J41" s="21">
        <v>-33</v>
      </c>
      <c r="K41" s="21">
        <v>-133</v>
      </c>
    </row>
    <row r="42" spans="1:11" s="24" customFormat="1" hidden="1" outlineLevel="1" x14ac:dyDescent="0.25">
      <c r="A42" s="25" t="s">
        <v>31</v>
      </c>
      <c r="B42" s="25">
        <v>0</v>
      </c>
      <c r="C42" s="25">
        <v>0</v>
      </c>
      <c r="D42" s="25">
        <v>0</v>
      </c>
      <c r="E42" s="25">
        <v>0</v>
      </c>
      <c r="F42" s="25">
        <f t="shared" si="0"/>
        <v>0</v>
      </c>
      <c r="G42" s="25">
        <v>0</v>
      </c>
      <c r="H42" s="25">
        <v>0</v>
      </c>
      <c r="I42" s="25">
        <v>0</v>
      </c>
      <c r="J42" s="25">
        <v>0</v>
      </c>
      <c r="K42" s="25">
        <v>0</v>
      </c>
    </row>
    <row r="43" spans="1:11" s="24" customFormat="1" hidden="1" outlineLevel="1" x14ac:dyDescent="0.25">
      <c r="A43" s="7" t="s">
        <v>22</v>
      </c>
      <c r="B43" s="21">
        <v>0</v>
      </c>
      <c r="C43" s="21">
        <v>0</v>
      </c>
      <c r="D43" s="21">
        <v>0</v>
      </c>
      <c r="E43" s="21">
        <v>0</v>
      </c>
      <c r="F43" s="21">
        <f t="shared" si="0"/>
        <v>0</v>
      </c>
      <c r="G43" s="21">
        <v>0</v>
      </c>
      <c r="H43" s="21">
        <v>0</v>
      </c>
      <c r="I43" s="21">
        <v>0</v>
      </c>
      <c r="J43" s="21">
        <v>0</v>
      </c>
      <c r="K43" s="21">
        <v>0</v>
      </c>
    </row>
    <row r="44" spans="1:11" s="24" customFormat="1" hidden="1" outlineLevel="1" x14ac:dyDescent="0.25">
      <c r="A44" s="25" t="s">
        <v>67</v>
      </c>
      <c r="B44" s="25">
        <v>0</v>
      </c>
      <c r="C44" s="25">
        <v>0</v>
      </c>
      <c r="D44" s="25">
        <v>0</v>
      </c>
      <c r="E44" s="25">
        <v>0</v>
      </c>
      <c r="F44" s="25">
        <f t="shared" si="0"/>
        <v>0</v>
      </c>
      <c r="G44" s="25">
        <v>0</v>
      </c>
      <c r="H44" s="25">
        <v>0</v>
      </c>
      <c r="I44" s="25">
        <v>0</v>
      </c>
      <c r="J44" s="25">
        <v>0</v>
      </c>
      <c r="K44" s="25">
        <v>0</v>
      </c>
    </row>
    <row r="45" spans="1:11" s="24" customFormat="1" hidden="1" outlineLevel="1" x14ac:dyDescent="0.25">
      <c r="A45" s="7" t="s">
        <v>58</v>
      </c>
      <c r="B45" s="21">
        <v>-804</v>
      </c>
      <c r="C45" s="21">
        <v>-824</v>
      </c>
      <c r="D45" s="21">
        <v>-420</v>
      </c>
      <c r="E45" s="21">
        <v>-665</v>
      </c>
      <c r="F45" s="21">
        <f t="shared" si="0"/>
        <v>-2713</v>
      </c>
      <c r="G45" s="21">
        <v>-592</v>
      </c>
      <c r="H45" s="21">
        <v>-985</v>
      </c>
      <c r="I45" s="21">
        <v>-938</v>
      </c>
      <c r="J45" s="21">
        <v>-548</v>
      </c>
      <c r="K45" s="21">
        <v>-3063</v>
      </c>
    </row>
    <row r="46" spans="1:11" s="24" customFormat="1" hidden="1" outlineLevel="1" x14ac:dyDescent="0.25">
      <c r="A46" s="25" t="s">
        <v>59</v>
      </c>
      <c r="B46" s="25">
        <v>-53</v>
      </c>
      <c r="C46" s="25">
        <v>-585</v>
      </c>
      <c r="D46" s="25">
        <v>-62</v>
      </c>
      <c r="E46" s="25">
        <v>-57</v>
      </c>
      <c r="F46" s="25">
        <f t="shared" si="0"/>
        <v>-757</v>
      </c>
      <c r="G46" s="25">
        <v>-45</v>
      </c>
      <c r="H46" s="25">
        <v>-42</v>
      </c>
      <c r="I46" s="25">
        <v>-44</v>
      </c>
      <c r="J46" s="25">
        <v>-44</v>
      </c>
      <c r="K46" s="25">
        <v>-175</v>
      </c>
    </row>
    <row r="47" spans="1:11" s="24" customFormat="1" hidden="1" outlineLevel="1" x14ac:dyDescent="0.25">
      <c r="A47" s="7" t="s">
        <v>68</v>
      </c>
      <c r="B47" s="21">
        <v>0</v>
      </c>
      <c r="C47" s="21">
        <v>0</v>
      </c>
      <c r="D47" s="21">
        <v>0</v>
      </c>
      <c r="E47" s="21">
        <v>0</v>
      </c>
      <c r="F47" s="21">
        <f t="shared" si="0"/>
        <v>0</v>
      </c>
      <c r="G47" s="21">
        <v>0</v>
      </c>
      <c r="H47" s="21">
        <v>0</v>
      </c>
      <c r="I47" s="21">
        <v>0</v>
      </c>
      <c r="J47" s="21">
        <v>0</v>
      </c>
      <c r="K47" s="21">
        <v>0</v>
      </c>
    </row>
    <row r="48" spans="1:11" s="24" customFormat="1" hidden="1" outlineLevel="1" x14ac:dyDescent="0.25">
      <c r="A48" s="25" t="s">
        <v>19</v>
      </c>
      <c r="B48" s="25">
        <v>-1877</v>
      </c>
      <c r="C48" s="25">
        <v>-1569</v>
      </c>
      <c r="D48" s="25">
        <v>-1116</v>
      </c>
      <c r="E48" s="25">
        <v>-1102</v>
      </c>
      <c r="F48" s="25">
        <f t="shared" si="0"/>
        <v>-5664</v>
      </c>
      <c r="G48" s="25">
        <v>-16</v>
      </c>
      <c r="H48" s="25">
        <v>-33</v>
      </c>
      <c r="I48" s="25">
        <v>-3622</v>
      </c>
      <c r="J48" s="25">
        <v>-1400</v>
      </c>
      <c r="K48" s="25">
        <v>-5071</v>
      </c>
    </row>
    <row r="49" spans="1:11" s="24" customFormat="1" hidden="1" outlineLevel="1" x14ac:dyDescent="0.25">
      <c r="A49" s="7" t="s">
        <v>60</v>
      </c>
      <c r="B49" s="21">
        <v>0</v>
      </c>
      <c r="C49" s="21">
        <v>0</v>
      </c>
      <c r="D49" s="21">
        <v>0</v>
      </c>
      <c r="E49" s="21">
        <v>0</v>
      </c>
      <c r="F49" s="21">
        <f t="shared" si="0"/>
        <v>0</v>
      </c>
      <c r="G49" s="21">
        <v>0</v>
      </c>
      <c r="H49" s="21">
        <v>0</v>
      </c>
      <c r="I49" s="21">
        <v>0</v>
      </c>
      <c r="J49" s="21">
        <v>0</v>
      </c>
      <c r="K49" s="21">
        <v>0</v>
      </c>
    </row>
    <row r="50" spans="1:11" s="24" customFormat="1" hidden="1" outlineLevel="1" x14ac:dyDescent="0.25">
      <c r="A50" s="25" t="s">
        <v>21</v>
      </c>
      <c r="B50" s="25">
        <v>0</v>
      </c>
      <c r="C50" s="25">
        <v>0</v>
      </c>
      <c r="D50" s="25">
        <v>0</v>
      </c>
      <c r="E50" s="25">
        <v>0</v>
      </c>
      <c r="F50" s="25">
        <f t="shared" si="0"/>
        <v>0</v>
      </c>
      <c r="G50" s="25">
        <v>0</v>
      </c>
      <c r="H50" s="25">
        <v>0</v>
      </c>
      <c r="I50" s="25">
        <v>0</v>
      </c>
      <c r="J50" s="25">
        <v>0</v>
      </c>
      <c r="K50" s="25">
        <v>0</v>
      </c>
    </row>
    <row r="51" spans="1:11" s="24" customFormat="1" hidden="1" outlineLevel="1" x14ac:dyDescent="0.25">
      <c r="A51" s="7" t="s">
        <v>25</v>
      </c>
      <c r="B51" s="21">
        <v>-5918</v>
      </c>
      <c r="C51" s="21">
        <v>-6029</v>
      </c>
      <c r="D51" s="21">
        <v>-6387</v>
      </c>
      <c r="E51" s="21">
        <v>-6458</v>
      </c>
      <c r="F51" s="21">
        <f t="shared" si="0"/>
        <v>-24792</v>
      </c>
      <c r="G51" s="21">
        <v>-5998</v>
      </c>
      <c r="H51" s="21">
        <v>-5953</v>
      </c>
      <c r="I51" s="21">
        <v>-6461</v>
      </c>
      <c r="J51" s="21">
        <v>-5879</v>
      </c>
      <c r="K51" s="21">
        <v>-24291</v>
      </c>
    </row>
    <row r="52" spans="1:11" s="24" customFormat="1" hidden="1" outlineLevel="1" x14ac:dyDescent="0.25">
      <c r="A52" s="25" t="s">
        <v>26</v>
      </c>
      <c r="B52" s="25">
        <v>-3278</v>
      </c>
      <c r="C52" s="25">
        <v>-3525</v>
      </c>
      <c r="D52" s="25">
        <v>-4098</v>
      </c>
      <c r="E52" s="25">
        <v>-4288</v>
      </c>
      <c r="F52" s="25">
        <f t="shared" si="0"/>
        <v>-15189</v>
      </c>
      <c r="G52" s="25">
        <v>-3933</v>
      </c>
      <c r="H52" s="25">
        <v>-4179</v>
      </c>
      <c r="I52" s="25">
        <v>-4039</v>
      </c>
      <c r="J52" s="25">
        <v>-4086</v>
      </c>
      <c r="K52" s="25">
        <v>-16237</v>
      </c>
    </row>
    <row r="53" spans="1:11" s="24" customFormat="1" ht="15.75" hidden="1" outlineLevel="1" thickBot="1" x14ac:dyDescent="0.3">
      <c r="A53" s="7" t="s">
        <v>61</v>
      </c>
      <c r="B53" s="21">
        <v>-753</v>
      </c>
      <c r="C53" s="21">
        <v>-640</v>
      </c>
      <c r="D53" s="21">
        <v>-872</v>
      </c>
      <c r="E53" s="21">
        <v>-1066</v>
      </c>
      <c r="F53" s="21">
        <f t="shared" si="0"/>
        <v>-3331</v>
      </c>
      <c r="G53" s="21">
        <v>-976</v>
      </c>
      <c r="H53" s="21">
        <v>-688</v>
      </c>
      <c r="I53" s="21">
        <v>-879</v>
      </c>
      <c r="J53" s="21">
        <v>-696</v>
      </c>
      <c r="K53" s="21">
        <v>-3239</v>
      </c>
    </row>
    <row r="54" spans="1:11" s="24" customFormat="1" ht="15.75" collapsed="1" thickBot="1" x14ac:dyDescent="0.3">
      <c r="A54" s="11" t="s">
        <v>290</v>
      </c>
      <c r="B54" s="23">
        <v>184528</v>
      </c>
      <c r="C54" s="23">
        <v>173970</v>
      </c>
      <c r="D54" s="23">
        <v>189560</v>
      </c>
      <c r="E54" s="23">
        <v>209739</v>
      </c>
      <c r="F54" s="23">
        <f t="shared" si="0"/>
        <v>757797</v>
      </c>
      <c r="G54" s="23">
        <v>209350</v>
      </c>
      <c r="H54" s="23">
        <v>207220</v>
      </c>
      <c r="I54" s="23">
        <v>234292</v>
      </c>
      <c r="J54" s="23">
        <v>227052</v>
      </c>
      <c r="K54" s="23">
        <v>877914</v>
      </c>
    </row>
    <row r="55" spans="1:11" s="24" customFormat="1" hidden="1" outlineLevel="1" x14ac:dyDescent="0.25">
      <c r="A55" s="25" t="s">
        <v>27</v>
      </c>
      <c r="B55" s="25">
        <v>185166</v>
      </c>
      <c r="C55" s="25">
        <v>174811</v>
      </c>
      <c r="D55" s="25">
        <v>189745</v>
      </c>
      <c r="E55" s="25">
        <v>210612</v>
      </c>
      <c r="F55" s="25">
        <f t="shared" si="0"/>
        <v>760334</v>
      </c>
      <c r="G55" s="25">
        <v>210281</v>
      </c>
      <c r="H55" s="25">
        <v>207254</v>
      </c>
      <c r="I55" s="25">
        <v>234476</v>
      </c>
      <c r="J55" s="25">
        <v>227112</v>
      </c>
      <c r="K55" s="25">
        <v>879123</v>
      </c>
    </row>
    <row r="56" spans="1:11" s="24" customFormat="1" hidden="1" outlineLevel="1" x14ac:dyDescent="0.25">
      <c r="A56" s="7" t="s">
        <v>82</v>
      </c>
      <c r="B56" s="21">
        <v>0</v>
      </c>
      <c r="C56" s="21">
        <v>0</v>
      </c>
      <c r="D56" s="21">
        <v>0</v>
      </c>
      <c r="E56" s="21">
        <v>0</v>
      </c>
      <c r="F56" s="21">
        <f t="shared" si="0"/>
        <v>0</v>
      </c>
      <c r="G56" s="21">
        <v>0</v>
      </c>
      <c r="H56" s="21">
        <v>0</v>
      </c>
      <c r="I56" s="21">
        <v>0</v>
      </c>
      <c r="J56" s="21">
        <v>0</v>
      </c>
      <c r="K56" s="21">
        <v>0</v>
      </c>
    </row>
    <row r="57" spans="1:11" s="24" customFormat="1" hidden="1" outlineLevel="1" x14ac:dyDescent="0.25">
      <c r="A57" s="25" t="s">
        <v>242</v>
      </c>
      <c r="B57" s="25">
        <v>0</v>
      </c>
      <c r="C57" s="25">
        <v>0</v>
      </c>
      <c r="D57" s="25">
        <v>0</v>
      </c>
      <c r="E57" s="25">
        <v>0</v>
      </c>
      <c r="F57" s="25">
        <f t="shared" si="0"/>
        <v>0</v>
      </c>
      <c r="G57" s="25">
        <v>0</v>
      </c>
      <c r="H57" s="25">
        <v>0</v>
      </c>
      <c r="I57" s="25">
        <v>0</v>
      </c>
      <c r="J57" s="25">
        <v>0</v>
      </c>
      <c r="K57" s="25">
        <v>0</v>
      </c>
    </row>
    <row r="58" spans="1:11" s="24" customFormat="1" hidden="1" outlineLevel="1" x14ac:dyDescent="0.25">
      <c r="A58" s="7" t="s">
        <v>83</v>
      </c>
      <c r="B58" s="21">
        <v>0</v>
      </c>
      <c r="C58" s="21">
        <v>0</v>
      </c>
      <c r="D58" s="21">
        <v>0</v>
      </c>
      <c r="E58" s="21">
        <v>0</v>
      </c>
      <c r="F58" s="21">
        <f t="shared" si="0"/>
        <v>0</v>
      </c>
      <c r="G58" s="21">
        <v>0</v>
      </c>
      <c r="H58" s="21">
        <v>0</v>
      </c>
      <c r="I58" s="21">
        <v>0</v>
      </c>
      <c r="J58" s="21">
        <v>0</v>
      </c>
      <c r="K58" s="21">
        <v>0</v>
      </c>
    </row>
    <row r="59" spans="1:11" s="24" customFormat="1" hidden="1" outlineLevel="1" x14ac:dyDescent="0.25">
      <c r="A59" s="25" t="s">
        <v>69</v>
      </c>
      <c r="B59" s="25">
        <v>0</v>
      </c>
      <c r="C59" s="25">
        <v>0</v>
      </c>
      <c r="D59" s="25">
        <v>0</v>
      </c>
      <c r="E59" s="25">
        <v>0</v>
      </c>
      <c r="F59" s="25">
        <f t="shared" si="0"/>
        <v>0</v>
      </c>
      <c r="G59" s="25">
        <v>0</v>
      </c>
      <c r="H59" s="25">
        <v>0</v>
      </c>
      <c r="I59" s="25">
        <v>0</v>
      </c>
      <c r="J59" s="25">
        <v>0</v>
      </c>
      <c r="K59" s="25">
        <v>0</v>
      </c>
    </row>
    <row r="60" spans="1:11" s="24" customFormat="1" hidden="1" outlineLevel="1" x14ac:dyDescent="0.25">
      <c r="A60" s="7" t="s">
        <v>63</v>
      </c>
      <c r="B60" s="21">
        <v>0</v>
      </c>
      <c r="C60" s="21">
        <v>0</v>
      </c>
      <c r="D60" s="21">
        <v>0</v>
      </c>
      <c r="E60" s="21">
        <v>0</v>
      </c>
      <c r="F60" s="21">
        <f t="shared" si="0"/>
        <v>0</v>
      </c>
      <c r="G60" s="21">
        <v>0</v>
      </c>
      <c r="H60" s="21">
        <v>0</v>
      </c>
      <c r="I60" s="21">
        <v>0</v>
      </c>
      <c r="J60" s="21">
        <v>0</v>
      </c>
      <c r="K60" s="21">
        <v>0</v>
      </c>
    </row>
    <row r="61" spans="1:11" s="24" customFormat="1" hidden="1" outlineLevel="1" x14ac:dyDescent="0.25">
      <c r="A61" s="25" t="s">
        <v>23</v>
      </c>
      <c r="B61" s="25">
        <v>0</v>
      </c>
      <c r="C61" s="25">
        <v>0</v>
      </c>
      <c r="D61" s="25">
        <v>0</v>
      </c>
      <c r="E61" s="25">
        <v>0</v>
      </c>
      <c r="F61" s="25">
        <f t="shared" si="0"/>
        <v>0</v>
      </c>
      <c r="G61" s="25">
        <v>0</v>
      </c>
      <c r="H61" s="25">
        <v>0</v>
      </c>
      <c r="I61" s="25">
        <v>0</v>
      </c>
      <c r="J61" s="25">
        <v>0</v>
      </c>
      <c r="K61" s="25">
        <v>0</v>
      </c>
    </row>
    <row r="62" spans="1:11" s="24" customFormat="1" hidden="1" outlineLevel="1" x14ac:dyDescent="0.25">
      <c r="A62" s="7" t="s">
        <v>84</v>
      </c>
      <c r="B62" s="21">
        <v>0</v>
      </c>
      <c r="C62" s="21">
        <v>0</v>
      </c>
      <c r="D62" s="21">
        <v>0</v>
      </c>
      <c r="E62" s="21">
        <v>0</v>
      </c>
      <c r="F62" s="21">
        <f t="shared" si="0"/>
        <v>0</v>
      </c>
      <c r="G62" s="21">
        <v>0</v>
      </c>
      <c r="H62" s="21">
        <v>0</v>
      </c>
      <c r="I62" s="21">
        <v>0</v>
      </c>
      <c r="J62" s="21">
        <v>0</v>
      </c>
      <c r="K62" s="21">
        <v>0</v>
      </c>
    </row>
    <row r="63" spans="1:11" s="24" customFormat="1" hidden="1" outlineLevel="1" x14ac:dyDescent="0.25">
      <c r="A63" s="25" t="s">
        <v>29</v>
      </c>
      <c r="B63" s="25">
        <v>0</v>
      </c>
      <c r="C63" s="25">
        <v>0</v>
      </c>
      <c r="D63" s="25">
        <v>0</v>
      </c>
      <c r="E63" s="25">
        <v>0</v>
      </c>
      <c r="F63" s="25">
        <f t="shared" si="0"/>
        <v>0</v>
      </c>
      <c r="G63" s="25">
        <v>0</v>
      </c>
      <c r="H63" s="25">
        <v>0</v>
      </c>
      <c r="I63" s="25">
        <v>0</v>
      </c>
      <c r="J63" s="25">
        <v>0</v>
      </c>
      <c r="K63" s="25">
        <v>0</v>
      </c>
    </row>
    <row r="64" spans="1:11" s="24" customFormat="1" hidden="1" outlineLevel="1" x14ac:dyDescent="0.25">
      <c r="A64" s="7" t="s">
        <v>291</v>
      </c>
      <c r="B64" s="21">
        <v>0</v>
      </c>
      <c r="C64" s="21">
        <v>0</v>
      </c>
      <c r="D64" s="21">
        <v>0</v>
      </c>
      <c r="E64" s="21">
        <v>0</v>
      </c>
      <c r="F64" s="21">
        <f t="shared" si="0"/>
        <v>0</v>
      </c>
      <c r="G64" s="21">
        <v>0</v>
      </c>
      <c r="H64" s="21">
        <v>0</v>
      </c>
      <c r="I64" s="21">
        <v>0</v>
      </c>
      <c r="J64" s="21">
        <v>0</v>
      </c>
      <c r="K64" s="21">
        <v>0</v>
      </c>
    </row>
    <row r="65" spans="1:11" s="24" customFormat="1" hidden="1" outlineLevel="1" x14ac:dyDescent="0.25">
      <c r="A65" s="25" t="s">
        <v>72</v>
      </c>
      <c r="B65" s="25">
        <v>-74</v>
      </c>
      <c r="C65" s="25">
        <v>-110</v>
      </c>
      <c r="D65" s="25">
        <v>558</v>
      </c>
      <c r="E65" s="25">
        <v>-110</v>
      </c>
      <c r="F65" s="25">
        <f t="shared" si="0"/>
        <v>264</v>
      </c>
      <c r="G65" s="25">
        <v>-270</v>
      </c>
      <c r="H65" s="25">
        <v>-34</v>
      </c>
      <c r="I65" s="25">
        <v>-184</v>
      </c>
      <c r="J65" s="25">
        <v>-60</v>
      </c>
      <c r="K65" s="25">
        <v>-548</v>
      </c>
    </row>
    <row r="66" spans="1:11" s="24" customFormat="1" collapsed="1" x14ac:dyDescent="0.25">
      <c r="A66" s="40" t="s">
        <v>292</v>
      </c>
      <c r="B66" s="41">
        <v>-3603</v>
      </c>
      <c r="C66" s="41">
        <v>-5763</v>
      </c>
      <c r="D66" s="41">
        <v>-4978</v>
      </c>
      <c r="E66" s="41">
        <v>-6119</v>
      </c>
      <c r="F66" s="41">
        <f t="shared" si="0"/>
        <v>-20463</v>
      </c>
      <c r="G66" s="41">
        <v>-4001</v>
      </c>
      <c r="H66" s="41">
        <v>-5875</v>
      </c>
      <c r="I66" s="41">
        <v>-6814</v>
      </c>
      <c r="J66" s="41">
        <v>-4918</v>
      </c>
      <c r="K66" s="41">
        <v>-21608</v>
      </c>
    </row>
    <row r="67" spans="1:11" x14ac:dyDescent="0.25">
      <c r="A67" s="30"/>
    </row>
    <row r="68" spans="1:11" ht="15.75" customHeight="1" x14ac:dyDescent="0.25">
      <c r="A68" s="37" t="s">
        <v>311</v>
      </c>
      <c r="B68" s="38" t="s">
        <v>73</v>
      </c>
      <c r="C68" s="38" t="s">
        <v>243</v>
      </c>
      <c r="D68" s="38" t="s">
        <v>263</v>
      </c>
      <c r="E68" s="38" t="s">
        <v>268</v>
      </c>
      <c r="F68" s="38">
        <v>2024</v>
      </c>
      <c r="G68" s="38" t="s">
        <v>306</v>
      </c>
      <c r="H68" s="38" t="s">
        <v>320</v>
      </c>
      <c r="I68" s="38" t="s">
        <v>359</v>
      </c>
      <c r="J68" s="38" t="s">
        <v>372</v>
      </c>
      <c r="K68" s="38">
        <v>2025</v>
      </c>
    </row>
    <row r="69" spans="1:11" ht="15.75" customHeight="1" thickBot="1" x14ac:dyDescent="0.3">
      <c r="A69" s="37" t="s">
        <v>314</v>
      </c>
      <c r="B69" s="38" t="s">
        <v>74</v>
      </c>
      <c r="C69" s="38" t="s">
        <v>244</v>
      </c>
      <c r="D69" s="38" t="s">
        <v>264</v>
      </c>
      <c r="E69" s="38" t="s">
        <v>269</v>
      </c>
      <c r="F69" s="38">
        <v>2024</v>
      </c>
      <c r="G69" s="38" t="s">
        <v>307</v>
      </c>
      <c r="H69" s="38" t="s">
        <v>321</v>
      </c>
      <c r="I69" s="38" t="s">
        <v>360</v>
      </c>
      <c r="J69" s="38" t="s">
        <v>373</v>
      </c>
      <c r="K69" s="38">
        <v>2025</v>
      </c>
    </row>
    <row r="70" spans="1:11" s="22" customFormat="1" ht="15.75" thickBot="1" x14ac:dyDescent="0.3">
      <c r="A70" s="11" t="s">
        <v>288</v>
      </c>
      <c r="B70" s="23">
        <v>-79956</v>
      </c>
      <c r="C70" s="23">
        <v>-93018</v>
      </c>
      <c r="D70" s="23">
        <v>-94868</v>
      </c>
      <c r="E70" s="23">
        <v>-93200</v>
      </c>
      <c r="F70" s="23">
        <f>SUM(B70:E70)</f>
        <v>-361042</v>
      </c>
      <c r="G70" s="23">
        <v>-88136</v>
      </c>
      <c r="H70" s="23">
        <v>-99803</v>
      </c>
      <c r="I70" s="23">
        <v>-122428</v>
      </c>
      <c r="J70" s="23">
        <v>-118119</v>
      </c>
      <c r="K70" s="23">
        <v>-428486</v>
      </c>
    </row>
    <row r="71" spans="1:11" s="24" customFormat="1" hidden="1" outlineLevel="1" x14ac:dyDescent="0.25">
      <c r="A71" s="25" t="s">
        <v>70</v>
      </c>
      <c r="B71" s="25">
        <v>0</v>
      </c>
      <c r="C71" s="25">
        <v>0</v>
      </c>
      <c r="D71" s="25">
        <v>0</v>
      </c>
      <c r="E71" s="25">
        <v>0</v>
      </c>
      <c r="F71" s="25">
        <f>SUM(B71:E71)</f>
        <v>0</v>
      </c>
      <c r="G71" s="25">
        <v>0</v>
      </c>
      <c r="H71" s="25">
        <v>0</v>
      </c>
      <c r="I71" s="25">
        <v>0</v>
      </c>
      <c r="J71" s="25">
        <v>0</v>
      </c>
      <c r="K71" s="25">
        <v>0</v>
      </c>
    </row>
    <row r="72" spans="1:11" s="24" customFormat="1" hidden="1" outlineLevel="1" x14ac:dyDescent="0.25">
      <c r="A72" s="7" t="s">
        <v>6</v>
      </c>
      <c r="B72" s="21">
        <v>0</v>
      </c>
      <c r="C72" s="21">
        <v>0</v>
      </c>
      <c r="D72" s="21">
        <v>0</v>
      </c>
      <c r="E72" s="21">
        <v>0</v>
      </c>
      <c r="F72" s="21">
        <v>0</v>
      </c>
      <c r="G72" s="21">
        <v>0</v>
      </c>
      <c r="H72" s="21">
        <v>0</v>
      </c>
      <c r="I72" s="21">
        <v>0</v>
      </c>
      <c r="J72" s="21">
        <v>0</v>
      </c>
      <c r="K72" s="21">
        <v>0</v>
      </c>
    </row>
    <row r="73" spans="1:11" s="24" customFormat="1" hidden="1" outlineLevel="1" x14ac:dyDescent="0.25">
      <c r="A73" s="25" t="s">
        <v>7</v>
      </c>
      <c r="B73" s="25">
        <v>0</v>
      </c>
      <c r="C73" s="25">
        <v>0</v>
      </c>
      <c r="D73" s="25">
        <v>0</v>
      </c>
      <c r="E73" s="25">
        <v>0</v>
      </c>
      <c r="F73" s="25">
        <v>0</v>
      </c>
      <c r="G73" s="25">
        <v>0</v>
      </c>
      <c r="H73" s="25">
        <v>0</v>
      </c>
      <c r="I73" s="25">
        <v>0</v>
      </c>
      <c r="J73" s="25">
        <v>0</v>
      </c>
      <c r="K73" s="25">
        <v>0</v>
      </c>
    </row>
    <row r="74" spans="1:11" s="24" customFormat="1" hidden="1" outlineLevel="1" x14ac:dyDescent="0.25">
      <c r="A74" s="7" t="s">
        <v>8</v>
      </c>
      <c r="B74" s="21">
        <v>-1798</v>
      </c>
      <c r="C74" s="21">
        <v>-1791</v>
      </c>
      <c r="D74" s="21">
        <v>-1861</v>
      </c>
      <c r="E74" s="21">
        <v>-2029</v>
      </c>
      <c r="F74" s="21">
        <v>0</v>
      </c>
      <c r="G74" s="21">
        <v>-2004</v>
      </c>
      <c r="H74" s="21">
        <v>-1853</v>
      </c>
      <c r="I74" s="21">
        <v>-2019</v>
      </c>
      <c r="J74" s="21">
        <v>-2006</v>
      </c>
      <c r="K74" s="21">
        <v>-7882</v>
      </c>
    </row>
    <row r="75" spans="1:11" s="24" customFormat="1" hidden="1" outlineLevel="1" x14ac:dyDescent="0.25">
      <c r="A75" s="25" t="s">
        <v>52</v>
      </c>
      <c r="B75" s="25">
        <v>0</v>
      </c>
      <c r="C75" s="25">
        <v>0</v>
      </c>
      <c r="D75" s="25">
        <v>0</v>
      </c>
      <c r="E75" s="25">
        <v>0</v>
      </c>
      <c r="F75" s="25">
        <v>0</v>
      </c>
      <c r="G75" s="25">
        <v>0</v>
      </c>
      <c r="H75" s="25">
        <v>0</v>
      </c>
      <c r="I75" s="25">
        <v>0</v>
      </c>
      <c r="J75" s="25">
        <v>0</v>
      </c>
      <c r="K75" s="25">
        <v>0</v>
      </c>
    </row>
    <row r="76" spans="1:11" s="24" customFormat="1" hidden="1" outlineLevel="1" x14ac:dyDescent="0.25">
      <c r="A76" s="7" t="s">
        <v>11</v>
      </c>
      <c r="B76" s="21">
        <v>0</v>
      </c>
      <c r="C76" s="21">
        <v>0</v>
      </c>
      <c r="D76" s="21">
        <v>0</v>
      </c>
      <c r="E76" s="21">
        <v>0</v>
      </c>
      <c r="F76" s="21">
        <v>0</v>
      </c>
      <c r="G76" s="21">
        <v>0</v>
      </c>
      <c r="H76" s="21">
        <v>0</v>
      </c>
      <c r="I76" s="21">
        <v>0</v>
      </c>
      <c r="J76" s="21">
        <v>0</v>
      </c>
      <c r="K76" s="21">
        <v>0</v>
      </c>
    </row>
    <row r="77" spans="1:11" s="24" customFormat="1" hidden="1" outlineLevel="1" x14ac:dyDescent="0.25">
      <c r="A77" s="25" t="s">
        <v>45</v>
      </c>
      <c r="B77" s="25">
        <v>-16356</v>
      </c>
      <c r="C77" s="25">
        <v>-21418</v>
      </c>
      <c r="D77" s="25">
        <v>-21918</v>
      </c>
      <c r="E77" s="25">
        <v>-20521</v>
      </c>
      <c r="F77" s="25">
        <v>0</v>
      </c>
      <c r="G77" s="25">
        <v>-18050</v>
      </c>
      <c r="H77" s="25">
        <v>-22897</v>
      </c>
      <c r="I77" s="25">
        <v>-27785</v>
      </c>
      <c r="J77" s="25">
        <v>-24301</v>
      </c>
      <c r="K77" s="25">
        <v>-93033</v>
      </c>
    </row>
    <row r="78" spans="1:11" s="24" customFormat="1" hidden="1" outlineLevel="1" x14ac:dyDescent="0.25">
      <c r="A78" s="7" t="s">
        <v>9</v>
      </c>
      <c r="B78" s="21">
        <v>-9274</v>
      </c>
      <c r="C78" s="21">
        <v>-10455</v>
      </c>
      <c r="D78" s="21">
        <v>-10988</v>
      </c>
      <c r="E78" s="21">
        <v>-9770</v>
      </c>
      <c r="F78" s="21">
        <v>0</v>
      </c>
      <c r="G78" s="21">
        <v>-9314</v>
      </c>
      <c r="H78" s="21">
        <v>0</v>
      </c>
      <c r="I78" s="21">
        <v>0</v>
      </c>
      <c r="J78" s="21">
        <v>0</v>
      </c>
      <c r="K78" s="21">
        <v>-9314</v>
      </c>
    </row>
    <row r="79" spans="1:11" s="24" customFormat="1" hidden="1" outlineLevel="1" x14ac:dyDescent="0.25">
      <c r="A79" s="25" t="s">
        <v>28</v>
      </c>
      <c r="B79" s="25">
        <v>-3877</v>
      </c>
      <c r="C79" s="25">
        <v>-4382</v>
      </c>
      <c r="D79" s="25">
        <v>-4769</v>
      </c>
      <c r="E79" s="25">
        <v>-4992</v>
      </c>
      <c r="F79" s="25">
        <v>0</v>
      </c>
      <c r="G79" s="25">
        <v>-4863</v>
      </c>
      <c r="H79" s="25">
        <v>-4976</v>
      </c>
      <c r="I79" s="25">
        <v>-5642</v>
      </c>
      <c r="J79" s="25">
        <v>-4946</v>
      </c>
      <c r="K79" s="25">
        <v>-20427</v>
      </c>
    </row>
    <row r="80" spans="1:11" s="24" customFormat="1" hidden="1" outlineLevel="1" x14ac:dyDescent="0.25">
      <c r="A80" s="7" t="s">
        <v>15</v>
      </c>
      <c r="B80" s="21">
        <v>-415</v>
      </c>
      <c r="C80" s="21">
        <v>-359</v>
      </c>
      <c r="D80" s="21">
        <v>0</v>
      </c>
      <c r="E80" s="21">
        <v>0</v>
      </c>
      <c r="F80" s="21">
        <v>0</v>
      </c>
      <c r="G80" s="21">
        <v>0</v>
      </c>
      <c r="H80" s="21">
        <v>0</v>
      </c>
      <c r="I80" s="21">
        <v>0</v>
      </c>
      <c r="J80" s="21">
        <v>0</v>
      </c>
      <c r="K80" s="21">
        <v>0</v>
      </c>
    </row>
    <row r="81" spans="1:11" s="24" customFormat="1" hidden="1" outlineLevel="1" x14ac:dyDescent="0.25">
      <c r="A81" s="25" t="s">
        <v>14</v>
      </c>
      <c r="B81" s="25">
        <v>-6439</v>
      </c>
      <c r="C81" s="25">
        <v>-7327</v>
      </c>
      <c r="D81" s="25">
        <v>-7470</v>
      </c>
      <c r="E81" s="25">
        <v>-7131</v>
      </c>
      <c r="F81" s="25">
        <v>0</v>
      </c>
      <c r="G81" s="25">
        <v>-6494</v>
      </c>
      <c r="H81" s="25">
        <v>-7454</v>
      </c>
      <c r="I81" s="25">
        <v>-9735</v>
      </c>
      <c r="J81" s="25">
        <v>-7739</v>
      </c>
      <c r="K81" s="25">
        <v>-31422</v>
      </c>
    </row>
    <row r="82" spans="1:11" s="24" customFormat="1" hidden="1" outlineLevel="1" x14ac:dyDescent="0.25">
      <c r="A82" s="7" t="s">
        <v>64</v>
      </c>
      <c r="B82" s="21">
        <v>0</v>
      </c>
      <c r="C82" s="21">
        <v>0</v>
      </c>
      <c r="D82" s="21">
        <v>0</v>
      </c>
      <c r="E82" s="21">
        <v>0</v>
      </c>
      <c r="F82" s="21">
        <v>0</v>
      </c>
      <c r="G82" s="21">
        <v>0</v>
      </c>
      <c r="H82" s="21">
        <v>0</v>
      </c>
      <c r="I82" s="21">
        <v>0</v>
      </c>
      <c r="J82" s="21">
        <v>0</v>
      </c>
      <c r="K82" s="21">
        <v>0</v>
      </c>
    </row>
    <row r="83" spans="1:11" s="24" customFormat="1" hidden="1" outlineLevel="1" x14ac:dyDescent="0.25">
      <c r="A83" s="25" t="s">
        <v>66</v>
      </c>
      <c r="B83" s="25">
        <v>-538</v>
      </c>
      <c r="C83" s="25">
        <v>-425</v>
      </c>
      <c r="D83" s="25">
        <v>-374</v>
      </c>
      <c r="E83" s="25">
        <v>-348</v>
      </c>
      <c r="F83" s="25">
        <v>0</v>
      </c>
      <c r="G83" s="25">
        <v>-392</v>
      </c>
      <c r="H83" s="25">
        <v>-376</v>
      </c>
      <c r="I83" s="25">
        <v>-421</v>
      </c>
      <c r="J83" s="25">
        <v>-361</v>
      </c>
      <c r="K83" s="25">
        <v>-1550</v>
      </c>
    </row>
    <row r="84" spans="1:11" s="24" customFormat="1" hidden="1" outlineLevel="1" x14ac:dyDescent="0.25">
      <c r="A84" s="7" t="s">
        <v>20</v>
      </c>
      <c r="B84" s="21">
        <v>-4143</v>
      </c>
      <c r="C84" s="21">
        <v>-4257</v>
      </c>
      <c r="D84" s="21">
        <v>-4309</v>
      </c>
      <c r="E84" s="21">
        <v>-4045</v>
      </c>
      <c r="F84" s="21">
        <v>0</v>
      </c>
      <c r="G84" s="21">
        <v>-4079</v>
      </c>
      <c r="H84" s="21">
        <v>-4201</v>
      </c>
      <c r="I84" s="21">
        <v>-6487</v>
      </c>
      <c r="J84" s="21">
        <v>-9221</v>
      </c>
      <c r="K84" s="21">
        <v>-23988</v>
      </c>
    </row>
    <row r="85" spans="1:11" s="24" customFormat="1" hidden="1" outlineLevel="1" x14ac:dyDescent="0.25">
      <c r="A85" s="25" t="s">
        <v>13</v>
      </c>
      <c r="B85" s="25">
        <v>-321</v>
      </c>
      <c r="C85" s="25">
        <v>-247</v>
      </c>
      <c r="D85" s="25">
        <v>-152</v>
      </c>
      <c r="E85" s="25">
        <v>-129</v>
      </c>
      <c r="F85" s="25">
        <v>0</v>
      </c>
      <c r="G85" s="25">
        <v>-172</v>
      </c>
      <c r="H85" s="25">
        <v>-188</v>
      </c>
      <c r="I85" s="25">
        <v>-184</v>
      </c>
      <c r="J85" s="25">
        <v>-188</v>
      </c>
      <c r="K85" s="25">
        <v>-732</v>
      </c>
    </row>
    <row r="86" spans="1:11" s="24" customFormat="1" hidden="1" outlineLevel="1" x14ac:dyDescent="0.25">
      <c r="A86" s="7" t="s">
        <v>53</v>
      </c>
      <c r="B86" s="21">
        <v>-8474</v>
      </c>
      <c r="C86" s="21">
        <v>-9802</v>
      </c>
      <c r="D86" s="21">
        <v>-9266</v>
      </c>
      <c r="E86" s="21">
        <v>-9297</v>
      </c>
      <c r="F86" s="21">
        <v>0</v>
      </c>
      <c r="G86" s="21">
        <v>-11164</v>
      </c>
      <c r="H86" s="21">
        <v>-13224</v>
      </c>
      <c r="I86" s="21">
        <v>-13034</v>
      </c>
      <c r="J86" s="21">
        <v>-11337</v>
      </c>
      <c r="K86" s="21">
        <v>-48759</v>
      </c>
    </row>
    <row r="87" spans="1:11" s="24" customFormat="1" hidden="1" outlineLevel="1" x14ac:dyDescent="0.25">
      <c r="A87" s="25" t="s">
        <v>24</v>
      </c>
      <c r="B87" s="25">
        <v>-4435</v>
      </c>
      <c r="C87" s="25">
        <v>-4913</v>
      </c>
      <c r="D87" s="25">
        <v>-5545</v>
      </c>
      <c r="E87" s="25">
        <v>-5392</v>
      </c>
      <c r="F87" s="25">
        <v>0</v>
      </c>
      <c r="G87" s="25">
        <v>-6271</v>
      </c>
      <c r="H87" s="25">
        <v>-6880</v>
      </c>
      <c r="I87" s="25">
        <v>-7199</v>
      </c>
      <c r="J87" s="25">
        <v>-6174</v>
      </c>
      <c r="K87" s="25">
        <v>-26524</v>
      </c>
    </row>
    <row r="88" spans="1:11" s="24" customFormat="1" hidden="1" outlineLevel="1" x14ac:dyDescent="0.25">
      <c r="A88" s="7" t="s">
        <v>54</v>
      </c>
      <c r="B88" s="21">
        <v>-23886</v>
      </c>
      <c r="C88" s="21">
        <v>-27642</v>
      </c>
      <c r="D88" s="21">
        <v>-28216</v>
      </c>
      <c r="E88" s="21">
        <v>-29546</v>
      </c>
      <c r="F88" s="21">
        <v>0</v>
      </c>
      <c r="G88" s="21">
        <v>-25333</v>
      </c>
      <c r="H88" s="21">
        <v>-28763</v>
      </c>
      <c r="I88" s="21">
        <v>-33569</v>
      </c>
      <c r="J88" s="21">
        <v>-28425</v>
      </c>
      <c r="K88" s="21">
        <v>-116090</v>
      </c>
    </row>
    <row r="89" spans="1:11" hidden="1" outlineLevel="1" x14ac:dyDescent="0.25">
      <c r="A89" s="25" t="s">
        <v>267</v>
      </c>
      <c r="B89" s="25">
        <v>0</v>
      </c>
      <c r="C89" s="25">
        <v>0</v>
      </c>
      <c r="D89" s="25">
        <v>0</v>
      </c>
      <c r="E89" s="25">
        <v>0</v>
      </c>
      <c r="F89" s="25">
        <v>0</v>
      </c>
      <c r="G89" s="25">
        <v>0</v>
      </c>
      <c r="H89" s="25">
        <v>-5656</v>
      </c>
      <c r="I89" s="25">
        <v>-9674</v>
      </c>
      <c r="J89" s="25">
        <v>-11296</v>
      </c>
      <c r="K89" s="25">
        <v>-26626</v>
      </c>
    </row>
    <row r="90" spans="1:11" ht="15.75" hidden="1" outlineLevel="1" thickBot="1" x14ac:dyDescent="0.3">
      <c r="A90" s="7" t="s">
        <v>305</v>
      </c>
      <c r="B90" s="21">
        <v>0</v>
      </c>
      <c r="C90" s="21">
        <v>0</v>
      </c>
      <c r="D90" s="21">
        <v>0</v>
      </c>
      <c r="E90" s="21">
        <v>0</v>
      </c>
      <c r="F90" s="21">
        <v>0</v>
      </c>
      <c r="G90" s="21">
        <v>0</v>
      </c>
      <c r="H90" s="21">
        <v>-3335</v>
      </c>
      <c r="I90" s="21">
        <v>-6679</v>
      </c>
      <c r="J90" s="21">
        <v>-12125</v>
      </c>
      <c r="K90" s="21">
        <v>-22139</v>
      </c>
    </row>
    <row r="91" spans="1:11" s="24" customFormat="1" ht="15.75" collapsed="1" thickBot="1" x14ac:dyDescent="0.3">
      <c r="A91" s="11" t="s">
        <v>308</v>
      </c>
      <c r="B91" s="23">
        <v>-43008</v>
      </c>
      <c r="C91" s="23">
        <v>-46003</v>
      </c>
      <c r="D91" s="23">
        <v>-24844</v>
      </c>
      <c r="E91" s="23">
        <v>-31730</v>
      </c>
      <c r="F91" s="23">
        <f t="shared" ref="F91:F132" si="1">SUM(B91:E91)</f>
        <v>-145585</v>
      </c>
      <c r="G91" s="23">
        <v>-46890</v>
      </c>
      <c r="H91" s="23">
        <v>-44310</v>
      </c>
      <c r="I91" s="23">
        <v>-48983</v>
      </c>
      <c r="J91" s="23">
        <v>-44701</v>
      </c>
      <c r="K91" s="23">
        <v>-184884</v>
      </c>
    </row>
    <row r="92" spans="1:11" s="24" customFormat="1" hidden="1" outlineLevel="1" x14ac:dyDescent="0.25">
      <c r="A92" s="25" t="s">
        <v>62</v>
      </c>
      <c r="B92" s="25">
        <v>0</v>
      </c>
      <c r="C92" s="25">
        <v>0</v>
      </c>
      <c r="D92" s="25">
        <v>0</v>
      </c>
      <c r="E92" s="25">
        <v>0</v>
      </c>
      <c r="F92" s="25">
        <f t="shared" si="1"/>
        <v>0</v>
      </c>
      <c r="G92" s="25">
        <v>0</v>
      </c>
      <c r="H92" s="25">
        <v>-9111</v>
      </c>
      <c r="I92" s="25">
        <v>0</v>
      </c>
      <c r="J92" s="25">
        <v>0</v>
      </c>
      <c r="K92" s="25">
        <v>-9111</v>
      </c>
    </row>
    <row r="93" spans="1:11" s="24" customFormat="1" hidden="1" outlineLevel="1" x14ac:dyDescent="0.25">
      <c r="A93" s="7" t="s">
        <v>10</v>
      </c>
      <c r="B93" s="21">
        <v>-6428</v>
      </c>
      <c r="C93" s="21">
        <v>-7867</v>
      </c>
      <c r="D93" s="21">
        <v>-7943</v>
      </c>
      <c r="E93" s="21">
        <v>-9041</v>
      </c>
      <c r="F93" s="21">
        <f t="shared" si="1"/>
        <v>-31279</v>
      </c>
      <c r="G93" s="21">
        <v>-9163</v>
      </c>
      <c r="H93" s="21">
        <v>0</v>
      </c>
      <c r="I93" s="21">
        <v>-11746</v>
      </c>
      <c r="J93" s="21">
        <v>-13467</v>
      </c>
      <c r="K93" s="21">
        <v>-34376</v>
      </c>
    </row>
    <row r="94" spans="1:11" s="24" customFormat="1" hidden="1" outlineLevel="1" x14ac:dyDescent="0.25">
      <c r="A94" s="25" t="s">
        <v>46</v>
      </c>
      <c r="B94" s="25">
        <v>-1972</v>
      </c>
      <c r="C94" s="25">
        <v>-2196</v>
      </c>
      <c r="D94" s="25">
        <v>-2340</v>
      </c>
      <c r="E94" s="25">
        <v>-2196</v>
      </c>
      <c r="F94" s="25">
        <f t="shared" si="1"/>
        <v>-8704</v>
      </c>
      <c r="G94" s="25">
        <v>-1356</v>
      </c>
      <c r="H94" s="25">
        <v>-699</v>
      </c>
      <c r="I94" s="25">
        <v>0</v>
      </c>
      <c r="J94" s="25">
        <v>0</v>
      </c>
      <c r="K94" s="25">
        <v>-2055</v>
      </c>
    </row>
    <row r="95" spans="1:11" s="24" customFormat="1" hidden="1" outlineLevel="1" x14ac:dyDescent="0.25">
      <c r="A95" s="7" t="s">
        <v>55</v>
      </c>
      <c r="B95" s="21">
        <v>-3703</v>
      </c>
      <c r="C95" s="21">
        <v>-2754</v>
      </c>
      <c r="D95" s="21">
        <v>4116</v>
      </c>
      <c r="E95" s="21">
        <v>-758</v>
      </c>
      <c r="F95" s="21">
        <f t="shared" si="1"/>
        <v>-3099</v>
      </c>
      <c r="G95" s="21">
        <v>-760</v>
      </c>
      <c r="H95" s="21">
        <v>-12656</v>
      </c>
      <c r="I95" s="21">
        <v>-810</v>
      </c>
      <c r="J95" s="21">
        <v>-445</v>
      </c>
      <c r="K95" s="21">
        <v>-14671</v>
      </c>
    </row>
    <row r="96" spans="1:11" s="24" customFormat="1" hidden="1" outlineLevel="1" x14ac:dyDescent="0.25">
      <c r="A96" s="25" t="s">
        <v>18</v>
      </c>
      <c r="B96" s="25">
        <v>-8824</v>
      </c>
      <c r="C96" s="25">
        <v>-10557</v>
      </c>
      <c r="D96" s="25">
        <v>-10650</v>
      </c>
      <c r="E96" s="25">
        <v>-11072</v>
      </c>
      <c r="F96" s="25">
        <f t="shared" si="1"/>
        <v>-41103</v>
      </c>
      <c r="G96" s="25">
        <v>-12085</v>
      </c>
      <c r="H96" s="25">
        <v>0</v>
      </c>
      <c r="I96" s="25">
        <v>-15035</v>
      </c>
      <c r="J96" s="25">
        <v>-12585</v>
      </c>
      <c r="K96" s="25">
        <v>-39705</v>
      </c>
    </row>
    <row r="97" spans="1:11" s="24" customFormat="1" hidden="1" outlineLevel="1" x14ac:dyDescent="0.25">
      <c r="A97" s="7" t="s">
        <v>65</v>
      </c>
      <c r="B97" s="21">
        <v>0</v>
      </c>
      <c r="C97" s="21">
        <v>0</v>
      </c>
      <c r="D97" s="21">
        <v>0</v>
      </c>
      <c r="E97" s="21">
        <v>0</v>
      </c>
      <c r="F97" s="21">
        <f>SUM(B97:E97)</f>
        <v>0</v>
      </c>
      <c r="G97" s="21">
        <v>0</v>
      </c>
      <c r="H97" s="21">
        <v>0</v>
      </c>
      <c r="I97" s="21">
        <v>0</v>
      </c>
      <c r="J97" s="21">
        <v>0</v>
      </c>
      <c r="K97" s="21">
        <v>0</v>
      </c>
    </row>
    <row r="98" spans="1:11" s="24" customFormat="1" hidden="1" outlineLevel="1" x14ac:dyDescent="0.25">
      <c r="A98" s="25" t="s">
        <v>351</v>
      </c>
      <c r="B98" s="25">
        <v>-5856</v>
      </c>
      <c r="C98" s="25">
        <v>-7860</v>
      </c>
      <c r="D98" s="25">
        <v>-7990</v>
      </c>
      <c r="E98" s="25">
        <v>-8626</v>
      </c>
      <c r="F98" s="25">
        <f t="shared" si="1"/>
        <v>-30332</v>
      </c>
      <c r="G98" s="25">
        <v>-8669</v>
      </c>
      <c r="H98" s="25">
        <v>-9106</v>
      </c>
      <c r="I98" s="25">
        <v>-8724</v>
      </c>
      <c r="J98" s="25">
        <v>-7903</v>
      </c>
      <c r="K98" s="25">
        <v>-34402</v>
      </c>
    </row>
    <row r="99" spans="1:11" s="24" customFormat="1" hidden="1" outlineLevel="1" x14ac:dyDescent="0.25">
      <c r="A99" s="7" t="s">
        <v>32</v>
      </c>
      <c r="B99" s="21">
        <v>0</v>
      </c>
      <c r="C99" s="21">
        <v>0</v>
      </c>
      <c r="D99" s="21">
        <v>0</v>
      </c>
      <c r="E99" s="21">
        <v>0</v>
      </c>
      <c r="F99" s="21">
        <f t="shared" si="1"/>
        <v>0</v>
      </c>
      <c r="G99" s="21">
        <v>0</v>
      </c>
      <c r="H99" s="21">
        <v>0</v>
      </c>
      <c r="I99" s="21">
        <v>0</v>
      </c>
      <c r="J99" s="21">
        <v>0</v>
      </c>
      <c r="K99" s="21">
        <v>0</v>
      </c>
    </row>
    <row r="100" spans="1:11" s="24" customFormat="1" ht="15.75" hidden="1" outlineLevel="1" thickBot="1" x14ac:dyDescent="0.3">
      <c r="A100" s="25" t="s">
        <v>352</v>
      </c>
      <c r="B100" s="25">
        <v>-16225</v>
      </c>
      <c r="C100" s="25">
        <v>-14769</v>
      </c>
      <c r="D100" s="25">
        <v>-37</v>
      </c>
      <c r="E100" s="25">
        <v>-37</v>
      </c>
      <c r="F100" s="25">
        <f t="shared" si="1"/>
        <v>-31068</v>
      </c>
      <c r="G100" s="25">
        <v>-14857</v>
      </c>
      <c r="H100" s="25">
        <v>-12738</v>
      </c>
      <c r="I100" s="25">
        <v>-12668</v>
      </c>
      <c r="J100" s="25">
        <v>-10301</v>
      </c>
      <c r="K100" s="25">
        <v>-50564</v>
      </c>
    </row>
    <row r="101" spans="1:11" s="24" customFormat="1" ht="15.75" collapsed="1" thickBot="1" x14ac:dyDescent="0.3">
      <c r="A101" s="11" t="s">
        <v>289</v>
      </c>
      <c r="B101" s="23">
        <v>-8633</v>
      </c>
      <c r="C101" s="23">
        <v>-8626</v>
      </c>
      <c r="D101" s="23">
        <v>-7347</v>
      </c>
      <c r="E101" s="23">
        <v>-6357</v>
      </c>
      <c r="F101" s="23">
        <f t="shared" si="1"/>
        <v>-30963</v>
      </c>
      <c r="G101" s="23">
        <v>-5951</v>
      </c>
      <c r="H101" s="23">
        <v>-6342</v>
      </c>
      <c r="I101" s="23">
        <v>-10962</v>
      </c>
      <c r="J101" s="23">
        <v>-8828</v>
      </c>
      <c r="K101" s="23">
        <v>-32083</v>
      </c>
    </row>
    <row r="102" spans="1:11" s="24" customFormat="1" hidden="1" outlineLevel="1" x14ac:dyDescent="0.25">
      <c r="A102" s="110" t="s">
        <v>385</v>
      </c>
      <c r="B102" s="25">
        <v>0</v>
      </c>
      <c r="C102" s="25">
        <v>0</v>
      </c>
      <c r="D102" s="25">
        <v>0</v>
      </c>
      <c r="E102" s="25">
        <v>0</v>
      </c>
      <c r="F102" s="110">
        <f t="shared" si="1"/>
        <v>0</v>
      </c>
      <c r="G102" s="110">
        <v>0</v>
      </c>
      <c r="H102" s="110">
        <v>0</v>
      </c>
      <c r="I102" s="110">
        <v>0</v>
      </c>
      <c r="J102" s="110">
        <v>8</v>
      </c>
      <c r="K102" s="110">
        <v>8</v>
      </c>
    </row>
    <row r="103" spans="1:11" s="24" customFormat="1" hidden="1" outlineLevel="1" x14ac:dyDescent="0.25">
      <c r="A103" s="7" t="s">
        <v>5</v>
      </c>
      <c r="B103" s="21">
        <v>0</v>
      </c>
      <c r="C103" s="21">
        <v>0</v>
      </c>
      <c r="D103" s="21">
        <v>0</v>
      </c>
      <c r="E103" s="21">
        <v>0</v>
      </c>
      <c r="F103" s="21">
        <f t="shared" si="1"/>
        <v>0</v>
      </c>
      <c r="G103" s="21">
        <v>0</v>
      </c>
      <c r="H103" s="21">
        <v>0</v>
      </c>
      <c r="I103" s="21">
        <v>0</v>
      </c>
      <c r="J103" s="21">
        <v>0</v>
      </c>
      <c r="K103" s="21">
        <v>0</v>
      </c>
    </row>
    <row r="104" spans="1:11" s="24" customFormat="1" hidden="1" outlineLevel="1" x14ac:dyDescent="0.25">
      <c r="A104" s="25" t="s">
        <v>16</v>
      </c>
      <c r="B104" s="25">
        <v>0</v>
      </c>
      <c r="C104" s="25">
        <v>0</v>
      </c>
      <c r="D104" s="25">
        <v>0</v>
      </c>
      <c r="E104" s="25">
        <v>0</v>
      </c>
      <c r="F104" s="25">
        <f t="shared" si="1"/>
        <v>0</v>
      </c>
      <c r="G104" s="25">
        <v>0</v>
      </c>
      <c r="H104" s="25">
        <v>0</v>
      </c>
      <c r="I104" s="25">
        <v>0</v>
      </c>
      <c r="J104" s="25">
        <v>0</v>
      </c>
      <c r="K104" s="25">
        <v>0</v>
      </c>
    </row>
    <row r="105" spans="1:11" s="24" customFormat="1" hidden="1" outlineLevel="1" x14ac:dyDescent="0.25">
      <c r="A105" s="7" t="s">
        <v>30</v>
      </c>
      <c r="B105" s="21">
        <v>0</v>
      </c>
      <c r="C105" s="21">
        <v>0</v>
      </c>
      <c r="D105" s="21">
        <v>0</v>
      </c>
      <c r="E105" s="21">
        <v>0</v>
      </c>
      <c r="F105" s="21">
        <f t="shared" si="1"/>
        <v>0</v>
      </c>
      <c r="G105" s="21">
        <v>0</v>
      </c>
      <c r="H105" s="21">
        <v>-209</v>
      </c>
      <c r="I105" s="21">
        <v>0</v>
      </c>
      <c r="J105" s="21">
        <v>0</v>
      </c>
      <c r="K105" s="21">
        <v>-209</v>
      </c>
    </row>
    <row r="106" spans="1:11" s="24" customFormat="1" hidden="1" outlineLevel="1" x14ac:dyDescent="0.25">
      <c r="A106" s="25" t="s">
        <v>12</v>
      </c>
      <c r="B106" s="25">
        <v>-103</v>
      </c>
      <c r="C106" s="25">
        <v>-170</v>
      </c>
      <c r="D106" s="25">
        <v>-181</v>
      </c>
      <c r="E106" s="25">
        <v>-166</v>
      </c>
      <c r="F106" s="25">
        <f>SUM(B106:E106)</f>
        <v>-620</v>
      </c>
      <c r="G106" s="25">
        <v>-190</v>
      </c>
      <c r="H106" s="25">
        <v>0</v>
      </c>
      <c r="I106" s="25">
        <v>-226</v>
      </c>
      <c r="J106" s="25">
        <v>-215</v>
      </c>
      <c r="K106" s="25">
        <v>-631</v>
      </c>
    </row>
    <row r="107" spans="1:11" s="24" customFormat="1" hidden="1" outlineLevel="1" x14ac:dyDescent="0.25">
      <c r="A107" s="7" t="s">
        <v>17</v>
      </c>
      <c r="B107" s="21">
        <v>0</v>
      </c>
      <c r="C107" s="21">
        <v>0</v>
      </c>
      <c r="D107" s="21">
        <v>0</v>
      </c>
      <c r="E107" s="21">
        <v>0</v>
      </c>
      <c r="F107" s="21">
        <f t="shared" si="1"/>
        <v>0</v>
      </c>
      <c r="G107" s="21">
        <v>0</v>
      </c>
      <c r="H107" s="21">
        <v>0</v>
      </c>
      <c r="I107" s="21">
        <v>0</v>
      </c>
      <c r="J107" s="21">
        <v>0</v>
      </c>
      <c r="K107" s="21">
        <v>0</v>
      </c>
    </row>
    <row r="108" spans="1:11" s="24" customFormat="1" hidden="1" outlineLevel="1" x14ac:dyDescent="0.25">
      <c r="A108" s="25" t="s">
        <v>31</v>
      </c>
      <c r="B108" s="25">
        <v>0</v>
      </c>
      <c r="C108" s="25">
        <v>0</v>
      </c>
      <c r="D108" s="25">
        <v>0</v>
      </c>
      <c r="E108" s="25">
        <v>0</v>
      </c>
      <c r="F108" s="25">
        <f t="shared" si="1"/>
        <v>0</v>
      </c>
      <c r="G108" s="25">
        <v>0</v>
      </c>
      <c r="H108" s="25">
        <v>0</v>
      </c>
      <c r="I108" s="25">
        <v>0</v>
      </c>
      <c r="J108" s="25">
        <v>0</v>
      </c>
      <c r="K108" s="25">
        <v>0</v>
      </c>
    </row>
    <row r="109" spans="1:11" s="24" customFormat="1" hidden="1" outlineLevel="1" x14ac:dyDescent="0.25">
      <c r="A109" s="7" t="s">
        <v>22</v>
      </c>
      <c r="B109" s="21">
        <v>0</v>
      </c>
      <c r="C109" s="21">
        <v>0</v>
      </c>
      <c r="D109" s="21">
        <v>0</v>
      </c>
      <c r="E109" s="21">
        <v>0</v>
      </c>
      <c r="F109" s="21">
        <f t="shared" si="1"/>
        <v>0</v>
      </c>
      <c r="G109" s="21">
        <v>0</v>
      </c>
      <c r="H109" s="21">
        <v>0</v>
      </c>
      <c r="I109" s="21">
        <v>0</v>
      </c>
      <c r="J109" s="21">
        <v>0</v>
      </c>
      <c r="K109" s="21">
        <v>0</v>
      </c>
    </row>
    <row r="110" spans="1:11" s="24" customFormat="1" hidden="1" outlineLevel="1" x14ac:dyDescent="0.25">
      <c r="A110" s="25" t="s">
        <v>67</v>
      </c>
      <c r="B110" s="25">
        <v>0</v>
      </c>
      <c r="C110" s="25">
        <v>0</v>
      </c>
      <c r="D110" s="25">
        <v>0</v>
      </c>
      <c r="E110" s="25">
        <v>0</v>
      </c>
      <c r="F110" s="25">
        <f t="shared" si="1"/>
        <v>0</v>
      </c>
      <c r="G110" s="25">
        <v>0</v>
      </c>
      <c r="H110" s="25">
        <v>0</v>
      </c>
      <c r="I110" s="25">
        <v>0</v>
      </c>
      <c r="J110" s="25">
        <v>0</v>
      </c>
      <c r="K110" s="25">
        <v>0</v>
      </c>
    </row>
    <row r="111" spans="1:11" s="24" customFormat="1" hidden="1" outlineLevel="1" x14ac:dyDescent="0.25">
      <c r="A111" s="7" t="s">
        <v>58</v>
      </c>
      <c r="B111" s="21">
        <v>0</v>
      </c>
      <c r="C111" s="21">
        <v>0</v>
      </c>
      <c r="D111" s="21">
        <v>0</v>
      </c>
      <c r="E111" s="21">
        <v>0</v>
      </c>
      <c r="F111" s="21">
        <f t="shared" si="1"/>
        <v>0</v>
      </c>
      <c r="G111" s="21">
        <v>0</v>
      </c>
      <c r="H111" s="21">
        <v>0</v>
      </c>
      <c r="I111" s="21">
        <v>0</v>
      </c>
      <c r="J111" s="21">
        <v>0</v>
      </c>
      <c r="K111" s="21">
        <v>0</v>
      </c>
    </row>
    <row r="112" spans="1:11" s="24" customFormat="1" hidden="1" outlineLevel="1" x14ac:dyDescent="0.25">
      <c r="A112" s="25" t="s">
        <v>59</v>
      </c>
      <c r="B112" s="25">
        <v>0</v>
      </c>
      <c r="C112" s="25">
        <v>0</v>
      </c>
      <c r="D112" s="25">
        <v>0</v>
      </c>
      <c r="E112" s="25">
        <v>0</v>
      </c>
      <c r="F112" s="25">
        <f t="shared" si="1"/>
        <v>0</v>
      </c>
      <c r="G112" s="25">
        <v>0</v>
      </c>
      <c r="H112" s="25">
        <v>0</v>
      </c>
      <c r="I112" s="25">
        <v>0</v>
      </c>
      <c r="J112" s="25">
        <v>0</v>
      </c>
      <c r="K112" s="25">
        <v>0</v>
      </c>
    </row>
    <row r="113" spans="1:11" s="24" customFormat="1" hidden="1" outlineLevel="1" x14ac:dyDescent="0.25">
      <c r="A113" s="7" t="s">
        <v>68</v>
      </c>
      <c r="B113" s="21">
        <v>0</v>
      </c>
      <c r="C113" s="21">
        <v>0</v>
      </c>
      <c r="D113" s="21">
        <v>0</v>
      </c>
      <c r="E113" s="21">
        <v>0</v>
      </c>
      <c r="F113" s="21">
        <f t="shared" si="1"/>
        <v>0</v>
      </c>
      <c r="G113" s="21">
        <v>0</v>
      </c>
      <c r="H113" s="21">
        <v>0</v>
      </c>
      <c r="I113" s="21">
        <v>0</v>
      </c>
      <c r="J113" s="21">
        <v>0</v>
      </c>
      <c r="K113" s="21">
        <v>0</v>
      </c>
    </row>
    <row r="114" spans="1:11" s="24" customFormat="1" hidden="1" outlineLevel="1" x14ac:dyDescent="0.25">
      <c r="A114" s="25" t="s">
        <v>19</v>
      </c>
      <c r="B114" s="25">
        <v>-1623</v>
      </c>
      <c r="C114" s="25">
        <v>-1119</v>
      </c>
      <c r="D114" s="25">
        <v>-687</v>
      </c>
      <c r="E114" s="25">
        <v>-679</v>
      </c>
      <c r="F114" s="25">
        <f t="shared" si="1"/>
        <v>-4108</v>
      </c>
      <c r="G114" s="25">
        <v>0</v>
      </c>
      <c r="H114" s="25">
        <v>0</v>
      </c>
      <c r="I114" s="25">
        <v>-2977</v>
      </c>
      <c r="J114" s="25">
        <v>-1223</v>
      </c>
      <c r="K114" s="25">
        <v>-4200</v>
      </c>
    </row>
    <row r="115" spans="1:11" s="24" customFormat="1" hidden="1" outlineLevel="1" x14ac:dyDescent="0.25">
      <c r="A115" s="7" t="s">
        <v>60</v>
      </c>
      <c r="B115" s="21">
        <v>0</v>
      </c>
      <c r="C115" s="21">
        <v>0</v>
      </c>
      <c r="D115" s="21">
        <v>0</v>
      </c>
      <c r="E115" s="21">
        <v>0</v>
      </c>
      <c r="F115" s="21">
        <f t="shared" si="1"/>
        <v>0</v>
      </c>
      <c r="G115" s="21">
        <v>0</v>
      </c>
      <c r="H115" s="21">
        <v>0</v>
      </c>
      <c r="I115" s="21">
        <v>0</v>
      </c>
      <c r="J115" s="21">
        <v>0</v>
      </c>
      <c r="K115" s="21">
        <v>0</v>
      </c>
    </row>
    <row r="116" spans="1:11" s="24" customFormat="1" hidden="1" outlineLevel="1" x14ac:dyDescent="0.25">
      <c r="A116" s="25" t="s">
        <v>21</v>
      </c>
      <c r="B116" s="25">
        <v>0</v>
      </c>
      <c r="C116" s="25">
        <v>0</v>
      </c>
      <c r="D116" s="25">
        <v>0</v>
      </c>
      <c r="E116" s="25">
        <v>0</v>
      </c>
      <c r="F116" s="25">
        <f t="shared" si="1"/>
        <v>0</v>
      </c>
      <c r="G116" s="25">
        <v>0</v>
      </c>
      <c r="H116" s="25">
        <v>0</v>
      </c>
      <c r="I116" s="25">
        <v>0</v>
      </c>
      <c r="J116" s="25">
        <v>0</v>
      </c>
      <c r="K116" s="25">
        <v>0</v>
      </c>
    </row>
    <row r="117" spans="1:11" s="24" customFormat="1" hidden="1" outlineLevel="1" x14ac:dyDescent="0.25">
      <c r="A117" s="7" t="s">
        <v>25</v>
      </c>
      <c r="B117" s="21">
        <v>-4287</v>
      </c>
      <c r="C117" s="21">
        <v>-4382</v>
      </c>
      <c r="D117" s="21">
        <v>-3675</v>
      </c>
      <c r="E117" s="21">
        <v>-2985</v>
      </c>
      <c r="F117" s="21">
        <f t="shared" si="1"/>
        <v>-15329</v>
      </c>
      <c r="G117" s="21">
        <v>-3249</v>
      </c>
      <c r="H117" s="21">
        <v>-3161</v>
      </c>
      <c r="I117" s="21">
        <v>-4383</v>
      </c>
      <c r="J117" s="21">
        <v>-4025</v>
      </c>
      <c r="K117" s="21">
        <v>-14818</v>
      </c>
    </row>
    <row r="118" spans="1:11" s="24" customFormat="1" hidden="1" outlineLevel="1" x14ac:dyDescent="0.25">
      <c r="A118" s="25" t="s">
        <v>26</v>
      </c>
      <c r="B118" s="25">
        <v>-2217</v>
      </c>
      <c r="C118" s="25">
        <v>-2649</v>
      </c>
      <c r="D118" s="25">
        <v>-2404</v>
      </c>
      <c r="E118" s="25">
        <v>-1992</v>
      </c>
      <c r="F118" s="25">
        <f t="shared" si="1"/>
        <v>-9262</v>
      </c>
      <c r="G118" s="25">
        <v>-2113</v>
      </c>
      <c r="H118" s="25">
        <v>-2509</v>
      </c>
      <c r="I118" s="25">
        <v>-2718</v>
      </c>
      <c r="J118" s="25">
        <v>-2873</v>
      </c>
      <c r="K118" s="25">
        <v>-10213</v>
      </c>
    </row>
    <row r="119" spans="1:11" s="24" customFormat="1" ht="15.75" hidden="1" outlineLevel="1" thickBot="1" x14ac:dyDescent="0.3">
      <c r="A119" s="7" t="s">
        <v>61</v>
      </c>
      <c r="B119" s="21">
        <v>-506</v>
      </c>
      <c r="C119" s="21">
        <v>-476</v>
      </c>
      <c r="D119" s="21">
        <v>-581</v>
      </c>
      <c r="E119" s="21">
        <v>-701</v>
      </c>
      <c r="F119" s="21">
        <f t="shared" si="1"/>
        <v>-2264</v>
      </c>
      <c r="G119" s="21">
        <v>-589</v>
      </c>
      <c r="H119" s="21">
        <v>-463</v>
      </c>
      <c r="I119" s="21">
        <v>-658</v>
      </c>
      <c r="J119" s="21">
        <v>-500</v>
      </c>
      <c r="K119" s="21">
        <v>-2210</v>
      </c>
    </row>
    <row r="120" spans="1:11" s="24" customFormat="1" ht="15.75" collapsed="1" thickBot="1" x14ac:dyDescent="0.3">
      <c r="A120" s="11" t="s">
        <v>290</v>
      </c>
      <c r="B120" s="23">
        <v>132390</v>
      </c>
      <c r="C120" s="23">
        <v>148462</v>
      </c>
      <c r="D120" s="23">
        <v>127749</v>
      </c>
      <c r="E120" s="23">
        <v>132099</v>
      </c>
      <c r="F120" s="23">
        <f t="shared" si="1"/>
        <v>540700</v>
      </c>
      <c r="G120" s="23">
        <v>141281</v>
      </c>
      <c r="H120" s="23">
        <v>150992</v>
      </c>
      <c r="I120" s="23">
        <v>182899</v>
      </c>
      <c r="J120" s="23">
        <v>172046</v>
      </c>
      <c r="K120" s="23">
        <v>647218</v>
      </c>
    </row>
    <row r="121" spans="1:11" s="24" customFormat="1" hidden="1" outlineLevel="1" x14ac:dyDescent="0.25">
      <c r="A121" s="25" t="s">
        <v>27</v>
      </c>
      <c r="B121" s="25">
        <v>132640</v>
      </c>
      <c r="C121" s="25">
        <v>148415</v>
      </c>
      <c r="D121" s="25">
        <v>132953</v>
      </c>
      <c r="E121" s="25">
        <v>131944</v>
      </c>
      <c r="F121" s="25">
        <f t="shared" si="1"/>
        <v>545952</v>
      </c>
      <c r="G121" s="25">
        <v>141281</v>
      </c>
      <c r="H121" s="25">
        <v>151717</v>
      </c>
      <c r="I121" s="25">
        <v>183008</v>
      </c>
      <c r="J121" s="25">
        <v>172201</v>
      </c>
      <c r="K121" s="25">
        <v>648207</v>
      </c>
    </row>
    <row r="122" spans="1:11" s="24" customFormat="1" hidden="1" outlineLevel="1" x14ac:dyDescent="0.25">
      <c r="A122" s="7" t="s">
        <v>82</v>
      </c>
      <c r="B122" s="21">
        <v>0</v>
      </c>
      <c r="C122" s="21">
        <v>0</v>
      </c>
      <c r="D122" s="21">
        <v>0</v>
      </c>
      <c r="E122" s="21">
        <v>0</v>
      </c>
      <c r="F122" s="21">
        <f t="shared" si="1"/>
        <v>0</v>
      </c>
      <c r="G122" s="21">
        <v>0</v>
      </c>
      <c r="H122" s="21">
        <v>0</v>
      </c>
      <c r="I122" s="21">
        <v>0</v>
      </c>
      <c r="J122" s="21">
        <v>0</v>
      </c>
      <c r="K122" s="21">
        <v>0</v>
      </c>
    </row>
    <row r="123" spans="1:11" s="24" customFormat="1" hidden="1" outlineLevel="1" x14ac:dyDescent="0.25">
      <c r="A123" s="25" t="s">
        <v>242</v>
      </c>
      <c r="B123" s="25">
        <v>0</v>
      </c>
      <c r="C123" s="25">
        <v>0</v>
      </c>
      <c r="D123" s="25">
        <v>0</v>
      </c>
      <c r="E123" s="25">
        <v>0</v>
      </c>
      <c r="F123" s="25">
        <f t="shared" si="1"/>
        <v>0</v>
      </c>
      <c r="G123" s="25">
        <v>0</v>
      </c>
      <c r="H123" s="25">
        <v>0</v>
      </c>
      <c r="I123" s="25">
        <v>0</v>
      </c>
      <c r="J123" s="25">
        <v>0</v>
      </c>
      <c r="K123" s="25">
        <v>0</v>
      </c>
    </row>
    <row r="124" spans="1:11" s="24" customFormat="1" hidden="1" outlineLevel="1" x14ac:dyDescent="0.25">
      <c r="A124" s="7" t="s">
        <v>83</v>
      </c>
      <c r="B124" s="21">
        <v>0</v>
      </c>
      <c r="C124" s="21">
        <v>0</v>
      </c>
      <c r="D124" s="21">
        <v>0</v>
      </c>
      <c r="E124" s="21">
        <v>0</v>
      </c>
      <c r="F124" s="21">
        <f t="shared" si="1"/>
        <v>0</v>
      </c>
      <c r="G124" s="21">
        <v>0</v>
      </c>
      <c r="H124" s="21">
        <v>0</v>
      </c>
      <c r="I124" s="21">
        <v>0</v>
      </c>
      <c r="J124" s="21">
        <v>0</v>
      </c>
      <c r="K124" s="21">
        <v>0</v>
      </c>
    </row>
    <row r="125" spans="1:11" s="24" customFormat="1" hidden="1" outlineLevel="1" x14ac:dyDescent="0.25">
      <c r="A125" s="25" t="s">
        <v>69</v>
      </c>
      <c r="B125" s="25">
        <v>0</v>
      </c>
      <c r="C125" s="25">
        <v>0</v>
      </c>
      <c r="D125" s="25">
        <v>0</v>
      </c>
      <c r="E125" s="25">
        <v>0</v>
      </c>
      <c r="F125" s="25">
        <f t="shared" si="1"/>
        <v>0</v>
      </c>
      <c r="G125" s="25">
        <v>0</v>
      </c>
      <c r="H125" s="25">
        <v>0</v>
      </c>
      <c r="I125" s="25">
        <v>0</v>
      </c>
      <c r="J125" s="25">
        <v>0</v>
      </c>
      <c r="K125" s="25">
        <v>0</v>
      </c>
    </row>
    <row r="126" spans="1:11" s="24" customFormat="1" hidden="1" outlineLevel="1" x14ac:dyDescent="0.25">
      <c r="A126" s="7" t="s">
        <v>63</v>
      </c>
      <c r="B126" s="21">
        <v>0</v>
      </c>
      <c r="C126" s="21">
        <v>0</v>
      </c>
      <c r="D126" s="21">
        <v>0</v>
      </c>
      <c r="E126" s="21">
        <v>0</v>
      </c>
      <c r="F126" s="21">
        <f t="shared" si="1"/>
        <v>0</v>
      </c>
      <c r="G126" s="21">
        <v>0</v>
      </c>
      <c r="H126" s="21">
        <v>0</v>
      </c>
      <c r="I126" s="21">
        <v>0</v>
      </c>
      <c r="J126" s="21">
        <v>0</v>
      </c>
      <c r="K126" s="21">
        <v>0</v>
      </c>
    </row>
    <row r="127" spans="1:11" s="24" customFormat="1" hidden="1" outlineLevel="1" x14ac:dyDescent="0.25">
      <c r="A127" s="25" t="s">
        <v>23</v>
      </c>
      <c r="B127" s="25">
        <v>0</v>
      </c>
      <c r="C127" s="25">
        <v>0</v>
      </c>
      <c r="D127" s="25">
        <v>0</v>
      </c>
      <c r="E127" s="25">
        <v>0</v>
      </c>
      <c r="F127" s="25">
        <f t="shared" si="1"/>
        <v>0</v>
      </c>
      <c r="G127" s="25">
        <v>0</v>
      </c>
      <c r="H127" s="25">
        <v>0</v>
      </c>
      <c r="I127" s="25">
        <v>0</v>
      </c>
      <c r="J127" s="25">
        <v>0</v>
      </c>
      <c r="K127" s="25">
        <v>0</v>
      </c>
    </row>
    <row r="128" spans="1:11" s="24" customFormat="1" hidden="1" outlineLevel="1" x14ac:dyDescent="0.25">
      <c r="A128" s="7" t="s">
        <v>84</v>
      </c>
      <c r="B128" s="21">
        <v>0</v>
      </c>
      <c r="C128" s="21">
        <v>0</v>
      </c>
      <c r="D128" s="21">
        <v>0</v>
      </c>
      <c r="E128" s="21">
        <v>0</v>
      </c>
      <c r="F128" s="21">
        <f t="shared" si="1"/>
        <v>0</v>
      </c>
      <c r="G128" s="21">
        <v>0</v>
      </c>
      <c r="H128" s="21">
        <v>0</v>
      </c>
      <c r="I128" s="21">
        <v>0</v>
      </c>
      <c r="J128" s="21">
        <v>0</v>
      </c>
      <c r="K128" s="21">
        <v>0</v>
      </c>
    </row>
    <row r="129" spans="1:11" s="24" customFormat="1" hidden="1" outlineLevel="1" x14ac:dyDescent="0.25">
      <c r="A129" s="25" t="s">
        <v>29</v>
      </c>
      <c r="B129" s="25">
        <v>0</v>
      </c>
      <c r="C129" s="25">
        <v>0</v>
      </c>
      <c r="D129" s="25">
        <v>0</v>
      </c>
      <c r="E129" s="25">
        <v>0</v>
      </c>
      <c r="F129" s="25">
        <f t="shared" si="1"/>
        <v>0</v>
      </c>
      <c r="G129" s="25">
        <v>0</v>
      </c>
      <c r="H129" s="25">
        <v>0</v>
      </c>
      <c r="I129" s="25">
        <v>0</v>
      </c>
      <c r="J129" s="25">
        <v>0</v>
      </c>
      <c r="K129" s="25">
        <v>0</v>
      </c>
    </row>
    <row r="130" spans="1:11" s="24" customFormat="1" hidden="1" outlineLevel="1" x14ac:dyDescent="0.25">
      <c r="A130" s="7" t="s">
        <v>291</v>
      </c>
      <c r="B130" s="21">
        <v>0</v>
      </c>
      <c r="C130" s="21">
        <v>0</v>
      </c>
      <c r="D130" s="21">
        <v>0</v>
      </c>
      <c r="E130" s="21">
        <v>0</v>
      </c>
      <c r="F130" s="21">
        <f t="shared" si="1"/>
        <v>0</v>
      </c>
      <c r="G130" s="21">
        <v>0</v>
      </c>
      <c r="H130" s="21">
        <v>0</v>
      </c>
      <c r="I130" s="21">
        <v>0</v>
      </c>
      <c r="J130" s="21">
        <v>0</v>
      </c>
      <c r="K130" s="21">
        <v>0</v>
      </c>
    </row>
    <row r="131" spans="1:11" s="24" customFormat="1" hidden="1" outlineLevel="1" x14ac:dyDescent="0.25">
      <c r="A131" s="25" t="s">
        <v>72</v>
      </c>
      <c r="B131" s="25">
        <v>-147</v>
      </c>
      <c r="C131" s="25">
        <v>217</v>
      </c>
      <c r="D131" s="25">
        <v>-5023</v>
      </c>
      <c r="E131" s="25">
        <v>321</v>
      </c>
      <c r="F131" s="25">
        <f t="shared" si="1"/>
        <v>-4632</v>
      </c>
      <c r="G131" s="25">
        <v>190</v>
      </c>
      <c r="H131" s="25">
        <v>-725</v>
      </c>
      <c r="I131" s="25">
        <v>-109</v>
      </c>
      <c r="J131" s="25">
        <v>-155</v>
      </c>
      <c r="K131" s="25">
        <v>-799</v>
      </c>
    </row>
    <row r="132" spans="1:11" s="24" customFormat="1" collapsed="1" x14ac:dyDescent="0.25">
      <c r="A132" s="40" t="s">
        <v>292</v>
      </c>
      <c r="B132" s="41">
        <v>793</v>
      </c>
      <c r="C132" s="41">
        <v>815</v>
      </c>
      <c r="D132" s="41">
        <v>690</v>
      </c>
      <c r="E132" s="41">
        <v>812</v>
      </c>
      <c r="F132" s="41">
        <f t="shared" si="1"/>
        <v>3110</v>
      </c>
      <c r="G132" s="41">
        <v>304</v>
      </c>
      <c r="H132" s="41">
        <v>537</v>
      </c>
      <c r="I132" s="41">
        <v>526</v>
      </c>
      <c r="J132" s="41">
        <v>398</v>
      </c>
      <c r="K132" s="41">
        <v>1765</v>
      </c>
    </row>
    <row r="134" spans="1:11" ht="15.75" customHeight="1" x14ac:dyDescent="0.25">
      <c r="A134" s="37" t="s">
        <v>312</v>
      </c>
      <c r="B134" s="38" t="s">
        <v>73</v>
      </c>
      <c r="C134" s="38" t="s">
        <v>243</v>
      </c>
      <c r="D134" s="38" t="s">
        <v>263</v>
      </c>
      <c r="E134" s="38" t="s">
        <v>268</v>
      </c>
      <c r="F134" s="38">
        <v>2024</v>
      </c>
      <c r="G134" s="38" t="s">
        <v>306</v>
      </c>
      <c r="H134" s="38" t="s">
        <v>320</v>
      </c>
      <c r="I134" s="38" t="s">
        <v>359</v>
      </c>
      <c r="J134" s="38" t="s">
        <v>372</v>
      </c>
      <c r="K134" s="38">
        <v>2025</v>
      </c>
    </row>
    <row r="135" spans="1:11" ht="15.75" customHeight="1" thickBot="1" x14ac:dyDescent="0.3">
      <c r="A135" s="37" t="s">
        <v>315</v>
      </c>
      <c r="B135" s="38" t="s">
        <v>74</v>
      </c>
      <c r="C135" s="38" t="s">
        <v>244</v>
      </c>
      <c r="D135" s="38" t="s">
        <v>264</v>
      </c>
      <c r="E135" s="38" t="s">
        <v>269</v>
      </c>
      <c r="F135" s="38">
        <v>2024</v>
      </c>
      <c r="G135" s="38" t="s">
        <v>307</v>
      </c>
      <c r="H135" s="38" t="s">
        <v>321</v>
      </c>
      <c r="I135" s="38" t="s">
        <v>360</v>
      </c>
      <c r="J135" s="38" t="s">
        <v>373</v>
      </c>
      <c r="K135" s="38">
        <v>2025</v>
      </c>
    </row>
    <row r="136" spans="1:11" s="22" customFormat="1" ht="15.75" thickBot="1" x14ac:dyDescent="0.3">
      <c r="A136" s="11" t="s">
        <v>288</v>
      </c>
      <c r="B136" s="23">
        <v>-27652</v>
      </c>
      <c r="C136" s="23">
        <v>-8184</v>
      </c>
      <c r="D136" s="23">
        <v>-27598</v>
      </c>
      <c r="E136" s="23">
        <v>-39089</v>
      </c>
      <c r="F136" s="23">
        <f>SUM(B136:E136)</f>
        <v>-102523</v>
      </c>
      <c r="G136" s="23">
        <v>-30509</v>
      </c>
      <c r="H136" s="23">
        <v>-28576</v>
      </c>
      <c r="I136" s="23">
        <v>-21052</v>
      </c>
      <c r="J136" s="23">
        <v>-17785</v>
      </c>
      <c r="K136" s="23">
        <v>-97922</v>
      </c>
    </row>
    <row r="137" spans="1:11" s="24" customFormat="1" hidden="1" outlineLevel="1" x14ac:dyDescent="0.25">
      <c r="A137" s="25" t="s">
        <v>70</v>
      </c>
      <c r="B137" s="25">
        <v>0</v>
      </c>
      <c r="C137" s="25">
        <v>0</v>
      </c>
      <c r="D137" s="25">
        <v>0</v>
      </c>
      <c r="E137" s="25">
        <v>0</v>
      </c>
      <c r="F137" s="25">
        <f>SUM(B137:E137)</f>
        <v>0</v>
      </c>
      <c r="G137" s="25">
        <v>0</v>
      </c>
      <c r="H137" s="25">
        <v>0</v>
      </c>
      <c r="I137" s="25">
        <v>0</v>
      </c>
      <c r="J137" s="25">
        <v>0</v>
      </c>
      <c r="K137" s="25">
        <v>0</v>
      </c>
    </row>
    <row r="138" spans="1:11" s="24" customFormat="1" hidden="1" outlineLevel="1" x14ac:dyDescent="0.25">
      <c r="A138" s="7" t="s">
        <v>6</v>
      </c>
      <c r="B138" s="21">
        <v>0</v>
      </c>
      <c r="C138" s="21">
        <v>0</v>
      </c>
      <c r="D138" s="21">
        <v>0</v>
      </c>
      <c r="E138" s="21">
        <v>0</v>
      </c>
      <c r="F138" s="21">
        <v>0</v>
      </c>
      <c r="G138" s="21">
        <v>0</v>
      </c>
      <c r="H138" s="21">
        <v>0</v>
      </c>
      <c r="I138" s="21">
        <v>0</v>
      </c>
      <c r="J138" s="21">
        <v>0</v>
      </c>
      <c r="K138" s="21">
        <v>0</v>
      </c>
    </row>
    <row r="139" spans="1:11" s="24" customFormat="1" hidden="1" outlineLevel="1" x14ac:dyDescent="0.25">
      <c r="A139" s="25" t="s">
        <v>7</v>
      </c>
      <c r="B139" s="25">
        <v>0</v>
      </c>
      <c r="C139" s="25">
        <v>0</v>
      </c>
      <c r="D139" s="25">
        <v>0</v>
      </c>
      <c r="E139" s="25">
        <v>0</v>
      </c>
      <c r="F139" s="25">
        <v>0</v>
      </c>
      <c r="G139" s="25">
        <v>0</v>
      </c>
      <c r="H139" s="25">
        <v>0</v>
      </c>
      <c r="I139" s="25">
        <v>0</v>
      </c>
      <c r="J139" s="25">
        <v>0</v>
      </c>
      <c r="K139" s="25">
        <v>0</v>
      </c>
    </row>
    <row r="140" spans="1:11" s="24" customFormat="1" hidden="1" outlineLevel="1" x14ac:dyDescent="0.25">
      <c r="A140" s="7" t="s">
        <v>8</v>
      </c>
      <c r="B140" s="21">
        <v>-870</v>
      </c>
      <c r="C140" s="21">
        <v>-255</v>
      </c>
      <c r="D140" s="21">
        <v>-695</v>
      </c>
      <c r="E140" s="21">
        <v>-1114</v>
      </c>
      <c r="F140" s="21">
        <v>0</v>
      </c>
      <c r="G140" s="21">
        <v>-934</v>
      </c>
      <c r="H140" s="21">
        <v>-944</v>
      </c>
      <c r="I140" s="21">
        <v>-557</v>
      </c>
      <c r="J140" s="21">
        <v>-526</v>
      </c>
      <c r="K140" s="21">
        <v>-2961</v>
      </c>
    </row>
    <row r="141" spans="1:11" s="24" customFormat="1" hidden="1" outlineLevel="1" x14ac:dyDescent="0.25">
      <c r="A141" s="25" t="s">
        <v>52</v>
      </c>
      <c r="B141" s="25">
        <v>0</v>
      </c>
      <c r="C141" s="25">
        <v>0</v>
      </c>
      <c r="D141" s="25">
        <v>0</v>
      </c>
      <c r="E141" s="25">
        <v>0</v>
      </c>
      <c r="F141" s="25">
        <v>0</v>
      </c>
      <c r="G141" s="25">
        <v>0</v>
      </c>
      <c r="H141" s="25">
        <v>0</v>
      </c>
      <c r="I141" s="25">
        <v>0</v>
      </c>
      <c r="J141" s="25">
        <v>0</v>
      </c>
      <c r="K141" s="25">
        <v>0</v>
      </c>
    </row>
    <row r="142" spans="1:11" s="24" customFormat="1" hidden="1" outlineLevel="1" x14ac:dyDescent="0.25">
      <c r="A142" s="7" t="s">
        <v>11</v>
      </c>
      <c r="B142" s="21">
        <v>0</v>
      </c>
      <c r="C142" s="21">
        <v>0</v>
      </c>
      <c r="D142" s="21">
        <v>0</v>
      </c>
      <c r="E142" s="21">
        <v>0</v>
      </c>
      <c r="F142" s="21">
        <v>0</v>
      </c>
      <c r="G142" s="21">
        <v>0</v>
      </c>
      <c r="H142" s="21">
        <v>0</v>
      </c>
      <c r="I142" s="21">
        <v>0</v>
      </c>
      <c r="J142" s="21">
        <v>0</v>
      </c>
      <c r="K142" s="21">
        <v>0</v>
      </c>
    </row>
    <row r="143" spans="1:11" s="24" customFormat="1" hidden="1" outlineLevel="1" x14ac:dyDescent="0.25">
      <c r="A143" s="25" t="s">
        <v>45</v>
      </c>
      <c r="B143" s="25">
        <v>-9489</v>
      </c>
      <c r="C143" s="25">
        <v>-2308</v>
      </c>
      <c r="D143" s="25">
        <v>-9698</v>
      </c>
      <c r="E143" s="25">
        <v>-13307</v>
      </c>
      <c r="F143" s="25">
        <v>0</v>
      </c>
      <c r="G143" s="25">
        <v>-9550</v>
      </c>
      <c r="H143" s="25">
        <v>-8898</v>
      </c>
      <c r="I143" s="25">
        <v>-4898</v>
      </c>
      <c r="J143" s="25">
        <v>-4481</v>
      </c>
      <c r="K143" s="25">
        <v>-27827</v>
      </c>
    </row>
    <row r="144" spans="1:11" s="24" customFormat="1" hidden="1" outlineLevel="1" x14ac:dyDescent="0.25">
      <c r="A144" s="7" t="s">
        <v>9</v>
      </c>
      <c r="B144" s="21">
        <v>-3686</v>
      </c>
      <c r="C144" s="21">
        <v>-1123</v>
      </c>
      <c r="D144" s="21">
        <v>-3723</v>
      </c>
      <c r="E144" s="21">
        <v>-4879</v>
      </c>
      <c r="F144" s="21">
        <v>0</v>
      </c>
      <c r="G144" s="21">
        <v>-3844</v>
      </c>
      <c r="H144" s="21">
        <v>0</v>
      </c>
      <c r="I144" s="21">
        <v>0</v>
      </c>
      <c r="J144" s="21">
        <v>0</v>
      </c>
      <c r="K144" s="21">
        <v>-3844</v>
      </c>
    </row>
    <row r="145" spans="1:11" s="24" customFormat="1" hidden="1" outlineLevel="1" x14ac:dyDescent="0.25">
      <c r="A145" s="25" t="s">
        <v>28</v>
      </c>
      <c r="B145" s="25">
        <v>-1401</v>
      </c>
      <c r="C145" s="25">
        <v>-489</v>
      </c>
      <c r="D145" s="25">
        <v>-1540</v>
      </c>
      <c r="E145" s="25">
        <v>-2277</v>
      </c>
      <c r="F145" s="25">
        <v>0</v>
      </c>
      <c r="G145" s="25">
        <v>-1533</v>
      </c>
      <c r="H145" s="25">
        <v>-1646</v>
      </c>
      <c r="I145" s="25">
        <v>-1038</v>
      </c>
      <c r="J145" s="25">
        <v>-912</v>
      </c>
      <c r="K145" s="25">
        <v>-5129</v>
      </c>
    </row>
    <row r="146" spans="1:11" s="24" customFormat="1" hidden="1" outlineLevel="1" x14ac:dyDescent="0.25">
      <c r="A146" s="7" t="s">
        <v>15</v>
      </c>
      <c r="B146" s="21">
        <v>-188</v>
      </c>
      <c r="C146" s="21">
        <v>-63</v>
      </c>
      <c r="D146" s="21">
        <v>0</v>
      </c>
      <c r="E146" s="21">
        <v>0</v>
      </c>
      <c r="F146" s="21">
        <v>0</v>
      </c>
      <c r="G146" s="21">
        <v>0</v>
      </c>
      <c r="H146" s="21">
        <v>0</v>
      </c>
      <c r="I146" s="21">
        <v>0</v>
      </c>
      <c r="J146" s="21">
        <v>0</v>
      </c>
      <c r="K146" s="21">
        <v>0</v>
      </c>
    </row>
    <row r="147" spans="1:11" s="24" customFormat="1" hidden="1" outlineLevel="1" x14ac:dyDescent="0.25">
      <c r="A147" s="25" t="s">
        <v>14</v>
      </c>
      <c r="B147" s="25">
        <v>-3194</v>
      </c>
      <c r="C147" s="25">
        <v>-882</v>
      </c>
      <c r="D147" s="25">
        <v>-3157</v>
      </c>
      <c r="E147" s="25">
        <v>-4226</v>
      </c>
      <c r="F147" s="25">
        <v>0</v>
      </c>
      <c r="G147" s="25">
        <v>-3188</v>
      </c>
      <c r="H147" s="25">
        <v>-3043</v>
      </c>
      <c r="I147" s="25">
        <v>-2180</v>
      </c>
      <c r="J147" s="25">
        <v>-1684</v>
      </c>
      <c r="K147" s="25">
        <v>-10095</v>
      </c>
    </row>
    <row r="148" spans="1:11" s="24" customFormat="1" hidden="1" outlineLevel="1" x14ac:dyDescent="0.25">
      <c r="A148" s="7" t="s">
        <v>64</v>
      </c>
      <c r="B148" s="21">
        <v>0</v>
      </c>
      <c r="C148" s="21">
        <v>0</v>
      </c>
      <c r="D148" s="21">
        <v>0</v>
      </c>
      <c r="E148" s="21">
        <v>0</v>
      </c>
      <c r="F148" s="21">
        <v>0</v>
      </c>
      <c r="G148" s="21">
        <v>0</v>
      </c>
      <c r="H148" s="21">
        <v>0</v>
      </c>
      <c r="I148" s="21">
        <v>0</v>
      </c>
      <c r="J148" s="21">
        <v>0</v>
      </c>
      <c r="K148" s="21">
        <v>0</v>
      </c>
    </row>
    <row r="149" spans="1:11" s="24" customFormat="1" hidden="1" outlineLevel="1" x14ac:dyDescent="0.25">
      <c r="A149" s="25" t="s">
        <v>66</v>
      </c>
      <c r="B149" s="25">
        <v>-69</v>
      </c>
      <c r="C149" s="25">
        <v>-32</v>
      </c>
      <c r="D149" s="25">
        <v>62</v>
      </c>
      <c r="E149" s="25">
        <v>-56</v>
      </c>
      <c r="F149" s="25">
        <v>0</v>
      </c>
      <c r="G149" s="25">
        <v>-25</v>
      </c>
      <c r="H149" s="25">
        <v>-54</v>
      </c>
      <c r="I149" s="25">
        <v>-38</v>
      </c>
      <c r="J149" s="25">
        <v>-65</v>
      </c>
      <c r="K149" s="25">
        <v>-182</v>
      </c>
    </row>
    <row r="150" spans="1:11" s="24" customFormat="1" hidden="1" outlineLevel="1" x14ac:dyDescent="0.25">
      <c r="A150" s="7" t="s">
        <v>20</v>
      </c>
      <c r="B150" s="21">
        <v>-1213</v>
      </c>
      <c r="C150" s="21">
        <v>-534</v>
      </c>
      <c r="D150" s="21">
        <v>-1347</v>
      </c>
      <c r="E150" s="21">
        <v>-1815</v>
      </c>
      <c r="F150" s="21">
        <v>0</v>
      </c>
      <c r="G150" s="21">
        <v>-3046</v>
      </c>
      <c r="H150" s="21">
        <v>-4379</v>
      </c>
      <c r="I150" s="21">
        <v>-2550</v>
      </c>
      <c r="J150" s="21">
        <v>-1170</v>
      </c>
      <c r="K150" s="21">
        <v>-11145</v>
      </c>
    </row>
    <row r="151" spans="1:11" s="24" customFormat="1" hidden="1" outlineLevel="1" x14ac:dyDescent="0.25">
      <c r="A151" s="25" t="s">
        <v>13</v>
      </c>
      <c r="B151" s="25">
        <v>-93</v>
      </c>
      <c r="C151" s="25">
        <v>-51</v>
      </c>
      <c r="D151" s="25">
        <v>102</v>
      </c>
      <c r="E151" s="25">
        <v>-65</v>
      </c>
      <c r="F151" s="25">
        <v>0</v>
      </c>
      <c r="G151" s="25">
        <v>-27</v>
      </c>
      <c r="H151" s="25">
        <v>-40</v>
      </c>
      <c r="I151" s="25">
        <v>-42</v>
      </c>
      <c r="J151" s="25">
        <v>-45</v>
      </c>
      <c r="K151" s="25">
        <v>-154</v>
      </c>
    </row>
    <row r="152" spans="1:11" s="24" customFormat="1" hidden="1" outlineLevel="1" x14ac:dyDescent="0.25">
      <c r="A152" s="7" t="s">
        <v>53</v>
      </c>
      <c r="B152" s="21">
        <v>-2267</v>
      </c>
      <c r="C152" s="21">
        <v>-696</v>
      </c>
      <c r="D152" s="21">
        <v>-2014</v>
      </c>
      <c r="E152" s="21">
        <v>-2821</v>
      </c>
      <c r="F152" s="21">
        <v>0</v>
      </c>
      <c r="G152" s="21">
        <v>-2457</v>
      </c>
      <c r="H152" s="21">
        <v>-2359</v>
      </c>
      <c r="I152" s="21">
        <v>-1732</v>
      </c>
      <c r="J152" s="21">
        <v>-1349</v>
      </c>
      <c r="K152" s="21">
        <v>-7897</v>
      </c>
    </row>
    <row r="153" spans="1:11" s="24" customFormat="1" hidden="1" outlineLevel="1" x14ac:dyDescent="0.25">
      <c r="A153" s="25" t="s">
        <v>24</v>
      </c>
      <c r="B153" s="25">
        <v>-996</v>
      </c>
      <c r="C153" s="25">
        <v>-404</v>
      </c>
      <c r="D153" s="25">
        <v>-937</v>
      </c>
      <c r="E153" s="25">
        <v>-1242</v>
      </c>
      <c r="F153" s="25">
        <v>0</v>
      </c>
      <c r="G153" s="25">
        <v>-1025</v>
      </c>
      <c r="H153" s="25">
        <v>-1125</v>
      </c>
      <c r="I153" s="25">
        <v>-886</v>
      </c>
      <c r="J153" s="25">
        <v>-668</v>
      </c>
      <c r="K153" s="25">
        <v>-3704</v>
      </c>
    </row>
    <row r="154" spans="1:11" s="24" customFormat="1" hidden="1" outlineLevel="1" x14ac:dyDescent="0.25">
      <c r="A154" s="7" t="s">
        <v>54</v>
      </c>
      <c r="B154" s="21">
        <v>-4186</v>
      </c>
      <c r="C154" s="21">
        <v>-1347</v>
      </c>
      <c r="D154" s="21">
        <v>-4651</v>
      </c>
      <c r="E154" s="21">
        <v>-7287</v>
      </c>
      <c r="F154" s="21">
        <v>0</v>
      </c>
      <c r="G154" s="21">
        <v>-4880</v>
      </c>
      <c r="H154" s="21">
        <v>-4713</v>
      </c>
      <c r="I154" s="21">
        <v>-3561</v>
      </c>
      <c r="J154" s="21">
        <v>-2925</v>
      </c>
      <c r="K154" s="21">
        <v>-16079</v>
      </c>
    </row>
    <row r="155" spans="1:11" hidden="1" outlineLevel="1" x14ac:dyDescent="0.25">
      <c r="A155" s="25" t="s">
        <v>267</v>
      </c>
      <c r="B155" s="25">
        <v>0</v>
      </c>
      <c r="C155" s="25">
        <v>0</v>
      </c>
      <c r="D155" s="25">
        <v>0</v>
      </c>
      <c r="E155" s="25">
        <v>0</v>
      </c>
      <c r="F155" s="25">
        <v>0</v>
      </c>
      <c r="G155" s="25">
        <v>0</v>
      </c>
      <c r="H155" s="25">
        <v>-1179</v>
      </c>
      <c r="I155" s="25">
        <v>-2291</v>
      </c>
      <c r="J155" s="25">
        <v>-2502</v>
      </c>
      <c r="K155" s="25">
        <v>-5972</v>
      </c>
    </row>
    <row r="156" spans="1:11" ht="15.75" hidden="1" outlineLevel="1" thickBot="1" x14ac:dyDescent="0.3">
      <c r="A156" s="7" t="s">
        <v>305</v>
      </c>
      <c r="B156" s="21">
        <v>0</v>
      </c>
      <c r="C156" s="21">
        <v>0</v>
      </c>
      <c r="D156" s="21">
        <v>0</v>
      </c>
      <c r="E156" s="21">
        <v>0</v>
      </c>
      <c r="F156" s="21">
        <v>0</v>
      </c>
      <c r="G156" s="21">
        <v>0</v>
      </c>
      <c r="H156" s="21">
        <v>-196</v>
      </c>
      <c r="I156" s="21">
        <v>-1279</v>
      </c>
      <c r="J156" s="21">
        <v>-1458</v>
      </c>
      <c r="K156" s="21">
        <v>-2933</v>
      </c>
    </row>
    <row r="157" spans="1:11" s="24" customFormat="1" ht="15.75" collapsed="1" thickBot="1" x14ac:dyDescent="0.3">
      <c r="A157" s="11" t="s">
        <v>308</v>
      </c>
      <c r="B157" s="23">
        <v>-7347</v>
      </c>
      <c r="C157" s="23">
        <v>-4945</v>
      </c>
      <c r="D157" s="23">
        <v>-6804</v>
      </c>
      <c r="E157" s="23">
        <v>-9154</v>
      </c>
      <c r="F157" s="23">
        <f t="shared" ref="F157:F198" si="2">SUM(B157:E157)</f>
        <v>-28250</v>
      </c>
      <c r="G157" s="23">
        <v>-7057</v>
      </c>
      <c r="H157" s="23">
        <v>-7715</v>
      </c>
      <c r="I157" s="23">
        <v>-5493</v>
      </c>
      <c r="J157" s="23">
        <v>-11922</v>
      </c>
      <c r="K157" s="23">
        <v>-32187</v>
      </c>
    </row>
    <row r="158" spans="1:11" s="24" customFormat="1" hidden="1" outlineLevel="1" x14ac:dyDescent="0.25">
      <c r="A158" s="25" t="s">
        <v>62</v>
      </c>
      <c r="B158" s="25">
        <v>0</v>
      </c>
      <c r="C158" s="25">
        <v>0</v>
      </c>
      <c r="D158" s="25">
        <v>0</v>
      </c>
      <c r="E158" s="25">
        <v>0</v>
      </c>
      <c r="F158" s="25">
        <f t="shared" si="2"/>
        <v>0</v>
      </c>
      <c r="G158" s="25">
        <v>0</v>
      </c>
      <c r="H158" s="25">
        <v>-1368</v>
      </c>
      <c r="I158" s="25">
        <v>0</v>
      </c>
      <c r="J158" s="25">
        <v>0</v>
      </c>
      <c r="K158" s="25">
        <v>-1368</v>
      </c>
    </row>
    <row r="159" spans="1:11" s="24" customFormat="1" hidden="1" outlineLevel="1" x14ac:dyDescent="0.25">
      <c r="A159" s="7" t="s">
        <v>10</v>
      </c>
      <c r="B159" s="21">
        <v>-547</v>
      </c>
      <c r="C159" s="21">
        <v>-643</v>
      </c>
      <c r="D159" s="21">
        <v>-1098</v>
      </c>
      <c r="E159" s="21">
        <v>-1465</v>
      </c>
      <c r="F159" s="21">
        <f t="shared" si="2"/>
        <v>-3753</v>
      </c>
      <c r="G159" s="21">
        <v>-861</v>
      </c>
      <c r="H159" s="21">
        <v>0</v>
      </c>
      <c r="I159" s="21">
        <v>-921</v>
      </c>
      <c r="J159" s="21">
        <v>-3107</v>
      </c>
      <c r="K159" s="21">
        <v>-4889</v>
      </c>
    </row>
    <row r="160" spans="1:11" s="24" customFormat="1" hidden="1" outlineLevel="1" x14ac:dyDescent="0.25">
      <c r="A160" s="25" t="s">
        <v>46</v>
      </c>
      <c r="B160" s="25">
        <v>-906</v>
      </c>
      <c r="C160" s="25">
        <v>-553</v>
      </c>
      <c r="D160" s="25">
        <v>-1165</v>
      </c>
      <c r="E160" s="25">
        <v>-1286</v>
      </c>
      <c r="F160" s="25">
        <f t="shared" si="2"/>
        <v>-3910</v>
      </c>
      <c r="G160" s="25">
        <v>-947</v>
      </c>
      <c r="H160" s="25">
        <v>-85</v>
      </c>
      <c r="I160" s="25">
        <v>0</v>
      </c>
      <c r="J160" s="25">
        <v>0</v>
      </c>
      <c r="K160" s="25">
        <v>-1032</v>
      </c>
    </row>
    <row r="161" spans="1:11" s="24" customFormat="1" hidden="1" outlineLevel="1" x14ac:dyDescent="0.25">
      <c r="A161" s="7" t="s">
        <v>55</v>
      </c>
      <c r="B161" s="21">
        <v>-260</v>
      </c>
      <c r="C161" s="21">
        <v>-170</v>
      </c>
      <c r="D161" s="21">
        <v>398</v>
      </c>
      <c r="E161" s="21">
        <v>-33</v>
      </c>
      <c r="F161" s="21">
        <f t="shared" si="2"/>
        <v>-65</v>
      </c>
      <c r="G161" s="21">
        <v>-45</v>
      </c>
      <c r="H161" s="21">
        <v>-3859</v>
      </c>
      <c r="I161" s="21">
        <v>-66</v>
      </c>
      <c r="J161" s="21">
        <v>-289</v>
      </c>
      <c r="K161" s="21">
        <v>-4259</v>
      </c>
    </row>
    <row r="162" spans="1:11" s="24" customFormat="1" hidden="1" outlineLevel="1" x14ac:dyDescent="0.25">
      <c r="A162" s="25" t="s">
        <v>18</v>
      </c>
      <c r="B162" s="25">
        <v>-3681</v>
      </c>
      <c r="C162" s="25">
        <v>-1444</v>
      </c>
      <c r="D162" s="25">
        <v>-3898</v>
      </c>
      <c r="E162" s="25">
        <v>-5005</v>
      </c>
      <c r="F162" s="25">
        <f t="shared" si="2"/>
        <v>-14028</v>
      </c>
      <c r="G162" s="25">
        <v>-4407</v>
      </c>
      <c r="H162" s="25">
        <v>0</v>
      </c>
      <c r="I162" s="25">
        <v>-2521</v>
      </c>
      <c r="J162" s="25">
        <v>-3739</v>
      </c>
      <c r="K162" s="25">
        <v>-10667</v>
      </c>
    </row>
    <row r="163" spans="1:11" s="24" customFormat="1" hidden="1" outlineLevel="1" x14ac:dyDescent="0.25">
      <c r="A163" s="7" t="s">
        <v>65</v>
      </c>
      <c r="B163" s="21">
        <v>0</v>
      </c>
      <c r="C163" s="21">
        <v>0</v>
      </c>
      <c r="D163" s="21">
        <v>0</v>
      </c>
      <c r="E163" s="21">
        <v>0</v>
      </c>
      <c r="F163" s="21">
        <f>SUM(B163:E163)</f>
        <v>0</v>
      </c>
      <c r="G163" s="21">
        <v>0</v>
      </c>
      <c r="H163" s="21">
        <v>0</v>
      </c>
      <c r="I163" s="21">
        <v>0</v>
      </c>
      <c r="J163" s="21">
        <v>0</v>
      </c>
      <c r="K163" s="21">
        <v>0</v>
      </c>
    </row>
    <row r="164" spans="1:11" s="24" customFormat="1" hidden="1" outlineLevel="1" x14ac:dyDescent="0.25">
      <c r="A164" s="79" t="s">
        <v>47</v>
      </c>
      <c r="B164" s="25">
        <v>-593</v>
      </c>
      <c r="C164" s="25">
        <v>-732</v>
      </c>
      <c r="D164" s="25">
        <v>-1038</v>
      </c>
      <c r="E164" s="25">
        <v>-1361</v>
      </c>
      <c r="F164" s="25">
        <f t="shared" si="2"/>
        <v>-3724</v>
      </c>
      <c r="G164" s="25">
        <v>-591</v>
      </c>
      <c r="H164" s="25">
        <v>-1196</v>
      </c>
      <c r="I164" s="25">
        <v>-940</v>
      </c>
      <c r="J164" s="25">
        <v>-2275</v>
      </c>
      <c r="K164" s="25">
        <v>-5002</v>
      </c>
    </row>
    <row r="165" spans="1:11" s="24" customFormat="1" hidden="1" outlineLevel="1" x14ac:dyDescent="0.25">
      <c r="A165" s="7" t="s">
        <v>32</v>
      </c>
      <c r="B165" s="21">
        <v>0</v>
      </c>
      <c r="C165" s="21">
        <v>0</v>
      </c>
      <c r="D165" s="21">
        <v>0</v>
      </c>
      <c r="E165" s="21">
        <v>0</v>
      </c>
      <c r="F165" s="21">
        <f t="shared" si="2"/>
        <v>0</v>
      </c>
      <c r="G165" s="21">
        <v>0</v>
      </c>
      <c r="H165" s="21">
        <v>0</v>
      </c>
      <c r="I165" s="21">
        <v>0</v>
      </c>
      <c r="J165" s="21">
        <v>0</v>
      </c>
      <c r="K165" s="21">
        <v>0</v>
      </c>
    </row>
    <row r="166" spans="1:11" s="24" customFormat="1" ht="15.75" hidden="1" outlineLevel="1" thickBot="1" x14ac:dyDescent="0.3">
      <c r="A166" s="79" t="s">
        <v>56</v>
      </c>
      <c r="B166" s="25">
        <v>-1360</v>
      </c>
      <c r="C166" s="25">
        <v>-1403</v>
      </c>
      <c r="D166" s="25">
        <v>-3</v>
      </c>
      <c r="E166" s="25">
        <v>-4</v>
      </c>
      <c r="F166" s="25">
        <f t="shared" si="2"/>
        <v>-2770</v>
      </c>
      <c r="G166" s="25">
        <v>-206</v>
      </c>
      <c r="H166" s="25">
        <v>-1207</v>
      </c>
      <c r="I166" s="25">
        <v>-1045</v>
      </c>
      <c r="J166" s="25">
        <v>-2512</v>
      </c>
      <c r="K166" s="25">
        <v>-4970</v>
      </c>
    </row>
    <row r="167" spans="1:11" s="24" customFormat="1" ht="15.75" collapsed="1" thickBot="1" x14ac:dyDescent="0.3">
      <c r="A167" s="11" t="s">
        <v>289</v>
      </c>
      <c r="B167" s="23">
        <v>-3534</v>
      </c>
      <c r="C167" s="23">
        <v>-2049</v>
      </c>
      <c r="D167" s="23">
        <v>-3109</v>
      </c>
      <c r="E167" s="23">
        <v>-4294</v>
      </c>
      <c r="F167" s="23">
        <f t="shared" si="2"/>
        <v>-12986</v>
      </c>
      <c r="G167" s="23">
        <v>-2767</v>
      </c>
      <c r="H167" s="23">
        <v>-3440</v>
      </c>
      <c r="I167" s="23">
        <v>-2217</v>
      </c>
      <c r="J167" s="23">
        <v>-1821</v>
      </c>
      <c r="K167" s="23">
        <v>-10245</v>
      </c>
    </row>
    <row r="168" spans="1:11" s="24" customFormat="1" hidden="1" outlineLevel="1" x14ac:dyDescent="0.25">
      <c r="A168" s="110" t="s">
        <v>385</v>
      </c>
      <c r="B168" s="25">
        <v>0</v>
      </c>
      <c r="C168" s="25">
        <v>0</v>
      </c>
      <c r="D168" s="25">
        <v>0</v>
      </c>
      <c r="E168" s="25">
        <v>0</v>
      </c>
      <c r="F168" s="110">
        <f t="shared" si="2"/>
        <v>0</v>
      </c>
      <c r="G168" s="110">
        <v>0</v>
      </c>
      <c r="H168" s="110">
        <v>0</v>
      </c>
      <c r="I168" s="110">
        <v>0</v>
      </c>
      <c r="J168" s="110">
        <v>-4</v>
      </c>
      <c r="K168" s="110">
        <v>-4</v>
      </c>
    </row>
    <row r="169" spans="1:11" s="24" customFormat="1" hidden="1" outlineLevel="1" x14ac:dyDescent="0.25">
      <c r="A169" s="7" t="s">
        <v>5</v>
      </c>
      <c r="B169" s="21">
        <v>0</v>
      </c>
      <c r="C169" s="21">
        <v>0</v>
      </c>
      <c r="D169" s="21">
        <v>0</v>
      </c>
      <c r="E169" s="21">
        <v>0</v>
      </c>
      <c r="F169" s="21">
        <f t="shared" si="2"/>
        <v>0</v>
      </c>
      <c r="G169" s="21">
        <v>0</v>
      </c>
      <c r="H169" s="21">
        <v>0</v>
      </c>
      <c r="I169" s="21">
        <v>0</v>
      </c>
      <c r="J169" s="21">
        <v>0</v>
      </c>
      <c r="K169" s="21">
        <v>0</v>
      </c>
    </row>
    <row r="170" spans="1:11" s="24" customFormat="1" hidden="1" outlineLevel="1" x14ac:dyDescent="0.25">
      <c r="A170" s="79" t="s">
        <v>16</v>
      </c>
      <c r="B170" s="25">
        <v>0</v>
      </c>
      <c r="C170" s="25">
        <v>0</v>
      </c>
      <c r="D170" s="25">
        <v>0</v>
      </c>
      <c r="E170" s="25">
        <v>0</v>
      </c>
      <c r="F170" s="25">
        <f t="shared" si="2"/>
        <v>0</v>
      </c>
      <c r="G170" s="25">
        <v>0</v>
      </c>
      <c r="H170" s="25">
        <v>0</v>
      </c>
      <c r="I170" s="25">
        <v>0</v>
      </c>
      <c r="J170" s="25">
        <v>0</v>
      </c>
      <c r="K170" s="25">
        <v>0</v>
      </c>
    </row>
    <row r="171" spans="1:11" s="24" customFormat="1" hidden="1" outlineLevel="1" x14ac:dyDescent="0.25">
      <c r="A171" s="7" t="s">
        <v>30</v>
      </c>
      <c r="B171" s="21">
        <v>0</v>
      </c>
      <c r="C171" s="21">
        <v>0</v>
      </c>
      <c r="D171" s="21">
        <v>0</v>
      </c>
      <c r="E171" s="21">
        <v>0</v>
      </c>
      <c r="F171" s="21">
        <f t="shared" si="2"/>
        <v>0</v>
      </c>
      <c r="G171" s="21">
        <v>0</v>
      </c>
      <c r="H171" s="21">
        <v>-54</v>
      </c>
      <c r="I171" s="21">
        <v>0</v>
      </c>
      <c r="J171" s="21">
        <v>0</v>
      </c>
      <c r="K171" s="21">
        <v>-54</v>
      </c>
    </row>
    <row r="172" spans="1:11" s="24" customFormat="1" hidden="1" outlineLevel="1" x14ac:dyDescent="0.25">
      <c r="A172" s="79" t="s">
        <v>12</v>
      </c>
      <c r="B172" s="25">
        <v>-119</v>
      </c>
      <c r="C172" s="25">
        <v>-77</v>
      </c>
      <c r="D172" s="25">
        <v>-79</v>
      </c>
      <c r="E172" s="25">
        <v>-166</v>
      </c>
      <c r="F172" s="25">
        <f>SUM(B172:E172)</f>
        <v>-441</v>
      </c>
      <c r="G172" s="25">
        <v>-177</v>
      </c>
      <c r="H172" s="25">
        <v>0</v>
      </c>
      <c r="I172" s="25">
        <v>-101</v>
      </c>
      <c r="J172" s="25">
        <v>-108</v>
      </c>
      <c r="K172" s="25">
        <v>-386</v>
      </c>
    </row>
    <row r="173" spans="1:11" s="24" customFormat="1" hidden="1" outlineLevel="1" x14ac:dyDescent="0.25">
      <c r="A173" s="7" t="s">
        <v>17</v>
      </c>
      <c r="B173" s="21">
        <v>-39</v>
      </c>
      <c r="C173" s="21">
        <v>-38</v>
      </c>
      <c r="D173" s="21">
        <v>-50</v>
      </c>
      <c r="E173" s="21">
        <v>-72</v>
      </c>
      <c r="F173" s="21">
        <f t="shared" si="2"/>
        <v>-199</v>
      </c>
      <c r="G173" s="21">
        <v>-30</v>
      </c>
      <c r="H173" s="21">
        <v>-9</v>
      </c>
      <c r="I173" s="21">
        <v>-50</v>
      </c>
      <c r="J173" s="21">
        <v>-31</v>
      </c>
      <c r="K173" s="21">
        <v>-120</v>
      </c>
    </row>
    <row r="174" spans="1:11" s="24" customFormat="1" hidden="1" outlineLevel="1" x14ac:dyDescent="0.25">
      <c r="A174" s="79" t="s">
        <v>31</v>
      </c>
      <c r="B174" s="25">
        <v>0</v>
      </c>
      <c r="C174" s="25">
        <v>0</v>
      </c>
      <c r="D174" s="25">
        <v>0</v>
      </c>
      <c r="E174" s="25">
        <v>0</v>
      </c>
      <c r="F174" s="25">
        <f t="shared" si="2"/>
        <v>0</v>
      </c>
      <c r="G174" s="25">
        <v>0</v>
      </c>
      <c r="H174" s="25">
        <v>0</v>
      </c>
      <c r="I174" s="25">
        <v>0</v>
      </c>
      <c r="J174" s="25">
        <v>0</v>
      </c>
      <c r="K174" s="25">
        <v>0</v>
      </c>
    </row>
    <row r="175" spans="1:11" s="24" customFormat="1" hidden="1" outlineLevel="1" x14ac:dyDescent="0.25">
      <c r="A175" s="7" t="s">
        <v>22</v>
      </c>
      <c r="B175" s="21">
        <v>0</v>
      </c>
      <c r="C175" s="21">
        <v>0</v>
      </c>
      <c r="D175" s="21">
        <v>0</v>
      </c>
      <c r="E175" s="21">
        <v>0</v>
      </c>
      <c r="F175" s="21">
        <f t="shared" si="2"/>
        <v>0</v>
      </c>
      <c r="G175" s="21">
        <v>0</v>
      </c>
      <c r="H175" s="21">
        <v>0</v>
      </c>
      <c r="I175" s="21">
        <v>0</v>
      </c>
      <c r="J175" s="21">
        <v>0</v>
      </c>
      <c r="K175" s="21">
        <v>0</v>
      </c>
    </row>
    <row r="176" spans="1:11" s="24" customFormat="1" hidden="1" outlineLevel="1" x14ac:dyDescent="0.25">
      <c r="A176" s="79" t="s">
        <v>67</v>
      </c>
      <c r="B176" s="25">
        <v>0</v>
      </c>
      <c r="C176" s="25">
        <v>0</v>
      </c>
      <c r="D176" s="25">
        <v>0</v>
      </c>
      <c r="E176" s="25">
        <v>0</v>
      </c>
      <c r="F176" s="25">
        <f t="shared" si="2"/>
        <v>0</v>
      </c>
      <c r="G176" s="25">
        <v>0</v>
      </c>
      <c r="H176" s="25">
        <v>0</v>
      </c>
      <c r="I176" s="25">
        <v>0</v>
      </c>
      <c r="J176" s="25">
        <v>0</v>
      </c>
      <c r="K176" s="25">
        <v>0</v>
      </c>
    </row>
    <row r="177" spans="1:11" s="24" customFormat="1" hidden="1" outlineLevel="1" x14ac:dyDescent="0.25">
      <c r="A177" s="7" t="s">
        <v>58</v>
      </c>
      <c r="B177" s="21">
        <v>-200</v>
      </c>
      <c r="C177" s="21">
        <v>-81</v>
      </c>
      <c r="D177" s="21">
        <v>-42</v>
      </c>
      <c r="E177" s="21">
        <v>0</v>
      </c>
      <c r="F177" s="21">
        <f t="shared" si="2"/>
        <v>-323</v>
      </c>
      <c r="G177" s="21">
        <v>0</v>
      </c>
      <c r="H177" s="21">
        <v>0</v>
      </c>
      <c r="I177" s="21">
        <v>0</v>
      </c>
      <c r="J177" s="21">
        <v>-26</v>
      </c>
      <c r="K177" s="21">
        <v>-26</v>
      </c>
    </row>
    <row r="178" spans="1:11" s="24" customFormat="1" hidden="1" outlineLevel="1" x14ac:dyDescent="0.25">
      <c r="A178" s="79" t="s">
        <v>59</v>
      </c>
      <c r="B178" s="25">
        <v>-53</v>
      </c>
      <c r="C178" s="25">
        <v>-585</v>
      </c>
      <c r="D178" s="25">
        <v>-62</v>
      </c>
      <c r="E178" s="25">
        <v>-57</v>
      </c>
      <c r="F178" s="25">
        <f t="shared" si="2"/>
        <v>-757</v>
      </c>
      <c r="G178" s="25">
        <v>-45</v>
      </c>
      <c r="H178" s="25">
        <v>-42</v>
      </c>
      <c r="I178" s="25">
        <v>-44</v>
      </c>
      <c r="J178" s="25">
        <v>-44</v>
      </c>
      <c r="K178" s="25">
        <v>-175</v>
      </c>
    </row>
    <row r="179" spans="1:11" s="24" customFormat="1" hidden="1" outlineLevel="1" x14ac:dyDescent="0.25">
      <c r="A179" s="7" t="s">
        <v>68</v>
      </c>
      <c r="B179" s="21">
        <v>0</v>
      </c>
      <c r="C179" s="21">
        <v>0</v>
      </c>
      <c r="D179" s="21">
        <v>0</v>
      </c>
      <c r="E179" s="21">
        <v>0</v>
      </c>
      <c r="F179" s="21">
        <f t="shared" si="2"/>
        <v>0</v>
      </c>
      <c r="G179" s="21">
        <v>0</v>
      </c>
      <c r="H179" s="21">
        <v>0</v>
      </c>
      <c r="I179" s="21">
        <v>0</v>
      </c>
      <c r="J179" s="21">
        <v>0</v>
      </c>
      <c r="K179" s="21">
        <v>0</v>
      </c>
    </row>
    <row r="180" spans="1:11" s="24" customFormat="1" hidden="1" outlineLevel="1" x14ac:dyDescent="0.25">
      <c r="A180" s="79" t="s">
        <v>19</v>
      </c>
      <c r="B180" s="25">
        <v>-368</v>
      </c>
      <c r="C180" s="25">
        <v>-290</v>
      </c>
      <c r="D180" s="25">
        <v>308</v>
      </c>
      <c r="E180" s="25">
        <v>-132</v>
      </c>
      <c r="F180" s="25">
        <f t="shared" si="2"/>
        <v>-482</v>
      </c>
      <c r="G180" s="25">
        <v>0</v>
      </c>
      <c r="H180" s="25">
        <v>0</v>
      </c>
      <c r="I180" s="25">
        <v>-130</v>
      </c>
      <c r="J180" s="25">
        <v>-61</v>
      </c>
      <c r="K180" s="25">
        <v>-191</v>
      </c>
    </row>
    <row r="181" spans="1:11" s="24" customFormat="1" hidden="1" outlineLevel="1" x14ac:dyDescent="0.25">
      <c r="A181" s="7" t="s">
        <v>60</v>
      </c>
      <c r="B181" s="21">
        <v>0</v>
      </c>
      <c r="C181" s="21">
        <v>0</v>
      </c>
      <c r="D181" s="21">
        <v>0</v>
      </c>
      <c r="E181" s="21">
        <v>0</v>
      </c>
      <c r="F181" s="21">
        <f t="shared" si="2"/>
        <v>0</v>
      </c>
      <c r="G181" s="21">
        <v>0</v>
      </c>
      <c r="H181" s="21">
        <v>0</v>
      </c>
      <c r="I181" s="21">
        <v>0</v>
      </c>
      <c r="J181" s="21">
        <v>0</v>
      </c>
      <c r="K181" s="21">
        <v>0</v>
      </c>
    </row>
    <row r="182" spans="1:11" s="24" customFormat="1" hidden="1" outlineLevel="1" x14ac:dyDescent="0.25">
      <c r="A182" s="79" t="s">
        <v>21</v>
      </c>
      <c r="B182" s="25">
        <v>0</v>
      </c>
      <c r="C182" s="25">
        <v>0</v>
      </c>
      <c r="D182" s="25">
        <v>0</v>
      </c>
      <c r="E182" s="25">
        <v>0</v>
      </c>
      <c r="F182" s="25">
        <f t="shared" si="2"/>
        <v>0</v>
      </c>
      <c r="G182" s="25">
        <v>0</v>
      </c>
      <c r="H182" s="25">
        <v>0</v>
      </c>
      <c r="I182" s="25">
        <v>0</v>
      </c>
      <c r="J182" s="25">
        <v>0</v>
      </c>
      <c r="K182" s="25">
        <v>0</v>
      </c>
    </row>
    <row r="183" spans="1:11" s="24" customFormat="1" hidden="1" outlineLevel="1" x14ac:dyDescent="0.25">
      <c r="A183" s="7" t="s">
        <v>25</v>
      </c>
      <c r="B183" s="21">
        <v>-1694</v>
      </c>
      <c r="C183" s="21">
        <v>-571</v>
      </c>
      <c r="D183" s="21">
        <v>-1860</v>
      </c>
      <c r="E183" s="21">
        <v>-2291</v>
      </c>
      <c r="F183" s="21">
        <f t="shared" si="2"/>
        <v>-6416</v>
      </c>
      <c r="G183" s="21">
        <v>-1256</v>
      </c>
      <c r="H183" s="21">
        <v>-2000</v>
      </c>
      <c r="I183" s="21">
        <v>-1077</v>
      </c>
      <c r="J183" s="21">
        <v>-865</v>
      </c>
      <c r="K183" s="21">
        <v>-5198</v>
      </c>
    </row>
    <row r="184" spans="1:11" s="24" customFormat="1" hidden="1" outlineLevel="1" x14ac:dyDescent="0.25">
      <c r="A184" s="79" t="s">
        <v>26</v>
      </c>
      <c r="B184" s="25">
        <v>-980</v>
      </c>
      <c r="C184" s="25">
        <v>-384</v>
      </c>
      <c r="D184" s="25">
        <v>-1203</v>
      </c>
      <c r="E184" s="25">
        <v>-1488</v>
      </c>
      <c r="F184" s="25">
        <f t="shared" si="2"/>
        <v>-4055</v>
      </c>
      <c r="G184" s="25">
        <v>-1153</v>
      </c>
      <c r="H184" s="25">
        <v>-1176</v>
      </c>
      <c r="I184" s="25">
        <v>-676</v>
      </c>
      <c r="J184" s="25">
        <v>-562</v>
      </c>
      <c r="K184" s="25">
        <v>-3567</v>
      </c>
    </row>
    <row r="185" spans="1:11" s="24" customFormat="1" ht="15.75" hidden="1" outlineLevel="1" thickBot="1" x14ac:dyDescent="0.3">
      <c r="A185" s="7" t="s">
        <v>61</v>
      </c>
      <c r="B185" s="21">
        <v>-200</v>
      </c>
      <c r="C185" s="21">
        <v>-100</v>
      </c>
      <c r="D185" s="21">
        <v>-200</v>
      </c>
      <c r="E185" s="21">
        <v>-254</v>
      </c>
      <c r="F185" s="21">
        <f t="shared" si="2"/>
        <v>-754</v>
      </c>
      <c r="G185" s="21">
        <v>-283</v>
      </c>
      <c r="H185" s="21">
        <v>-159</v>
      </c>
      <c r="I185" s="21">
        <v>-139</v>
      </c>
      <c r="J185" s="21">
        <v>-120</v>
      </c>
      <c r="K185" s="21">
        <v>-701</v>
      </c>
    </row>
    <row r="186" spans="1:11" s="24" customFormat="1" ht="15.75" collapsed="1" thickBot="1" x14ac:dyDescent="0.3">
      <c r="A186" s="11" t="s">
        <v>290</v>
      </c>
      <c r="B186" s="23">
        <v>38805</v>
      </c>
      <c r="C186" s="23">
        <v>14780</v>
      </c>
      <c r="D186" s="23">
        <v>38310</v>
      </c>
      <c r="E186" s="23">
        <v>52778</v>
      </c>
      <c r="F186" s="23">
        <f t="shared" si="2"/>
        <v>144673</v>
      </c>
      <c r="G186" s="23">
        <v>40287</v>
      </c>
      <c r="H186" s="23">
        <v>39853</v>
      </c>
      <c r="I186" s="23">
        <v>28821</v>
      </c>
      <c r="J186" s="23">
        <v>31541</v>
      </c>
      <c r="K186" s="23">
        <v>140502</v>
      </c>
    </row>
    <row r="187" spans="1:11" s="24" customFormat="1" hidden="1" outlineLevel="1" x14ac:dyDescent="0.25">
      <c r="A187" s="25" t="s">
        <v>27</v>
      </c>
      <c r="B187" s="25">
        <v>38641</v>
      </c>
      <c r="C187" s="25">
        <v>14709</v>
      </c>
      <c r="D187" s="25">
        <v>38648</v>
      </c>
      <c r="E187" s="25">
        <v>52795</v>
      </c>
      <c r="F187" s="25">
        <f t="shared" si="2"/>
        <v>144793</v>
      </c>
      <c r="G187" s="25">
        <v>40694</v>
      </c>
      <c r="H187" s="25">
        <v>39538</v>
      </c>
      <c r="I187" s="25">
        <v>28780</v>
      </c>
      <c r="J187" s="25">
        <v>31542</v>
      </c>
      <c r="K187" s="25">
        <v>140554</v>
      </c>
    </row>
    <row r="188" spans="1:11" s="24" customFormat="1" hidden="1" outlineLevel="1" x14ac:dyDescent="0.25">
      <c r="A188" s="7" t="s">
        <v>82</v>
      </c>
      <c r="B188" s="21">
        <v>0</v>
      </c>
      <c r="C188" s="21">
        <v>0</v>
      </c>
      <c r="D188" s="21">
        <v>0</v>
      </c>
      <c r="E188" s="21">
        <v>0</v>
      </c>
      <c r="F188" s="21">
        <f t="shared" si="2"/>
        <v>0</v>
      </c>
      <c r="G188" s="21">
        <v>0</v>
      </c>
      <c r="H188" s="21">
        <v>0</v>
      </c>
      <c r="I188" s="21">
        <v>0</v>
      </c>
      <c r="J188" s="21">
        <v>0</v>
      </c>
      <c r="K188" s="21">
        <v>0</v>
      </c>
    </row>
    <row r="189" spans="1:11" s="24" customFormat="1" hidden="1" outlineLevel="1" x14ac:dyDescent="0.25">
      <c r="A189" s="25" t="s">
        <v>242</v>
      </c>
      <c r="B189" s="25">
        <v>0</v>
      </c>
      <c r="C189" s="25">
        <v>0</v>
      </c>
      <c r="D189" s="25">
        <v>0</v>
      </c>
      <c r="E189" s="25">
        <v>0</v>
      </c>
      <c r="F189" s="25">
        <f t="shared" si="2"/>
        <v>0</v>
      </c>
      <c r="G189" s="25">
        <v>0</v>
      </c>
      <c r="H189" s="25">
        <v>0</v>
      </c>
      <c r="I189" s="25">
        <v>0</v>
      </c>
      <c r="J189" s="25">
        <v>0</v>
      </c>
      <c r="K189" s="25">
        <v>0</v>
      </c>
    </row>
    <row r="190" spans="1:11" s="24" customFormat="1" hidden="1" outlineLevel="1" x14ac:dyDescent="0.25">
      <c r="A190" s="7" t="s">
        <v>83</v>
      </c>
      <c r="B190" s="21">
        <v>0</v>
      </c>
      <c r="C190" s="21">
        <v>0</v>
      </c>
      <c r="D190" s="21">
        <v>0</v>
      </c>
      <c r="E190" s="21">
        <v>0</v>
      </c>
      <c r="F190" s="21">
        <f t="shared" si="2"/>
        <v>0</v>
      </c>
      <c r="G190" s="21">
        <v>0</v>
      </c>
      <c r="H190" s="21">
        <v>0</v>
      </c>
      <c r="I190" s="21">
        <v>0</v>
      </c>
      <c r="J190" s="21">
        <v>0</v>
      </c>
      <c r="K190" s="21">
        <v>0</v>
      </c>
    </row>
    <row r="191" spans="1:11" s="24" customFormat="1" hidden="1" outlineLevel="1" x14ac:dyDescent="0.25">
      <c r="A191" s="25" t="s">
        <v>69</v>
      </c>
      <c r="B191" s="25">
        <v>0</v>
      </c>
      <c r="C191" s="25">
        <v>0</v>
      </c>
      <c r="D191" s="25">
        <v>0</v>
      </c>
      <c r="E191" s="25">
        <v>0</v>
      </c>
      <c r="F191" s="25">
        <f t="shared" si="2"/>
        <v>0</v>
      </c>
      <c r="G191" s="25">
        <v>0</v>
      </c>
      <c r="H191" s="25">
        <v>0</v>
      </c>
      <c r="I191" s="25">
        <v>0</v>
      </c>
      <c r="J191" s="25">
        <v>0</v>
      </c>
      <c r="K191" s="25">
        <v>0</v>
      </c>
    </row>
    <row r="192" spans="1:11" s="24" customFormat="1" hidden="1" outlineLevel="1" x14ac:dyDescent="0.25">
      <c r="A192" s="7" t="s">
        <v>63</v>
      </c>
      <c r="B192" s="21">
        <v>0</v>
      </c>
      <c r="C192" s="21">
        <v>0</v>
      </c>
      <c r="D192" s="21">
        <v>0</v>
      </c>
      <c r="E192" s="21">
        <v>0</v>
      </c>
      <c r="F192" s="21">
        <f t="shared" si="2"/>
        <v>0</v>
      </c>
      <c r="G192" s="21">
        <v>0</v>
      </c>
      <c r="H192" s="21">
        <v>0</v>
      </c>
      <c r="I192" s="21">
        <v>0</v>
      </c>
      <c r="J192" s="21">
        <v>0</v>
      </c>
      <c r="K192" s="21">
        <v>0</v>
      </c>
    </row>
    <row r="193" spans="1:11" s="24" customFormat="1" hidden="1" outlineLevel="1" x14ac:dyDescent="0.25">
      <c r="A193" s="25" t="s">
        <v>23</v>
      </c>
      <c r="B193" s="25">
        <v>0</v>
      </c>
      <c r="C193" s="25">
        <v>0</v>
      </c>
      <c r="D193" s="25">
        <v>0</v>
      </c>
      <c r="E193" s="25">
        <v>0</v>
      </c>
      <c r="F193" s="25">
        <f t="shared" si="2"/>
        <v>0</v>
      </c>
      <c r="G193" s="25">
        <v>0</v>
      </c>
      <c r="H193" s="25">
        <v>0</v>
      </c>
      <c r="I193" s="25">
        <v>0</v>
      </c>
      <c r="J193" s="25">
        <v>0</v>
      </c>
      <c r="K193" s="25">
        <v>0</v>
      </c>
    </row>
    <row r="194" spans="1:11" s="24" customFormat="1" hidden="1" outlineLevel="1" x14ac:dyDescent="0.25">
      <c r="A194" s="7" t="s">
        <v>84</v>
      </c>
      <c r="B194" s="21">
        <v>0</v>
      </c>
      <c r="C194" s="21">
        <v>0</v>
      </c>
      <c r="D194" s="21">
        <v>0</v>
      </c>
      <c r="E194" s="21">
        <v>0</v>
      </c>
      <c r="F194" s="21">
        <f t="shared" si="2"/>
        <v>0</v>
      </c>
      <c r="G194" s="21">
        <v>0</v>
      </c>
      <c r="H194" s="21">
        <v>0</v>
      </c>
      <c r="I194" s="21">
        <v>0</v>
      </c>
      <c r="J194" s="21">
        <v>0</v>
      </c>
      <c r="K194" s="21">
        <v>0</v>
      </c>
    </row>
    <row r="195" spans="1:11" s="24" customFormat="1" hidden="1" outlineLevel="1" x14ac:dyDescent="0.25">
      <c r="A195" s="25" t="s">
        <v>29</v>
      </c>
      <c r="B195" s="25">
        <v>0</v>
      </c>
      <c r="C195" s="25">
        <v>0</v>
      </c>
      <c r="D195" s="25">
        <v>0</v>
      </c>
      <c r="E195" s="25">
        <v>0</v>
      </c>
      <c r="F195" s="25">
        <f t="shared" si="2"/>
        <v>0</v>
      </c>
      <c r="G195" s="25">
        <v>0</v>
      </c>
      <c r="H195" s="25">
        <v>0</v>
      </c>
      <c r="I195" s="25">
        <v>0</v>
      </c>
      <c r="J195" s="25">
        <v>0</v>
      </c>
      <c r="K195" s="25">
        <v>0</v>
      </c>
    </row>
    <row r="196" spans="1:11" s="24" customFormat="1" hidden="1" outlineLevel="1" x14ac:dyDescent="0.25">
      <c r="A196" s="7" t="s">
        <v>291</v>
      </c>
      <c r="B196" s="21">
        <v>0</v>
      </c>
      <c r="C196" s="21">
        <v>0</v>
      </c>
      <c r="D196" s="21">
        <v>0</v>
      </c>
      <c r="E196" s="21">
        <v>0</v>
      </c>
      <c r="F196" s="21">
        <f t="shared" si="2"/>
        <v>0</v>
      </c>
      <c r="G196" s="21">
        <v>0</v>
      </c>
      <c r="H196" s="21">
        <v>0</v>
      </c>
      <c r="I196" s="21">
        <v>0</v>
      </c>
      <c r="J196" s="21">
        <v>0</v>
      </c>
      <c r="K196" s="21">
        <v>0</v>
      </c>
    </row>
    <row r="197" spans="1:11" s="24" customFormat="1" hidden="1" outlineLevel="1" x14ac:dyDescent="0.25">
      <c r="A197" s="25" t="s">
        <v>72</v>
      </c>
      <c r="B197" s="25">
        <v>283</v>
      </c>
      <c r="C197" s="25">
        <v>148</v>
      </c>
      <c r="D197" s="25">
        <v>-259</v>
      </c>
      <c r="E197" s="25">
        <v>149</v>
      </c>
      <c r="F197" s="25">
        <f t="shared" si="2"/>
        <v>321</v>
      </c>
      <c r="G197" s="25">
        <v>-230</v>
      </c>
      <c r="H197" s="25">
        <v>315</v>
      </c>
      <c r="I197" s="25">
        <v>41</v>
      </c>
      <c r="J197" s="25">
        <v>-1</v>
      </c>
      <c r="K197" s="25">
        <v>125</v>
      </c>
    </row>
    <row r="198" spans="1:11" s="24" customFormat="1" collapsed="1" x14ac:dyDescent="0.25">
      <c r="A198" s="40" t="s">
        <v>292</v>
      </c>
      <c r="B198" s="41">
        <v>272</v>
      </c>
      <c r="C198" s="41">
        <v>-398</v>
      </c>
      <c r="D198" s="41">
        <v>799</v>
      </c>
      <c r="E198" s="41">
        <v>241</v>
      </c>
      <c r="F198" s="41">
        <f t="shared" si="2"/>
        <v>914</v>
      </c>
      <c r="G198" s="41">
        <v>-46</v>
      </c>
      <c r="H198" s="41">
        <v>122</v>
      </c>
      <c r="I198" s="41">
        <v>59</v>
      </c>
      <c r="J198" s="41">
        <v>13</v>
      </c>
      <c r="K198" s="41">
        <v>148</v>
      </c>
    </row>
    <row r="200" spans="1:11" ht="15.75" customHeight="1" x14ac:dyDescent="0.25">
      <c r="A200" s="37" t="s">
        <v>316</v>
      </c>
      <c r="B200" s="38" t="s">
        <v>73</v>
      </c>
      <c r="C200" s="38" t="s">
        <v>243</v>
      </c>
      <c r="D200" s="38" t="s">
        <v>263</v>
      </c>
      <c r="E200" s="38" t="s">
        <v>268</v>
      </c>
      <c r="F200" s="38">
        <v>2024</v>
      </c>
      <c r="G200" s="38" t="s">
        <v>306</v>
      </c>
      <c r="H200" s="38" t="s">
        <v>320</v>
      </c>
      <c r="I200" s="38" t="s">
        <v>359</v>
      </c>
      <c r="J200" s="38" t="s">
        <v>372</v>
      </c>
      <c r="K200" s="38">
        <v>2025</v>
      </c>
    </row>
    <row r="201" spans="1:11" ht="15.75" customHeight="1" thickBot="1" x14ac:dyDescent="0.3">
      <c r="A201" s="37" t="s">
        <v>317</v>
      </c>
      <c r="B201" s="38" t="s">
        <v>74</v>
      </c>
      <c r="C201" s="38" t="s">
        <v>244</v>
      </c>
      <c r="D201" s="38" t="s">
        <v>264</v>
      </c>
      <c r="E201" s="38" t="s">
        <v>269</v>
      </c>
      <c r="F201" s="38">
        <v>2024</v>
      </c>
      <c r="G201" s="38" t="s">
        <v>307</v>
      </c>
      <c r="H201" s="38" t="s">
        <v>321</v>
      </c>
      <c r="I201" s="38" t="s">
        <v>360</v>
      </c>
      <c r="J201" s="38" t="s">
        <v>373</v>
      </c>
      <c r="K201" s="38">
        <v>2025</v>
      </c>
    </row>
    <row r="202" spans="1:11" s="22" customFormat="1" ht="15.75" thickBot="1" x14ac:dyDescent="0.3">
      <c r="A202" s="11" t="s">
        <v>288</v>
      </c>
      <c r="B202" s="23">
        <v>-14508</v>
      </c>
      <c r="C202" s="23">
        <v>-10839</v>
      </c>
      <c r="D202" s="23">
        <v>-14685</v>
      </c>
      <c r="E202" s="23">
        <v>-18475</v>
      </c>
      <c r="F202" s="23">
        <f>SUM(B202:E202)</f>
        <v>-58507</v>
      </c>
      <c r="G202" s="23">
        <v>-21297</v>
      </c>
      <c r="H202" s="23">
        <v>-12598</v>
      </c>
      <c r="I202" s="23">
        <v>-19700</v>
      </c>
      <c r="J202" s="23">
        <v>-21993</v>
      </c>
      <c r="K202" s="23">
        <v>-75588</v>
      </c>
    </row>
    <row r="203" spans="1:11" s="24" customFormat="1" hidden="1" outlineLevel="1" x14ac:dyDescent="0.25">
      <c r="A203" s="25" t="s">
        <v>70</v>
      </c>
      <c r="B203" s="25">
        <v>0</v>
      </c>
      <c r="C203" s="25">
        <v>0</v>
      </c>
      <c r="D203" s="25">
        <v>0</v>
      </c>
      <c r="E203" s="25">
        <v>0</v>
      </c>
      <c r="F203" s="25">
        <f>SUM(B203:E203)</f>
        <v>0</v>
      </c>
      <c r="G203" s="25">
        <v>0</v>
      </c>
      <c r="H203" s="25">
        <v>0</v>
      </c>
      <c r="I203" s="25">
        <v>0</v>
      </c>
      <c r="J203" s="25">
        <v>0</v>
      </c>
      <c r="K203" s="25">
        <v>0</v>
      </c>
    </row>
    <row r="204" spans="1:11" s="24" customFormat="1" hidden="1" outlineLevel="1" x14ac:dyDescent="0.25">
      <c r="A204" s="7" t="s">
        <v>6</v>
      </c>
      <c r="B204" s="21">
        <v>0</v>
      </c>
      <c r="C204" s="21">
        <v>0</v>
      </c>
      <c r="D204" s="21">
        <v>0</v>
      </c>
      <c r="E204" s="21">
        <v>0</v>
      </c>
      <c r="F204" s="21">
        <v>0</v>
      </c>
      <c r="G204" s="21">
        <v>0</v>
      </c>
      <c r="H204" s="21">
        <v>0</v>
      </c>
      <c r="I204" s="21">
        <v>0</v>
      </c>
      <c r="J204" s="21">
        <v>0</v>
      </c>
      <c r="K204" s="21">
        <v>0</v>
      </c>
    </row>
    <row r="205" spans="1:11" s="24" customFormat="1" hidden="1" outlineLevel="1" x14ac:dyDescent="0.25">
      <c r="A205" s="25" t="s">
        <v>7</v>
      </c>
      <c r="B205" s="25">
        <v>0</v>
      </c>
      <c r="C205" s="25">
        <v>0</v>
      </c>
      <c r="D205" s="25">
        <v>0</v>
      </c>
      <c r="E205" s="25">
        <v>0</v>
      </c>
      <c r="F205" s="25">
        <v>0</v>
      </c>
      <c r="G205" s="25">
        <v>0</v>
      </c>
      <c r="H205" s="25">
        <v>0</v>
      </c>
      <c r="I205" s="25">
        <v>0</v>
      </c>
      <c r="J205" s="25">
        <v>0</v>
      </c>
      <c r="K205" s="25">
        <v>0</v>
      </c>
    </row>
    <row r="206" spans="1:11" s="24" customFormat="1" hidden="1" outlineLevel="1" x14ac:dyDescent="0.25">
      <c r="A206" s="7" t="s">
        <v>8</v>
      </c>
      <c r="B206" s="21">
        <v>-538</v>
      </c>
      <c r="C206" s="21">
        <v>-380</v>
      </c>
      <c r="D206" s="21">
        <v>-474</v>
      </c>
      <c r="E206" s="21">
        <v>-541</v>
      </c>
      <c r="F206" s="21">
        <v>0</v>
      </c>
      <c r="G206" s="21">
        <v>-695</v>
      </c>
      <c r="H206" s="21">
        <v>-342</v>
      </c>
      <c r="I206" s="21">
        <v>-430</v>
      </c>
      <c r="J206" s="21">
        <v>-531</v>
      </c>
      <c r="K206" s="21">
        <v>-1998</v>
      </c>
    </row>
    <row r="207" spans="1:11" s="24" customFormat="1" hidden="1" outlineLevel="1" x14ac:dyDescent="0.25">
      <c r="A207" s="25" t="s">
        <v>52</v>
      </c>
      <c r="B207" s="25">
        <v>0</v>
      </c>
      <c r="C207" s="25">
        <v>0</v>
      </c>
      <c r="D207" s="25">
        <v>0</v>
      </c>
      <c r="E207" s="25">
        <v>0</v>
      </c>
      <c r="F207" s="25">
        <v>0</v>
      </c>
      <c r="G207" s="25">
        <v>0</v>
      </c>
      <c r="H207" s="25">
        <v>0</v>
      </c>
      <c r="I207" s="25">
        <v>0</v>
      </c>
      <c r="J207" s="25">
        <v>0</v>
      </c>
      <c r="K207" s="25">
        <v>0</v>
      </c>
    </row>
    <row r="208" spans="1:11" s="24" customFormat="1" hidden="1" outlineLevel="1" x14ac:dyDescent="0.25">
      <c r="A208" s="7" t="s">
        <v>11</v>
      </c>
      <c r="B208" s="21">
        <v>0</v>
      </c>
      <c r="C208" s="21">
        <v>0</v>
      </c>
      <c r="D208" s="21">
        <v>0</v>
      </c>
      <c r="E208" s="21">
        <v>0</v>
      </c>
      <c r="F208" s="21">
        <v>0</v>
      </c>
      <c r="G208" s="21">
        <v>0</v>
      </c>
      <c r="H208" s="21">
        <v>0</v>
      </c>
      <c r="I208" s="21">
        <v>0</v>
      </c>
      <c r="J208" s="21">
        <v>0</v>
      </c>
      <c r="K208" s="21">
        <v>0</v>
      </c>
    </row>
    <row r="209" spans="1:11" s="24" customFormat="1" hidden="1" outlineLevel="1" x14ac:dyDescent="0.25">
      <c r="A209" s="25" t="s">
        <v>45</v>
      </c>
      <c r="B209" s="25">
        <v>-4407</v>
      </c>
      <c r="C209" s="25">
        <v>-3055</v>
      </c>
      <c r="D209" s="25">
        <v>-3599</v>
      </c>
      <c r="E209" s="25">
        <v>-5214</v>
      </c>
      <c r="F209" s="25">
        <v>0</v>
      </c>
      <c r="G209" s="25">
        <v>-5846</v>
      </c>
      <c r="H209" s="25">
        <v>-3482</v>
      </c>
      <c r="I209" s="25">
        <v>-4820</v>
      </c>
      <c r="J209" s="25">
        <v>-5876</v>
      </c>
      <c r="K209" s="25">
        <v>-20024</v>
      </c>
    </row>
    <row r="210" spans="1:11" s="24" customFormat="1" hidden="1" outlineLevel="1" x14ac:dyDescent="0.25">
      <c r="A210" s="7" t="s">
        <v>9</v>
      </c>
      <c r="B210" s="21">
        <v>-1990</v>
      </c>
      <c r="C210" s="21">
        <v>-1418</v>
      </c>
      <c r="D210" s="21">
        <v>-1858</v>
      </c>
      <c r="E210" s="21">
        <v>-2401</v>
      </c>
      <c r="F210" s="21">
        <v>0</v>
      </c>
      <c r="G210" s="21">
        <v>-2383</v>
      </c>
      <c r="H210" s="21">
        <v>-2</v>
      </c>
      <c r="I210" s="21">
        <v>0</v>
      </c>
      <c r="J210" s="21">
        <v>0</v>
      </c>
      <c r="K210" s="21">
        <v>-2385</v>
      </c>
    </row>
    <row r="211" spans="1:11" s="24" customFormat="1" hidden="1" outlineLevel="1" x14ac:dyDescent="0.25">
      <c r="A211" s="25" t="s">
        <v>28</v>
      </c>
      <c r="B211" s="25">
        <v>-624</v>
      </c>
      <c r="C211" s="25">
        <v>-542</v>
      </c>
      <c r="D211" s="25">
        <v>-814</v>
      </c>
      <c r="E211" s="25">
        <v>-1089</v>
      </c>
      <c r="F211" s="25">
        <v>0</v>
      </c>
      <c r="G211" s="25">
        <v>-1238</v>
      </c>
      <c r="H211" s="25">
        <v>-780</v>
      </c>
      <c r="I211" s="25">
        <v>-950</v>
      </c>
      <c r="J211" s="25">
        <v>-1063</v>
      </c>
      <c r="K211" s="25">
        <v>-4031</v>
      </c>
    </row>
    <row r="212" spans="1:11" s="24" customFormat="1" hidden="1" outlineLevel="1" x14ac:dyDescent="0.25">
      <c r="A212" s="7" t="s">
        <v>15</v>
      </c>
      <c r="B212" s="21">
        <v>-96</v>
      </c>
      <c r="C212" s="21">
        <v>-56</v>
      </c>
      <c r="D212" s="21">
        <v>0</v>
      </c>
      <c r="E212" s="21">
        <v>0</v>
      </c>
      <c r="F212" s="21">
        <v>0</v>
      </c>
      <c r="G212" s="21">
        <v>0</v>
      </c>
      <c r="H212" s="21">
        <v>0</v>
      </c>
      <c r="I212" s="21">
        <v>0</v>
      </c>
      <c r="J212" s="21">
        <v>0</v>
      </c>
      <c r="K212" s="21">
        <v>0</v>
      </c>
    </row>
    <row r="213" spans="1:11" s="24" customFormat="1" hidden="1" outlineLevel="1" x14ac:dyDescent="0.25">
      <c r="A213" s="25" t="s">
        <v>14</v>
      </c>
      <c r="B213" s="25">
        <v>-1553</v>
      </c>
      <c r="C213" s="25">
        <v>-1093</v>
      </c>
      <c r="D213" s="25">
        <v>-1455</v>
      </c>
      <c r="E213" s="25">
        <v>-1863</v>
      </c>
      <c r="F213" s="25">
        <v>0</v>
      </c>
      <c r="G213" s="25">
        <v>-2039</v>
      </c>
      <c r="H213" s="25">
        <v>-1295</v>
      </c>
      <c r="I213" s="25">
        <v>-1813</v>
      </c>
      <c r="J213" s="25">
        <v>-1934</v>
      </c>
      <c r="K213" s="25">
        <v>-7081</v>
      </c>
    </row>
    <row r="214" spans="1:11" s="24" customFormat="1" hidden="1" outlineLevel="1" x14ac:dyDescent="0.25">
      <c r="A214" s="7" t="s">
        <v>64</v>
      </c>
      <c r="B214" s="21">
        <v>0</v>
      </c>
      <c r="C214" s="21">
        <v>0</v>
      </c>
      <c r="D214" s="21">
        <v>0</v>
      </c>
      <c r="E214" s="21">
        <v>0</v>
      </c>
      <c r="F214" s="21">
        <v>0</v>
      </c>
      <c r="G214" s="21">
        <v>0</v>
      </c>
      <c r="H214" s="21">
        <v>0</v>
      </c>
      <c r="I214" s="21">
        <v>0</v>
      </c>
      <c r="J214" s="21">
        <v>0</v>
      </c>
      <c r="K214" s="21">
        <v>0</v>
      </c>
    </row>
    <row r="215" spans="1:11" s="24" customFormat="1" hidden="1" outlineLevel="1" x14ac:dyDescent="0.25">
      <c r="A215" s="25" t="s">
        <v>66</v>
      </c>
      <c r="B215" s="25">
        <v>133</v>
      </c>
      <c r="C215" s="25">
        <v>-25</v>
      </c>
      <c r="D215" s="25">
        <v>-164</v>
      </c>
      <c r="E215" s="25">
        <v>-69</v>
      </c>
      <c r="F215" s="25">
        <v>0</v>
      </c>
      <c r="G215" s="25">
        <v>-82</v>
      </c>
      <c r="H215" s="25">
        <v>-73</v>
      </c>
      <c r="I215" s="25">
        <v>-68</v>
      </c>
      <c r="J215" s="25">
        <v>-69</v>
      </c>
      <c r="K215" s="25">
        <v>-292</v>
      </c>
    </row>
    <row r="216" spans="1:11" s="24" customFormat="1" hidden="1" outlineLevel="1" x14ac:dyDescent="0.25">
      <c r="A216" s="7" t="s">
        <v>20</v>
      </c>
      <c r="B216" s="21">
        <v>-1052</v>
      </c>
      <c r="C216" s="21">
        <v>-828</v>
      </c>
      <c r="D216" s="21">
        <v>-1196</v>
      </c>
      <c r="E216" s="21">
        <v>-1277</v>
      </c>
      <c r="F216" s="21">
        <v>0</v>
      </c>
      <c r="G216" s="21">
        <v>-1458</v>
      </c>
      <c r="H216" s="21">
        <v>-1124</v>
      </c>
      <c r="I216" s="21">
        <v>-1539</v>
      </c>
      <c r="J216" s="21">
        <v>-1669</v>
      </c>
      <c r="K216" s="21">
        <v>-5790</v>
      </c>
    </row>
    <row r="217" spans="1:11" s="24" customFormat="1" hidden="1" outlineLevel="1" x14ac:dyDescent="0.25">
      <c r="A217" s="25" t="s">
        <v>13</v>
      </c>
      <c r="B217" s="25">
        <v>127</v>
      </c>
      <c r="C217" s="25">
        <v>13</v>
      </c>
      <c r="D217" s="25">
        <v>-245</v>
      </c>
      <c r="E217" s="25">
        <v>-99</v>
      </c>
      <c r="F217" s="25">
        <v>0</v>
      </c>
      <c r="G217" s="25">
        <v>-102</v>
      </c>
      <c r="H217" s="25">
        <v>-77</v>
      </c>
      <c r="I217" s="25">
        <v>-67</v>
      </c>
      <c r="J217" s="25">
        <v>-69</v>
      </c>
      <c r="K217" s="25">
        <v>-315</v>
      </c>
    </row>
    <row r="218" spans="1:11" s="24" customFormat="1" hidden="1" outlineLevel="1" x14ac:dyDescent="0.25">
      <c r="A218" s="7" t="s">
        <v>53</v>
      </c>
      <c r="B218" s="21">
        <v>-1335</v>
      </c>
      <c r="C218" s="21">
        <v>-990</v>
      </c>
      <c r="D218" s="21">
        <v>-1519</v>
      </c>
      <c r="E218" s="21">
        <v>-1788</v>
      </c>
      <c r="F218" s="21">
        <v>0</v>
      </c>
      <c r="G218" s="21">
        <v>-1990</v>
      </c>
      <c r="H218" s="21">
        <v>-1502</v>
      </c>
      <c r="I218" s="21">
        <v>-1696</v>
      </c>
      <c r="J218" s="21">
        <v>-1995</v>
      </c>
      <c r="K218" s="21">
        <v>-7183</v>
      </c>
    </row>
    <row r="219" spans="1:11" s="24" customFormat="1" hidden="1" outlineLevel="1" x14ac:dyDescent="0.25">
      <c r="A219" s="25" t="s">
        <v>24</v>
      </c>
      <c r="B219" s="25">
        <v>-544</v>
      </c>
      <c r="C219" s="25">
        <v>-453</v>
      </c>
      <c r="D219" s="25">
        <v>-702</v>
      </c>
      <c r="E219" s="25">
        <v>-778</v>
      </c>
      <c r="F219" s="25">
        <v>0</v>
      </c>
      <c r="G219" s="25">
        <v>-883</v>
      </c>
      <c r="H219" s="25">
        <v>-593</v>
      </c>
      <c r="I219" s="25">
        <v>-744</v>
      </c>
      <c r="J219" s="25">
        <v>-814</v>
      </c>
      <c r="K219" s="25">
        <v>-3034</v>
      </c>
    </row>
    <row r="220" spans="1:11" s="24" customFormat="1" hidden="1" outlineLevel="1" x14ac:dyDescent="0.25">
      <c r="A220" s="7" t="s">
        <v>54</v>
      </c>
      <c r="B220" s="21">
        <v>-2629</v>
      </c>
      <c r="C220" s="21">
        <v>-2012</v>
      </c>
      <c r="D220" s="21">
        <v>-2659</v>
      </c>
      <c r="E220" s="21">
        <v>-3356</v>
      </c>
      <c r="F220" s="21">
        <v>0</v>
      </c>
      <c r="G220" s="21">
        <v>-4579</v>
      </c>
      <c r="H220" s="21">
        <v>-2428</v>
      </c>
      <c r="I220" s="21">
        <v>-3499</v>
      </c>
      <c r="J220" s="21">
        <v>-4108</v>
      </c>
      <c r="K220" s="21">
        <v>-14614</v>
      </c>
    </row>
    <row r="221" spans="1:11" hidden="1" outlineLevel="1" x14ac:dyDescent="0.25">
      <c r="A221" s="25" t="s">
        <v>267</v>
      </c>
      <c r="B221" s="25">
        <v>0</v>
      </c>
      <c r="C221" s="25">
        <v>0</v>
      </c>
      <c r="D221" s="25">
        <v>0</v>
      </c>
      <c r="E221" s="25">
        <v>0</v>
      </c>
      <c r="F221" s="25">
        <v>0</v>
      </c>
      <c r="G221" s="25">
        <v>-1</v>
      </c>
      <c r="H221" s="25">
        <v>-457</v>
      </c>
      <c r="I221" s="25">
        <v>-2480</v>
      </c>
      <c r="J221" s="25">
        <v>-1825</v>
      </c>
      <c r="K221" s="25">
        <v>-4763</v>
      </c>
    </row>
    <row r="222" spans="1:11" ht="15.75" hidden="1" outlineLevel="1" thickBot="1" x14ac:dyDescent="0.3">
      <c r="A222" s="7" t="s">
        <v>305</v>
      </c>
      <c r="B222" s="21">
        <v>0</v>
      </c>
      <c r="C222" s="21">
        <v>0</v>
      </c>
      <c r="D222" s="21">
        <v>0</v>
      </c>
      <c r="E222" s="21">
        <v>0</v>
      </c>
      <c r="F222" s="21">
        <v>0</v>
      </c>
      <c r="G222" s="21">
        <v>-1</v>
      </c>
      <c r="H222" s="21">
        <v>-443</v>
      </c>
      <c r="I222" s="21">
        <v>-1594</v>
      </c>
      <c r="J222" s="21">
        <v>-2040</v>
      </c>
      <c r="K222" s="21">
        <v>-4078</v>
      </c>
    </row>
    <row r="223" spans="1:11" s="24" customFormat="1" ht="15.75" collapsed="1" thickBot="1" x14ac:dyDescent="0.3">
      <c r="A223" s="11" t="s">
        <v>308</v>
      </c>
      <c r="B223" s="23">
        <v>-2938</v>
      </c>
      <c r="C223" s="23">
        <v>-3531</v>
      </c>
      <c r="D223" s="23">
        <v>-12733</v>
      </c>
      <c r="E223" s="23">
        <v>-10499</v>
      </c>
      <c r="F223" s="23">
        <f t="shared" ref="F223:F264" si="3">SUM(B223:E223)</f>
        <v>-29701</v>
      </c>
      <c r="G223" s="23">
        <v>-7867</v>
      </c>
      <c r="H223" s="23">
        <v>-7725</v>
      </c>
      <c r="I223" s="23">
        <v>-6817</v>
      </c>
      <c r="J223" s="23">
        <v>-9189</v>
      </c>
      <c r="K223" s="23">
        <v>-31598</v>
      </c>
    </row>
    <row r="224" spans="1:11" hidden="1" outlineLevel="1" x14ac:dyDescent="0.25">
      <c r="A224" s="25" t="s">
        <v>62</v>
      </c>
      <c r="B224" s="25">
        <v>0</v>
      </c>
      <c r="C224" s="25">
        <v>0</v>
      </c>
      <c r="D224" s="25">
        <v>0</v>
      </c>
      <c r="E224" s="25">
        <v>0</v>
      </c>
      <c r="F224" s="25">
        <f t="shared" si="3"/>
        <v>0</v>
      </c>
      <c r="G224" s="25">
        <v>0</v>
      </c>
      <c r="H224" s="25">
        <v>-1494</v>
      </c>
      <c r="I224" s="25">
        <v>0</v>
      </c>
      <c r="J224" s="25">
        <v>0</v>
      </c>
      <c r="K224" s="25">
        <v>-1494</v>
      </c>
    </row>
    <row r="225" spans="1:11" hidden="1" outlineLevel="1" x14ac:dyDescent="0.25">
      <c r="A225" s="7" t="s">
        <v>10</v>
      </c>
      <c r="B225" s="21">
        <v>-767</v>
      </c>
      <c r="C225" s="21">
        <v>-861</v>
      </c>
      <c r="D225" s="21">
        <v>-1705</v>
      </c>
      <c r="E225" s="21">
        <v>-3117</v>
      </c>
      <c r="F225" s="21">
        <f t="shared" si="3"/>
        <v>-6450</v>
      </c>
      <c r="G225" s="21">
        <v>-1483</v>
      </c>
      <c r="H225" s="21">
        <v>-38</v>
      </c>
      <c r="I225" s="21">
        <v>-1231</v>
      </c>
      <c r="J225" s="21">
        <v>-1987</v>
      </c>
      <c r="K225" s="21">
        <v>-4739</v>
      </c>
    </row>
    <row r="226" spans="1:11" hidden="1" outlineLevel="1" x14ac:dyDescent="0.25">
      <c r="A226" s="25" t="s">
        <v>46</v>
      </c>
      <c r="B226" s="25">
        <v>-567</v>
      </c>
      <c r="C226" s="25">
        <v>-663</v>
      </c>
      <c r="D226" s="25">
        <v>-1133</v>
      </c>
      <c r="E226" s="25">
        <v>-1393</v>
      </c>
      <c r="F226" s="25">
        <f t="shared" si="3"/>
        <v>-3756</v>
      </c>
      <c r="G226" s="25">
        <v>-937</v>
      </c>
      <c r="H226" s="25">
        <v>-215</v>
      </c>
      <c r="I226" s="25">
        <v>-3</v>
      </c>
      <c r="J226" s="25">
        <v>2</v>
      </c>
      <c r="K226" s="25">
        <v>-1153</v>
      </c>
    </row>
    <row r="227" spans="1:11" hidden="1" outlineLevel="1" x14ac:dyDescent="0.25">
      <c r="A227" s="7" t="s">
        <v>55</v>
      </c>
      <c r="B227" s="21">
        <v>2879</v>
      </c>
      <c r="C227" s="21">
        <v>1944</v>
      </c>
      <c r="D227" s="21">
        <v>-5522</v>
      </c>
      <c r="E227" s="21">
        <v>-210</v>
      </c>
      <c r="F227" s="21">
        <f t="shared" si="3"/>
        <v>-909</v>
      </c>
      <c r="G227" s="21">
        <v>-118</v>
      </c>
      <c r="H227" s="21">
        <v>-2859</v>
      </c>
      <c r="I227" s="21">
        <v>-134</v>
      </c>
      <c r="J227" s="21">
        <v>-197</v>
      </c>
      <c r="K227" s="21">
        <v>-3308</v>
      </c>
    </row>
    <row r="228" spans="1:11" hidden="1" outlineLevel="1" x14ac:dyDescent="0.25">
      <c r="A228" s="25" t="s">
        <v>18</v>
      </c>
      <c r="B228" s="25">
        <v>-1580</v>
      </c>
      <c r="C228" s="25">
        <v>-1755</v>
      </c>
      <c r="D228" s="25">
        <v>-2633</v>
      </c>
      <c r="E228" s="25">
        <v>-3088</v>
      </c>
      <c r="F228" s="25">
        <f t="shared" si="3"/>
        <v>-9056</v>
      </c>
      <c r="G228" s="25">
        <v>-3273</v>
      </c>
      <c r="H228" s="25">
        <v>0</v>
      </c>
      <c r="I228" s="25">
        <v>-2854</v>
      </c>
      <c r="J228" s="25">
        <v>-4107</v>
      </c>
      <c r="K228" s="25">
        <v>-10234</v>
      </c>
    </row>
    <row r="229" spans="1:11" hidden="1" outlineLevel="1" x14ac:dyDescent="0.25">
      <c r="A229" s="7" t="s">
        <v>65</v>
      </c>
      <c r="B229" s="21">
        <v>0</v>
      </c>
      <c r="C229" s="21">
        <v>0</v>
      </c>
      <c r="D229" s="21">
        <v>0</v>
      </c>
      <c r="E229" s="21">
        <v>0</v>
      </c>
      <c r="F229" s="21">
        <f>SUM(B229:E229)</f>
        <v>0</v>
      </c>
      <c r="G229" s="21">
        <v>0</v>
      </c>
      <c r="H229" s="21">
        <v>0</v>
      </c>
      <c r="I229" s="21">
        <v>0</v>
      </c>
      <c r="J229" s="21">
        <v>0</v>
      </c>
      <c r="K229" s="21">
        <v>0</v>
      </c>
    </row>
    <row r="230" spans="1:11" hidden="1" outlineLevel="1" x14ac:dyDescent="0.25">
      <c r="A230" s="25" t="s">
        <v>351</v>
      </c>
      <c r="B230" s="25">
        <v>-864</v>
      </c>
      <c r="C230" s="25">
        <v>-848</v>
      </c>
      <c r="D230" s="25">
        <v>-1675</v>
      </c>
      <c r="E230" s="25">
        <v>-2589</v>
      </c>
      <c r="F230" s="25">
        <f t="shared" si="3"/>
        <v>-5976</v>
      </c>
      <c r="G230" s="25">
        <v>-1562</v>
      </c>
      <c r="H230" s="25">
        <v>-1526</v>
      </c>
      <c r="I230" s="25">
        <v>-1147</v>
      </c>
      <c r="J230" s="25">
        <v>-1301</v>
      </c>
      <c r="K230" s="25">
        <v>-5536</v>
      </c>
    </row>
    <row r="231" spans="1:11" hidden="1" outlineLevel="1" x14ac:dyDescent="0.25">
      <c r="A231" s="7" t="s">
        <v>32</v>
      </c>
      <c r="B231" s="21">
        <v>0</v>
      </c>
      <c r="C231" s="21">
        <v>0</v>
      </c>
      <c r="D231" s="21">
        <v>0</v>
      </c>
      <c r="E231" s="21">
        <v>0</v>
      </c>
      <c r="F231" s="21">
        <f t="shared" si="3"/>
        <v>0</v>
      </c>
      <c r="G231" s="21">
        <v>0</v>
      </c>
      <c r="H231" s="21">
        <v>0</v>
      </c>
      <c r="I231" s="21">
        <v>0</v>
      </c>
      <c r="J231" s="21">
        <v>0</v>
      </c>
      <c r="K231" s="21">
        <v>0</v>
      </c>
    </row>
    <row r="232" spans="1:11" ht="15.75" hidden="1" outlineLevel="1" thickBot="1" x14ac:dyDescent="0.3">
      <c r="A232" s="25" t="s">
        <v>352</v>
      </c>
      <c r="B232" s="25">
        <v>-2039</v>
      </c>
      <c r="C232" s="25">
        <v>-1348</v>
      </c>
      <c r="D232" s="25">
        <v>-65</v>
      </c>
      <c r="E232" s="25">
        <v>-102</v>
      </c>
      <c r="F232" s="25">
        <f t="shared" si="3"/>
        <v>-3554</v>
      </c>
      <c r="G232" s="25">
        <v>-494</v>
      </c>
      <c r="H232" s="25">
        <v>-1593</v>
      </c>
      <c r="I232" s="25">
        <v>-1448</v>
      </c>
      <c r="J232" s="25">
        <v>-1599</v>
      </c>
      <c r="K232" s="25">
        <v>-5134</v>
      </c>
    </row>
    <row r="233" spans="1:11" s="24" customFormat="1" ht="15.75" collapsed="1" thickBot="1" x14ac:dyDescent="0.3">
      <c r="A233" s="11" t="s">
        <v>289</v>
      </c>
      <c r="B233" s="23">
        <v>-555</v>
      </c>
      <c r="C233" s="23">
        <v>-2538</v>
      </c>
      <c r="D233" s="23">
        <v>-2550</v>
      </c>
      <c r="E233" s="23">
        <v>-3060</v>
      </c>
      <c r="F233" s="23">
        <f t="shared" si="3"/>
        <v>-8703</v>
      </c>
      <c r="G233" s="23">
        <v>-2877</v>
      </c>
      <c r="H233" s="23">
        <v>-2586</v>
      </c>
      <c r="I233" s="23">
        <v>-3454</v>
      </c>
      <c r="J233" s="23">
        <v>2388</v>
      </c>
      <c r="K233" s="23">
        <v>-6529</v>
      </c>
    </row>
    <row r="234" spans="1:11" hidden="1" outlineLevel="1" x14ac:dyDescent="0.25">
      <c r="A234" s="110" t="s">
        <v>385</v>
      </c>
      <c r="B234" s="25">
        <v>0</v>
      </c>
      <c r="C234" s="25">
        <v>0</v>
      </c>
      <c r="D234" s="25">
        <v>0</v>
      </c>
      <c r="E234" s="25">
        <v>0</v>
      </c>
      <c r="F234" s="110">
        <f t="shared" si="3"/>
        <v>0</v>
      </c>
      <c r="G234" s="110">
        <v>0</v>
      </c>
      <c r="H234" s="110">
        <v>0</v>
      </c>
      <c r="I234" s="110">
        <v>0</v>
      </c>
      <c r="J234" s="110">
        <v>4988</v>
      </c>
      <c r="K234" s="110">
        <v>4988</v>
      </c>
    </row>
    <row r="235" spans="1:11" hidden="1" outlineLevel="1" x14ac:dyDescent="0.25">
      <c r="A235" s="7" t="s">
        <v>5</v>
      </c>
      <c r="B235" s="21">
        <v>0</v>
      </c>
      <c r="C235" s="21">
        <v>0</v>
      </c>
      <c r="D235" s="21">
        <v>0</v>
      </c>
      <c r="E235" s="21">
        <v>0</v>
      </c>
      <c r="F235" s="21">
        <f t="shared" si="3"/>
        <v>0</v>
      </c>
      <c r="G235" s="21">
        <v>0</v>
      </c>
      <c r="H235" s="21">
        <v>0</v>
      </c>
      <c r="I235" s="21">
        <v>0</v>
      </c>
      <c r="J235" s="21">
        <v>0</v>
      </c>
      <c r="K235" s="21">
        <v>0</v>
      </c>
    </row>
    <row r="236" spans="1:11" hidden="1" outlineLevel="1" x14ac:dyDescent="0.25">
      <c r="A236" s="25" t="s">
        <v>16</v>
      </c>
      <c r="B236" s="25">
        <v>0</v>
      </c>
      <c r="C236" s="25">
        <v>0</v>
      </c>
      <c r="D236" s="25">
        <v>0</v>
      </c>
      <c r="E236" s="25">
        <v>0</v>
      </c>
      <c r="F236" s="25">
        <f t="shared" si="3"/>
        <v>0</v>
      </c>
      <c r="G236" s="25">
        <v>0</v>
      </c>
      <c r="H236" s="25">
        <v>0</v>
      </c>
      <c r="I236" s="25">
        <v>0</v>
      </c>
      <c r="J236" s="25">
        <v>0</v>
      </c>
      <c r="K236" s="25">
        <v>0</v>
      </c>
    </row>
    <row r="237" spans="1:11" hidden="1" outlineLevel="1" x14ac:dyDescent="0.25">
      <c r="A237" s="7" t="s">
        <v>30</v>
      </c>
      <c r="B237" s="21">
        <v>0</v>
      </c>
      <c r="C237" s="21">
        <v>0</v>
      </c>
      <c r="D237" s="21">
        <v>0</v>
      </c>
      <c r="E237" s="21">
        <v>0</v>
      </c>
      <c r="F237" s="21">
        <f t="shared" si="3"/>
        <v>0</v>
      </c>
      <c r="G237" s="21">
        <v>0</v>
      </c>
      <c r="H237" s="21">
        <v>-210</v>
      </c>
      <c r="I237" s="21">
        <v>0</v>
      </c>
      <c r="J237" s="21">
        <v>0</v>
      </c>
      <c r="K237" s="21">
        <v>-210</v>
      </c>
    </row>
    <row r="238" spans="1:11" hidden="1" outlineLevel="1" x14ac:dyDescent="0.25">
      <c r="A238" s="25" t="s">
        <v>12</v>
      </c>
      <c r="B238" s="25">
        <v>-342</v>
      </c>
      <c r="C238" s="25">
        <v>-484</v>
      </c>
      <c r="D238" s="25">
        <v>-483</v>
      </c>
      <c r="E238" s="25">
        <v>-431</v>
      </c>
      <c r="F238" s="25">
        <f>SUM(B238:E238)</f>
        <v>-1740</v>
      </c>
      <c r="G238" s="25">
        <v>-294</v>
      </c>
      <c r="H238" s="25">
        <v>0</v>
      </c>
      <c r="I238" s="25">
        <v>-273</v>
      </c>
      <c r="J238" s="25">
        <v>-244</v>
      </c>
      <c r="K238" s="25">
        <v>-811</v>
      </c>
    </row>
    <row r="239" spans="1:11" hidden="1" outlineLevel="1" x14ac:dyDescent="0.25">
      <c r="A239" s="7" t="s">
        <v>17</v>
      </c>
      <c r="B239" s="21">
        <v>0</v>
      </c>
      <c r="C239" s="21">
        <v>-3</v>
      </c>
      <c r="D239" s="21">
        <v>-1</v>
      </c>
      <c r="E239" s="21">
        <v>-3</v>
      </c>
      <c r="F239" s="21">
        <f t="shared" si="3"/>
        <v>-7</v>
      </c>
      <c r="G239" s="21">
        <v>-5</v>
      </c>
      <c r="H239" s="21">
        <v>-6</v>
      </c>
      <c r="I239" s="21">
        <v>0</v>
      </c>
      <c r="J239" s="21">
        <v>-2</v>
      </c>
      <c r="K239" s="21">
        <v>-13</v>
      </c>
    </row>
    <row r="240" spans="1:11" hidden="1" outlineLevel="1" x14ac:dyDescent="0.25">
      <c r="A240" s="25" t="s">
        <v>31</v>
      </c>
      <c r="B240" s="25">
        <v>0</v>
      </c>
      <c r="C240" s="25">
        <v>0</v>
      </c>
      <c r="D240" s="25">
        <v>0</v>
      </c>
      <c r="E240" s="25">
        <v>0</v>
      </c>
      <c r="F240" s="25">
        <f t="shared" si="3"/>
        <v>0</v>
      </c>
      <c r="G240" s="25">
        <v>0</v>
      </c>
      <c r="H240" s="25">
        <v>0</v>
      </c>
      <c r="I240" s="25">
        <v>0</v>
      </c>
      <c r="J240" s="25">
        <v>0</v>
      </c>
      <c r="K240" s="25">
        <v>0</v>
      </c>
    </row>
    <row r="241" spans="1:11" hidden="1" outlineLevel="1" x14ac:dyDescent="0.25">
      <c r="A241" s="7" t="s">
        <v>22</v>
      </c>
      <c r="B241" s="21">
        <v>0</v>
      </c>
      <c r="C241" s="21">
        <v>0</v>
      </c>
      <c r="D241" s="21">
        <v>0</v>
      </c>
      <c r="E241" s="21">
        <v>0</v>
      </c>
      <c r="F241" s="21">
        <f t="shared" si="3"/>
        <v>0</v>
      </c>
      <c r="G241" s="21">
        <v>0</v>
      </c>
      <c r="H241" s="21">
        <v>0</v>
      </c>
      <c r="I241" s="21">
        <v>0</v>
      </c>
      <c r="J241" s="21">
        <v>0</v>
      </c>
      <c r="K241" s="21">
        <v>0</v>
      </c>
    </row>
    <row r="242" spans="1:11" hidden="1" outlineLevel="1" x14ac:dyDescent="0.25">
      <c r="A242" s="25" t="s">
        <v>67</v>
      </c>
      <c r="B242" s="25">
        <v>0</v>
      </c>
      <c r="C242" s="25">
        <v>0</v>
      </c>
      <c r="D242" s="25">
        <v>0</v>
      </c>
      <c r="E242" s="25">
        <v>0</v>
      </c>
      <c r="F242" s="25">
        <f t="shared" si="3"/>
        <v>0</v>
      </c>
      <c r="G242" s="25">
        <v>0</v>
      </c>
      <c r="H242" s="25">
        <v>0</v>
      </c>
      <c r="I242" s="25">
        <v>0</v>
      </c>
      <c r="J242" s="25">
        <v>0</v>
      </c>
      <c r="K242" s="25">
        <v>0</v>
      </c>
    </row>
    <row r="243" spans="1:11" hidden="1" outlineLevel="1" x14ac:dyDescent="0.25">
      <c r="A243" s="7" t="s">
        <v>58</v>
      </c>
      <c r="B243" s="21">
        <v>-604</v>
      </c>
      <c r="C243" s="21">
        <v>-743</v>
      </c>
      <c r="D243" s="21">
        <v>-378</v>
      </c>
      <c r="E243" s="21">
        <v>-665</v>
      </c>
      <c r="F243" s="21">
        <f t="shared" si="3"/>
        <v>-2390</v>
      </c>
      <c r="G243" s="21">
        <v>-592</v>
      </c>
      <c r="H243" s="21">
        <v>-985</v>
      </c>
      <c r="I243" s="21">
        <v>-938</v>
      </c>
      <c r="J243" s="21">
        <v>-522</v>
      </c>
      <c r="K243" s="21">
        <v>-3037</v>
      </c>
    </row>
    <row r="244" spans="1:11" hidden="1" outlineLevel="1" x14ac:dyDescent="0.25">
      <c r="A244" s="25" t="s">
        <v>59</v>
      </c>
      <c r="B244" s="25">
        <v>0</v>
      </c>
      <c r="C244" s="25">
        <v>0</v>
      </c>
      <c r="D244" s="25">
        <v>0</v>
      </c>
      <c r="E244" s="25">
        <v>0</v>
      </c>
      <c r="F244" s="25">
        <f t="shared" si="3"/>
        <v>0</v>
      </c>
      <c r="G244" s="25">
        <v>0</v>
      </c>
      <c r="H244" s="25">
        <v>0</v>
      </c>
      <c r="I244" s="25">
        <v>0</v>
      </c>
      <c r="J244" s="25">
        <v>0</v>
      </c>
      <c r="K244" s="25">
        <v>0</v>
      </c>
    </row>
    <row r="245" spans="1:11" hidden="1" outlineLevel="1" x14ac:dyDescent="0.25">
      <c r="A245" s="7" t="s">
        <v>68</v>
      </c>
      <c r="B245" s="21">
        <v>0</v>
      </c>
      <c r="C245" s="21">
        <v>0</v>
      </c>
      <c r="D245" s="21">
        <v>0</v>
      </c>
      <c r="E245" s="21">
        <v>0</v>
      </c>
      <c r="F245" s="21">
        <f t="shared" si="3"/>
        <v>0</v>
      </c>
      <c r="G245" s="21">
        <v>0</v>
      </c>
      <c r="H245" s="21">
        <v>0</v>
      </c>
      <c r="I245" s="21">
        <v>0</v>
      </c>
      <c r="J245" s="21">
        <v>0</v>
      </c>
      <c r="K245" s="21">
        <v>0</v>
      </c>
    </row>
    <row r="246" spans="1:11" hidden="1" outlineLevel="1" x14ac:dyDescent="0.25">
      <c r="A246" s="25" t="s">
        <v>19</v>
      </c>
      <c r="B246" s="25">
        <v>114</v>
      </c>
      <c r="C246" s="25">
        <v>-160</v>
      </c>
      <c r="D246" s="25">
        <v>-737</v>
      </c>
      <c r="E246" s="25">
        <v>-291</v>
      </c>
      <c r="F246" s="25">
        <f t="shared" si="3"/>
        <v>-1074</v>
      </c>
      <c r="G246" s="25">
        <v>-16</v>
      </c>
      <c r="H246" s="25">
        <v>-33</v>
      </c>
      <c r="I246" s="25">
        <v>-515</v>
      </c>
      <c r="J246" s="25">
        <v>-116</v>
      </c>
      <c r="K246" s="25">
        <v>-680</v>
      </c>
    </row>
    <row r="247" spans="1:11" hidden="1" outlineLevel="1" x14ac:dyDescent="0.25">
      <c r="A247" s="7" t="s">
        <v>60</v>
      </c>
      <c r="B247" s="21">
        <v>0</v>
      </c>
      <c r="C247" s="21">
        <v>0</v>
      </c>
      <c r="D247" s="21">
        <v>0</v>
      </c>
      <c r="E247" s="21">
        <v>0</v>
      </c>
      <c r="F247" s="21">
        <f t="shared" si="3"/>
        <v>0</v>
      </c>
      <c r="G247" s="21">
        <v>0</v>
      </c>
      <c r="H247" s="21">
        <v>0</v>
      </c>
      <c r="I247" s="21">
        <v>0</v>
      </c>
      <c r="J247" s="21">
        <v>0</v>
      </c>
      <c r="K247" s="21">
        <v>0</v>
      </c>
    </row>
    <row r="248" spans="1:11" hidden="1" outlineLevel="1" x14ac:dyDescent="0.25">
      <c r="A248" s="25" t="s">
        <v>21</v>
      </c>
      <c r="B248" s="25">
        <v>0</v>
      </c>
      <c r="C248" s="25">
        <v>0</v>
      </c>
      <c r="D248" s="25">
        <v>0</v>
      </c>
      <c r="E248" s="25">
        <v>0</v>
      </c>
      <c r="F248" s="25">
        <f t="shared" si="3"/>
        <v>0</v>
      </c>
      <c r="G248" s="25">
        <v>0</v>
      </c>
      <c r="H248" s="25">
        <v>0</v>
      </c>
      <c r="I248" s="25">
        <v>0</v>
      </c>
      <c r="J248" s="25">
        <v>0</v>
      </c>
      <c r="K248" s="25">
        <v>0</v>
      </c>
    </row>
    <row r="249" spans="1:11" hidden="1" outlineLevel="1" x14ac:dyDescent="0.25">
      <c r="A249" s="7" t="s">
        <v>25</v>
      </c>
      <c r="B249" s="21">
        <v>63</v>
      </c>
      <c r="C249" s="21">
        <v>-1076</v>
      </c>
      <c r="D249" s="21">
        <v>-852</v>
      </c>
      <c r="E249" s="21">
        <v>-1182</v>
      </c>
      <c r="F249" s="21">
        <f t="shared" si="3"/>
        <v>-3047</v>
      </c>
      <c r="G249" s="21">
        <v>-1493</v>
      </c>
      <c r="H249" s="21">
        <v>-792</v>
      </c>
      <c r="I249" s="21">
        <v>-1001</v>
      </c>
      <c r="J249" s="21">
        <v>-989</v>
      </c>
      <c r="K249" s="21">
        <v>-4275</v>
      </c>
    </row>
    <row r="250" spans="1:11" hidden="1" outlineLevel="1" x14ac:dyDescent="0.25">
      <c r="A250" s="25" t="s">
        <v>26</v>
      </c>
      <c r="B250" s="25">
        <v>-81</v>
      </c>
      <c r="C250" s="25">
        <v>-492</v>
      </c>
      <c r="D250" s="25">
        <v>-491</v>
      </c>
      <c r="E250" s="25">
        <v>-808</v>
      </c>
      <c r="F250" s="25">
        <f t="shared" si="3"/>
        <v>-1872</v>
      </c>
      <c r="G250" s="25">
        <v>-667</v>
      </c>
      <c r="H250" s="25">
        <v>-494</v>
      </c>
      <c r="I250" s="25">
        <v>-645</v>
      </c>
      <c r="J250" s="25">
        <v>-651</v>
      </c>
      <c r="K250" s="25">
        <v>-2457</v>
      </c>
    </row>
    <row r="251" spans="1:11" ht="15.75" hidden="1" outlineLevel="1" thickBot="1" x14ac:dyDescent="0.3">
      <c r="A251" s="7" t="s">
        <v>61</v>
      </c>
      <c r="B251" s="21">
        <v>-47</v>
      </c>
      <c r="C251" s="21">
        <v>-64</v>
      </c>
      <c r="D251" s="21">
        <v>-91</v>
      </c>
      <c r="E251" s="21">
        <v>-111</v>
      </c>
      <c r="F251" s="21">
        <f t="shared" si="3"/>
        <v>-313</v>
      </c>
      <c r="G251" s="21">
        <v>-104</v>
      </c>
      <c r="H251" s="21">
        <v>-66</v>
      </c>
      <c r="I251" s="21">
        <v>-82</v>
      </c>
      <c r="J251" s="21">
        <v>-76</v>
      </c>
      <c r="K251" s="21">
        <v>-328</v>
      </c>
    </row>
    <row r="252" spans="1:11" s="24" customFormat="1" ht="15.75" collapsed="1" thickBot="1" x14ac:dyDescent="0.3">
      <c r="A252" s="11" t="s">
        <v>290</v>
      </c>
      <c r="B252" s="23">
        <v>13333</v>
      </c>
      <c r="C252" s="23">
        <v>10728</v>
      </c>
      <c r="D252" s="23">
        <v>23501</v>
      </c>
      <c r="E252" s="23">
        <v>24862</v>
      </c>
      <c r="F252" s="23">
        <f t="shared" si="3"/>
        <v>72424</v>
      </c>
      <c r="G252" s="23">
        <v>27782</v>
      </c>
      <c r="H252" s="23">
        <v>16375</v>
      </c>
      <c r="I252" s="23">
        <v>22572</v>
      </c>
      <c r="J252" s="23">
        <v>23465</v>
      </c>
      <c r="K252" s="23">
        <v>90194</v>
      </c>
    </row>
    <row r="253" spans="1:11" s="24" customFormat="1" hidden="1" outlineLevel="1" x14ac:dyDescent="0.25">
      <c r="A253" s="25" t="s">
        <v>27</v>
      </c>
      <c r="B253" s="25">
        <v>13885</v>
      </c>
      <c r="C253" s="25">
        <v>11687</v>
      </c>
      <c r="D253" s="25">
        <v>18144</v>
      </c>
      <c r="E253" s="25">
        <v>25873</v>
      </c>
      <c r="F253" s="25">
        <f t="shared" si="3"/>
        <v>69589</v>
      </c>
      <c r="G253" s="25">
        <v>28306</v>
      </c>
      <c r="H253" s="25">
        <v>15999</v>
      </c>
      <c r="I253" s="25">
        <v>22688</v>
      </c>
      <c r="J253" s="25">
        <v>23369</v>
      </c>
      <c r="K253" s="25">
        <v>90362</v>
      </c>
    </row>
    <row r="254" spans="1:11" s="24" customFormat="1" hidden="1" outlineLevel="1" x14ac:dyDescent="0.25">
      <c r="A254" s="7" t="s">
        <v>82</v>
      </c>
      <c r="B254" s="21">
        <v>0</v>
      </c>
      <c r="C254" s="21">
        <v>0</v>
      </c>
      <c r="D254" s="21">
        <v>0</v>
      </c>
      <c r="E254" s="21">
        <v>0</v>
      </c>
      <c r="F254" s="21">
        <f t="shared" si="3"/>
        <v>0</v>
      </c>
      <c r="G254" s="21">
        <v>0</v>
      </c>
      <c r="H254" s="21">
        <v>0</v>
      </c>
      <c r="I254" s="21">
        <v>0</v>
      </c>
      <c r="J254" s="21">
        <v>0</v>
      </c>
      <c r="K254" s="21">
        <v>0</v>
      </c>
    </row>
    <row r="255" spans="1:11" s="24" customFormat="1" hidden="1" outlineLevel="1" x14ac:dyDescent="0.25">
      <c r="A255" s="25" t="s">
        <v>242</v>
      </c>
      <c r="B255" s="25">
        <v>0</v>
      </c>
      <c r="C255" s="25">
        <v>0</v>
      </c>
      <c r="D255" s="25">
        <v>0</v>
      </c>
      <c r="E255" s="25">
        <v>0</v>
      </c>
      <c r="F255" s="25">
        <f t="shared" si="3"/>
        <v>0</v>
      </c>
      <c r="G255" s="25">
        <v>0</v>
      </c>
      <c r="H255" s="25">
        <v>0</v>
      </c>
      <c r="I255" s="25">
        <v>0</v>
      </c>
      <c r="J255" s="25">
        <v>0</v>
      </c>
      <c r="K255" s="25">
        <v>0</v>
      </c>
    </row>
    <row r="256" spans="1:11" s="24" customFormat="1" hidden="1" outlineLevel="1" x14ac:dyDescent="0.25">
      <c r="A256" s="7" t="s">
        <v>83</v>
      </c>
      <c r="B256" s="21">
        <v>0</v>
      </c>
      <c r="C256" s="21">
        <v>0</v>
      </c>
      <c r="D256" s="21">
        <v>0</v>
      </c>
      <c r="E256" s="21">
        <v>0</v>
      </c>
      <c r="F256" s="21">
        <f t="shared" si="3"/>
        <v>0</v>
      </c>
      <c r="G256" s="21">
        <v>0</v>
      </c>
      <c r="H256" s="21">
        <v>0</v>
      </c>
      <c r="I256" s="21">
        <v>0</v>
      </c>
      <c r="J256" s="21">
        <v>0</v>
      </c>
      <c r="K256" s="21">
        <v>0</v>
      </c>
    </row>
    <row r="257" spans="1:11" s="24" customFormat="1" hidden="1" outlineLevel="1" x14ac:dyDescent="0.25">
      <c r="A257" s="25" t="s">
        <v>69</v>
      </c>
      <c r="B257" s="25">
        <v>0</v>
      </c>
      <c r="C257" s="25">
        <v>0</v>
      </c>
      <c r="D257" s="25">
        <v>0</v>
      </c>
      <c r="E257" s="25">
        <v>0</v>
      </c>
      <c r="F257" s="25">
        <f t="shared" si="3"/>
        <v>0</v>
      </c>
      <c r="G257" s="25">
        <v>0</v>
      </c>
      <c r="H257" s="25">
        <v>0</v>
      </c>
      <c r="I257" s="25">
        <v>0</v>
      </c>
      <c r="J257" s="25">
        <v>0</v>
      </c>
      <c r="K257" s="25">
        <v>0</v>
      </c>
    </row>
    <row r="258" spans="1:11" s="24" customFormat="1" hidden="1" outlineLevel="1" x14ac:dyDescent="0.25">
      <c r="A258" s="7" t="s">
        <v>63</v>
      </c>
      <c r="B258" s="21">
        <v>0</v>
      </c>
      <c r="C258" s="21">
        <v>0</v>
      </c>
      <c r="D258" s="21">
        <v>0</v>
      </c>
      <c r="E258" s="21">
        <v>0</v>
      </c>
      <c r="F258" s="21">
        <f t="shared" si="3"/>
        <v>0</v>
      </c>
      <c r="G258" s="21">
        <v>0</v>
      </c>
      <c r="H258" s="21">
        <v>0</v>
      </c>
      <c r="I258" s="21">
        <v>0</v>
      </c>
      <c r="J258" s="21">
        <v>0</v>
      </c>
      <c r="K258" s="21">
        <v>0</v>
      </c>
    </row>
    <row r="259" spans="1:11" s="24" customFormat="1" hidden="1" outlineLevel="1" x14ac:dyDescent="0.25">
      <c r="A259" s="25" t="s">
        <v>23</v>
      </c>
      <c r="B259" s="25">
        <v>0</v>
      </c>
      <c r="C259" s="25">
        <v>0</v>
      </c>
      <c r="D259" s="25">
        <v>0</v>
      </c>
      <c r="E259" s="25">
        <v>0</v>
      </c>
      <c r="F259" s="25">
        <f t="shared" si="3"/>
        <v>0</v>
      </c>
      <c r="G259" s="25">
        <v>0</v>
      </c>
      <c r="H259" s="25">
        <v>0</v>
      </c>
      <c r="I259" s="25">
        <v>0</v>
      </c>
      <c r="J259" s="25">
        <v>0</v>
      </c>
      <c r="K259" s="25">
        <v>0</v>
      </c>
    </row>
    <row r="260" spans="1:11" s="24" customFormat="1" hidden="1" outlineLevel="1" x14ac:dyDescent="0.25">
      <c r="A260" s="7" t="s">
        <v>84</v>
      </c>
      <c r="B260" s="21">
        <v>0</v>
      </c>
      <c r="C260" s="21">
        <v>0</v>
      </c>
      <c r="D260" s="21">
        <v>0</v>
      </c>
      <c r="E260" s="21">
        <v>0</v>
      </c>
      <c r="F260" s="21">
        <f t="shared" si="3"/>
        <v>0</v>
      </c>
      <c r="G260" s="21">
        <v>0</v>
      </c>
      <c r="H260" s="21">
        <v>0</v>
      </c>
      <c r="I260" s="21">
        <v>0</v>
      </c>
      <c r="J260" s="21">
        <v>0</v>
      </c>
      <c r="K260" s="21">
        <v>0</v>
      </c>
    </row>
    <row r="261" spans="1:11" s="24" customFormat="1" hidden="1" outlineLevel="1" x14ac:dyDescent="0.25">
      <c r="A261" s="25" t="s">
        <v>29</v>
      </c>
      <c r="B261" s="25">
        <v>0</v>
      </c>
      <c r="C261" s="25">
        <v>0</v>
      </c>
      <c r="D261" s="25">
        <v>0</v>
      </c>
      <c r="E261" s="25">
        <v>0</v>
      </c>
      <c r="F261" s="25">
        <f t="shared" si="3"/>
        <v>0</v>
      </c>
      <c r="G261" s="25">
        <v>0</v>
      </c>
      <c r="H261" s="25">
        <v>0</v>
      </c>
      <c r="I261" s="25">
        <v>0</v>
      </c>
      <c r="J261" s="25">
        <v>0</v>
      </c>
      <c r="K261" s="25">
        <v>0</v>
      </c>
    </row>
    <row r="262" spans="1:11" s="24" customFormat="1" hidden="1" outlineLevel="1" x14ac:dyDescent="0.25">
      <c r="A262" s="7" t="s">
        <v>291</v>
      </c>
      <c r="B262" s="21">
        <v>0</v>
      </c>
      <c r="C262" s="21">
        <v>0</v>
      </c>
      <c r="D262" s="21">
        <v>0</v>
      </c>
      <c r="E262" s="21">
        <v>0</v>
      </c>
      <c r="F262" s="21">
        <f t="shared" si="3"/>
        <v>0</v>
      </c>
      <c r="G262" s="21">
        <v>0</v>
      </c>
      <c r="H262" s="21">
        <v>0</v>
      </c>
      <c r="I262" s="21">
        <v>0</v>
      </c>
      <c r="J262" s="21">
        <v>0</v>
      </c>
      <c r="K262" s="21">
        <v>0</v>
      </c>
    </row>
    <row r="263" spans="1:11" s="24" customFormat="1" hidden="1" outlineLevel="1" x14ac:dyDescent="0.25">
      <c r="A263" s="25" t="s">
        <v>72</v>
      </c>
      <c r="B263" s="25">
        <v>-210</v>
      </c>
      <c r="C263" s="25">
        <v>-475</v>
      </c>
      <c r="D263" s="25">
        <v>5840</v>
      </c>
      <c r="E263" s="25">
        <v>-580</v>
      </c>
      <c r="F263" s="25">
        <f t="shared" si="3"/>
        <v>4575</v>
      </c>
      <c r="G263" s="25">
        <v>-230</v>
      </c>
      <c r="H263" s="25">
        <v>376</v>
      </c>
      <c r="I263" s="25">
        <v>-116</v>
      </c>
      <c r="J263" s="25">
        <v>96</v>
      </c>
      <c r="K263" s="25">
        <v>126</v>
      </c>
    </row>
    <row r="264" spans="1:11" s="24" customFormat="1" collapsed="1" x14ac:dyDescent="0.25">
      <c r="A264" s="40" t="s">
        <v>292</v>
      </c>
      <c r="B264" s="41">
        <v>-4668</v>
      </c>
      <c r="C264" s="41">
        <v>-6180</v>
      </c>
      <c r="D264" s="41">
        <v>-6467</v>
      </c>
      <c r="E264" s="41">
        <v>-7172</v>
      </c>
      <c r="F264" s="41">
        <f t="shared" si="3"/>
        <v>-24487</v>
      </c>
      <c r="G264" s="41">
        <v>-4259</v>
      </c>
      <c r="H264" s="41">
        <v>-6534</v>
      </c>
      <c r="I264" s="41">
        <v>-7399</v>
      </c>
      <c r="J264" s="41">
        <v>-5329</v>
      </c>
      <c r="K264" s="41">
        <v>-23521</v>
      </c>
    </row>
    <row r="266" spans="1:11" ht="22.5" x14ac:dyDescent="0.25">
      <c r="A266" s="50" t="s">
        <v>318</v>
      </c>
    </row>
  </sheetData>
  <phoneticPr fontId="35" type="noConversion"/>
  <pageMargins left="0.511811024" right="0.511811024" top="0.78740157499999996" bottom="0.78740157499999996" header="0.31496062000000002" footer="0.31496062000000002"/>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DA6-2C2B-48F9-81EA-ED8B0CDED0ED}">
  <sheetPr>
    <tabColor rgb="FF00B050"/>
  </sheetPr>
  <dimension ref="A1:DK532"/>
  <sheetViews>
    <sheetView zoomScale="90" zoomScaleNormal="90" workbookViewId="0">
      <pane xSplit="1" topLeftCell="BN1" activePane="topRight" state="frozen"/>
      <selection activeCell="CH299" sqref="CH299"/>
      <selection pane="topRight" activeCell="A2" sqref="A2"/>
    </sheetView>
  </sheetViews>
  <sheetFormatPr defaultRowHeight="15" outlineLevelRow="1" outlineLevelCol="1" x14ac:dyDescent="0.25"/>
  <cols>
    <col min="1" max="1" width="59.5703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4" width="13.28515625" style="9" bestFit="1" customWidth="1"/>
    <col min="85" max="86"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row>
    <row r="2" spans="1:112" ht="15.75" customHeight="1" x14ac:dyDescent="0.25">
      <c r="A2" s="37" t="s">
        <v>247</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306</v>
      </c>
      <c r="CE2" s="39" t="s">
        <v>320</v>
      </c>
      <c r="CF2" s="39" t="s">
        <v>359</v>
      </c>
      <c r="CG2" s="39" t="s">
        <v>372</v>
      </c>
      <c r="CH2" s="39">
        <v>2025</v>
      </c>
    </row>
    <row r="3" spans="1:112" ht="15.75" customHeight="1" thickBot="1" x14ac:dyDescent="0.3">
      <c r="A3" s="37" t="s">
        <v>248</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307</v>
      </c>
      <c r="CE3" s="39" t="s">
        <v>321</v>
      </c>
      <c r="CF3" s="39" t="s">
        <v>360</v>
      </c>
      <c r="CG3" s="39" t="s">
        <v>373</v>
      </c>
      <c r="CH3" s="39">
        <v>2025</v>
      </c>
    </row>
    <row r="4" spans="1:112" s="15" customFormat="1" ht="15.75" thickBot="1" x14ac:dyDescent="0.3">
      <c r="A4" s="11" t="s">
        <v>288</v>
      </c>
      <c r="B4" s="23">
        <v>-85846.631446000014</v>
      </c>
      <c r="C4" s="23">
        <v>-84844.432728000014</v>
      </c>
      <c r="D4" s="23">
        <v>-86119.53952999998</v>
      </c>
      <c r="E4" s="23">
        <v>-190220.15141069601</v>
      </c>
      <c r="F4" s="23">
        <v>-447030.75511469605</v>
      </c>
      <c r="G4" s="23">
        <v>-146066.70247999998</v>
      </c>
      <c r="H4" s="23">
        <v>-158132.78689800002</v>
      </c>
      <c r="I4" s="23">
        <v>-133208.629824</v>
      </c>
      <c r="J4" s="23">
        <v>-215981.73004272798</v>
      </c>
      <c r="K4" s="23">
        <v>-653389.8492447281</v>
      </c>
      <c r="L4" s="23">
        <v>-219819.66362000001</v>
      </c>
      <c r="M4" s="23">
        <v>-233999</v>
      </c>
      <c r="N4" s="23">
        <v>-239236</v>
      </c>
      <c r="O4" s="23">
        <v>-215312</v>
      </c>
      <c r="P4" s="23">
        <v>-908224.66362000001</v>
      </c>
      <c r="Q4" s="23">
        <v>-210440.57145999998</v>
      </c>
      <c r="R4" s="23">
        <v>-194244</v>
      </c>
      <c r="S4" s="23">
        <v>-170860</v>
      </c>
      <c r="T4" s="23">
        <v>-151157</v>
      </c>
      <c r="U4" s="23">
        <v>-726706</v>
      </c>
      <c r="V4" s="23">
        <v>-144189</v>
      </c>
      <c r="W4" s="23">
        <v>-158271</v>
      </c>
      <c r="X4" s="23">
        <v>-155587</v>
      </c>
      <c r="Y4" s="23">
        <v>-183053</v>
      </c>
      <c r="Z4" s="23">
        <v>-641087</v>
      </c>
      <c r="AA4" s="23">
        <v>-189515</v>
      </c>
      <c r="AB4" s="23">
        <v>-194062</v>
      </c>
      <c r="AC4" s="23">
        <v>-210418</v>
      </c>
      <c r="AD4" s="23">
        <v>-221727</v>
      </c>
      <c r="AE4" s="23">
        <v>-815722</v>
      </c>
      <c r="AF4" s="23">
        <v>-239926</v>
      </c>
      <c r="AG4" s="23">
        <v>-297711</v>
      </c>
      <c r="AH4" s="23">
        <v>-289539</v>
      </c>
      <c r="AI4" s="23">
        <v>-303911</v>
      </c>
      <c r="AJ4" s="23">
        <v>-1131087</v>
      </c>
      <c r="AK4" s="23">
        <v>-316161</v>
      </c>
      <c r="AL4" s="23">
        <v>-302440</v>
      </c>
      <c r="AM4" s="23">
        <v>-286806</v>
      </c>
      <c r="AN4" s="23">
        <v>-282904</v>
      </c>
      <c r="AO4" s="23">
        <v>-1188311</v>
      </c>
      <c r="AP4" s="23">
        <v>-281407</v>
      </c>
      <c r="AQ4" s="23">
        <v>-250317</v>
      </c>
      <c r="AR4" s="23">
        <v>-192098</v>
      </c>
      <c r="AS4" s="23">
        <v>-263987</v>
      </c>
      <c r="AT4" s="23">
        <v>-987809</v>
      </c>
      <c r="AU4" s="23">
        <v>-163034</v>
      </c>
      <c r="AV4" s="23">
        <v>-155659</v>
      </c>
      <c r="AW4" s="23">
        <v>-194420</v>
      </c>
      <c r="AX4" s="23">
        <v>-99399</v>
      </c>
      <c r="AY4" s="23">
        <v>-612512</v>
      </c>
      <c r="AZ4" s="23">
        <v>-151011</v>
      </c>
      <c r="BA4" s="23">
        <v>-146811</v>
      </c>
      <c r="BB4" s="23">
        <v>-131771</v>
      </c>
      <c r="BC4" s="23">
        <v>-139504</v>
      </c>
      <c r="BD4" s="23">
        <v>-569097</v>
      </c>
      <c r="BE4" s="23">
        <v>-127175</v>
      </c>
      <c r="BF4" s="23">
        <v>-75485</v>
      </c>
      <c r="BG4" s="23">
        <v>-100758</v>
      </c>
      <c r="BH4" s="23">
        <v>-115065</v>
      </c>
      <c r="BI4" s="23">
        <v>-418483</v>
      </c>
      <c r="BJ4" s="23">
        <v>-106399</v>
      </c>
      <c r="BK4" s="23">
        <v>-104480</v>
      </c>
      <c r="BL4" s="23">
        <v>-134843</v>
      </c>
      <c r="BM4" s="23">
        <v>-175235</v>
      </c>
      <c r="BN4" s="23">
        <v>-520957</v>
      </c>
      <c r="BO4" s="23">
        <v>-186925</v>
      </c>
      <c r="BP4" s="23">
        <v>-69503</v>
      </c>
      <c r="BQ4" s="23">
        <v>-153327</v>
      </c>
      <c r="BR4" s="23">
        <v>-200553</v>
      </c>
      <c r="BS4" s="23">
        <v>-610308</v>
      </c>
      <c r="BT4" s="23">
        <v>-195999</v>
      </c>
      <c r="BU4" s="23">
        <v>-186033</v>
      </c>
      <c r="BV4" s="23">
        <v>-269564</v>
      </c>
      <c r="BW4" s="23">
        <v>-281048</v>
      </c>
      <c r="BX4" s="23">
        <v>-932644</v>
      </c>
      <c r="BY4" s="23">
        <v>-285118</v>
      </c>
      <c r="BZ4" s="23">
        <v>-294586</v>
      </c>
      <c r="CA4" s="23">
        <v>-260356</v>
      </c>
      <c r="CB4" s="23">
        <v>-256662</v>
      </c>
      <c r="CC4" s="23">
        <v>-1096722</v>
      </c>
      <c r="CD4" s="23">
        <v>-316997</v>
      </c>
      <c r="CE4" s="23">
        <v>-264346</v>
      </c>
      <c r="CF4" s="23">
        <v>-348713</v>
      </c>
      <c r="CG4" s="23">
        <v>-294311</v>
      </c>
      <c r="CH4" s="23">
        <v>-1224367</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10</v>
      </c>
      <c r="BZ5" s="25">
        <v>7</v>
      </c>
      <c r="CA5" s="25">
        <v>10</v>
      </c>
      <c r="CB5" s="25">
        <v>11</v>
      </c>
      <c r="CC5" s="25">
        <v>38</v>
      </c>
      <c r="CD5" s="25">
        <v>18</v>
      </c>
      <c r="CE5" s="25">
        <v>13</v>
      </c>
      <c r="CF5" s="25">
        <v>14</v>
      </c>
      <c r="CG5" s="25">
        <v>16</v>
      </c>
      <c r="CH5" s="25">
        <v>61</v>
      </c>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-1028.6097799999984</v>
      </c>
      <c r="C6" s="21">
        <v>-1791.357870000001</v>
      </c>
      <c r="D6" s="21">
        <v>-235.83192999999784</v>
      </c>
      <c r="E6" s="21">
        <v>-774.49418000000242</v>
      </c>
      <c r="F6" s="21">
        <v>-3830.29376</v>
      </c>
      <c r="G6" s="21">
        <v>-802.47513999999967</v>
      </c>
      <c r="H6" s="21">
        <v>-1561.1848000000002</v>
      </c>
      <c r="I6" s="21">
        <v>-761.66464000000019</v>
      </c>
      <c r="J6" s="21">
        <v>-907.57172999999966</v>
      </c>
      <c r="K6" s="21">
        <v>-4032.8963100000001</v>
      </c>
      <c r="L6" s="21">
        <v>-791.18462000000011</v>
      </c>
      <c r="M6" s="21">
        <v>-749</v>
      </c>
      <c r="N6" s="21">
        <v>-572</v>
      </c>
      <c r="O6" s="21">
        <v>-365</v>
      </c>
      <c r="P6" s="21">
        <v>-2477.18462</v>
      </c>
      <c r="Q6" s="21">
        <v>-463.30615</v>
      </c>
      <c r="R6" s="21">
        <v>-423</v>
      </c>
      <c r="S6" s="21">
        <v>-192</v>
      </c>
      <c r="T6" s="21">
        <v>-291</v>
      </c>
      <c r="U6" s="21">
        <v>-1372</v>
      </c>
      <c r="V6" s="21">
        <v>-279</v>
      </c>
      <c r="W6" s="21">
        <v>-167</v>
      </c>
      <c r="X6" s="21">
        <v>298</v>
      </c>
      <c r="Y6" s="21">
        <v>144</v>
      </c>
      <c r="Z6" s="21">
        <v>1</v>
      </c>
      <c r="AA6" s="21">
        <v>48</v>
      </c>
      <c r="AB6" s="21">
        <v>318</v>
      </c>
      <c r="AC6" s="21">
        <v>758</v>
      </c>
      <c r="AD6" s="21">
        <v>1345</v>
      </c>
      <c r="AE6" s="21">
        <v>2471</v>
      </c>
      <c r="AF6" s="21">
        <v>1292</v>
      </c>
      <c r="AG6" s="21">
        <v>-17173</v>
      </c>
      <c r="AH6" s="21">
        <v>823</v>
      </c>
      <c r="AI6" s="21">
        <v>822</v>
      </c>
      <c r="AJ6" s="21">
        <v>-14236</v>
      </c>
      <c r="AK6" s="21">
        <v>911</v>
      </c>
      <c r="AL6" s="21">
        <v>931</v>
      </c>
      <c r="AM6" s="21">
        <v>1153</v>
      </c>
      <c r="AN6" s="21">
        <v>1113</v>
      </c>
      <c r="AO6" s="21">
        <v>4108</v>
      </c>
      <c r="AP6" s="21">
        <v>1152</v>
      </c>
      <c r="AQ6" s="21">
        <v>454</v>
      </c>
      <c r="AR6" s="21">
        <v>-1091</v>
      </c>
      <c r="AS6" s="21">
        <v>64</v>
      </c>
      <c r="AT6" s="21">
        <v>579</v>
      </c>
      <c r="AU6" s="21">
        <v>60</v>
      </c>
      <c r="AV6" s="21">
        <v>67</v>
      </c>
      <c r="AW6" s="21">
        <v>61</v>
      </c>
      <c r="AX6" s="21">
        <v>67</v>
      </c>
      <c r="AY6" s="21">
        <v>255</v>
      </c>
      <c r="AZ6" s="21">
        <v>63</v>
      </c>
      <c r="BA6" s="21">
        <v>68</v>
      </c>
      <c r="BB6" s="21">
        <v>69</v>
      </c>
      <c r="BC6" s="21">
        <v>46</v>
      </c>
      <c r="BD6" s="21">
        <v>246</v>
      </c>
      <c r="BE6" s="21">
        <v>34</v>
      </c>
      <c r="BF6" s="21">
        <v>16</v>
      </c>
      <c r="BG6" s="21">
        <v>6</v>
      </c>
      <c r="BH6" s="21">
        <v>0</v>
      </c>
      <c r="BI6" s="21">
        <v>56</v>
      </c>
      <c r="BJ6" s="21">
        <v>0</v>
      </c>
      <c r="BK6" s="21">
        <v>10</v>
      </c>
      <c r="BL6" s="21">
        <v>50</v>
      </c>
      <c r="BM6" s="21">
        <v>225</v>
      </c>
      <c r="BN6" s="21">
        <v>285</v>
      </c>
      <c r="BO6" s="21">
        <v>122</v>
      </c>
      <c r="BP6" s="21">
        <v>72</v>
      </c>
      <c r="BQ6" s="21">
        <v>87</v>
      </c>
      <c r="BR6" s="21">
        <v>81</v>
      </c>
      <c r="BS6" s="21">
        <v>362</v>
      </c>
      <c r="BT6" s="21">
        <v>76</v>
      </c>
      <c r="BU6" s="21">
        <v>71</v>
      </c>
      <c r="BV6" s="21">
        <v>81</v>
      </c>
      <c r="BW6" s="21">
        <v>68</v>
      </c>
      <c r="BX6" s="21">
        <v>296</v>
      </c>
      <c r="BY6" s="21">
        <v>58</v>
      </c>
      <c r="BZ6" s="21">
        <v>51</v>
      </c>
      <c r="CA6" s="21">
        <v>50</v>
      </c>
      <c r="CB6" s="21">
        <v>-225</v>
      </c>
      <c r="CC6" s="21">
        <v>-66</v>
      </c>
      <c r="CD6" s="21">
        <v>36</v>
      </c>
      <c r="CE6" s="21">
        <v>34</v>
      </c>
      <c r="CF6" s="21">
        <v>36</v>
      </c>
      <c r="CG6" s="21">
        <v>31</v>
      </c>
      <c r="CH6" s="21">
        <v>137</v>
      </c>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-19175.584620000001</v>
      </c>
      <c r="C7" s="25">
        <v>-15597.043420000002</v>
      </c>
      <c r="D7" s="25">
        <v>-15074.254319999998</v>
      </c>
      <c r="E7" s="25">
        <v>-25160.436879999994</v>
      </c>
      <c r="F7" s="25">
        <v>-75007.319239999997</v>
      </c>
      <c r="G7" s="25">
        <v>-17598.284420000004</v>
      </c>
      <c r="H7" s="25">
        <v>-18385.037330000003</v>
      </c>
      <c r="I7" s="25">
        <v>-18322.028569999995</v>
      </c>
      <c r="J7" s="25">
        <v>-18888.856870000003</v>
      </c>
      <c r="K7" s="25">
        <v>-73194.207190000001</v>
      </c>
      <c r="L7" s="25">
        <v>-19571.46571</v>
      </c>
      <c r="M7" s="25">
        <v>-20503</v>
      </c>
      <c r="N7" s="25">
        <v>-20668</v>
      </c>
      <c r="O7" s="25">
        <v>-18668</v>
      </c>
      <c r="P7" s="25">
        <v>-79410.465710000004</v>
      </c>
      <c r="Q7" s="25">
        <v>-16366.50815</v>
      </c>
      <c r="R7" s="25">
        <v>-16692</v>
      </c>
      <c r="S7" s="25">
        <v>-14922</v>
      </c>
      <c r="T7" s="25">
        <v>-15892</v>
      </c>
      <c r="U7" s="25">
        <v>-63872</v>
      </c>
      <c r="V7" s="25">
        <v>-16892</v>
      </c>
      <c r="W7" s="25">
        <v>-18597</v>
      </c>
      <c r="X7" s="25">
        <v>-19401</v>
      </c>
      <c r="Y7" s="25">
        <v>-23240</v>
      </c>
      <c r="Z7" s="25">
        <v>-78134</v>
      </c>
      <c r="AA7" s="25">
        <v>-23429</v>
      </c>
      <c r="AB7" s="25">
        <v>-24134</v>
      </c>
      <c r="AC7" s="25">
        <v>-23167</v>
      </c>
      <c r="AD7" s="25">
        <v>-24750</v>
      </c>
      <c r="AE7" s="25">
        <v>-95486</v>
      </c>
      <c r="AF7" s="25">
        <v>-24808</v>
      </c>
      <c r="AG7" s="25">
        <v>-33816</v>
      </c>
      <c r="AH7" s="25">
        <v>-30925</v>
      </c>
      <c r="AI7" s="25">
        <v>-32735</v>
      </c>
      <c r="AJ7" s="25">
        <v>-122284</v>
      </c>
      <c r="AK7" s="25">
        <v>-29978</v>
      </c>
      <c r="AL7" s="25">
        <v>-29382</v>
      </c>
      <c r="AM7" s="25">
        <v>-27597</v>
      </c>
      <c r="AN7" s="25">
        <v>-25397</v>
      </c>
      <c r="AO7" s="25">
        <v>-112354</v>
      </c>
      <c r="AP7" s="25">
        <v>-22388</v>
      </c>
      <c r="AQ7" s="25">
        <v>-18261</v>
      </c>
      <c r="AR7" s="25">
        <v>-15483</v>
      </c>
      <c r="AS7" s="25">
        <v>-11267</v>
      </c>
      <c r="AT7" s="25">
        <v>-67399</v>
      </c>
      <c r="AU7" s="25">
        <v>-9673</v>
      </c>
      <c r="AV7" s="25">
        <v>-9532</v>
      </c>
      <c r="AW7" s="25">
        <v>-9726</v>
      </c>
      <c r="AX7" s="25">
        <v>-9220</v>
      </c>
      <c r="AY7" s="25">
        <v>-38151</v>
      </c>
      <c r="AZ7" s="25">
        <v>-8839</v>
      </c>
      <c r="BA7" s="25">
        <v>-4168</v>
      </c>
      <c r="BB7" s="25">
        <v>-3136</v>
      </c>
      <c r="BC7" s="25">
        <v>-21109</v>
      </c>
      <c r="BD7" s="25">
        <v>-37252</v>
      </c>
      <c r="BE7" s="25">
        <v>-8894</v>
      </c>
      <c r="BF7" s="25">
        <v>232</v>
      </c>
      <c r="BG7" s="25">
        <v>994</v>
      </c>
      <c r="BH7" s="25">
        <v>473</v>
      </c>
      <c r="BI7" s="25">
        <v>-7195</v>
      </c>
      <c r="BJ7" s="25">
        <v>1382</v>
      </c>
      <c r="BK7" s="25">
        <v>3985</v>
      </c>
      <c r="BL7" s="25">
        <v>6286</v>
      </c>
      <c r="BM7" s="25">
        <v>10955</v>
      </c>
      <c r="BN7" s="25">
        <v>22608</v>
      </c>
      <c r="BO7" s="25">
        <v>12204</v>
      </c>
      <c r="BP7" s="25">
        <v>14249</v>
      </c>
      <c r="BQ7" s="25">
        <v>2306</v>
      </c>
      <c r="BR7" s="25">
        <v>1898</v>
      </c>
      <c r="BS7" s="25">
        <v>30657</v>
      </c>
      <c r="BT7" s="25">
        <v>1876</v>
      </c>
      <c r="BU7" s="25">
        <v>1765</v>
      </c>
      <c r="BV7" s="25">
        <v>1792</v>
      </c>
      <c r="BW7" s="25">
        <v>1461</v>
      </c>
      <c r="BX7" s="25">
        <v>6894</v>
      </c>
      <c r="BY7" s="25">
        <v>1319</v>
      </c>
      <c r="BZ7" s="25">
        <v>1349</v>
      </c>
      <c r="CA7" s="25">
        <v>1321</v>
      </c>
      <c r="CB7" s="25">
        <v>1443</v>
      </c>
      <c r="CC7" s="25">
        <v>5432</v>
      </c>
      <c r="CD7" s="25">
        <v>1550</v>
      </c>
      <c r="CE7" s="25">
        <v>108</v>
      </c>
      <c r="CF7" s="25">
        <v>1180</v>
      </c>
      <c r="CG7" s="25">
        <v>1101</v>
      </c>
      <c r="CH7" s="25">
        <v>3939</v>
      </c>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40.709100000003353</v>
      </c>
      <c r="C8" s="21">
        <v>-2706.8327700000013</v>
      </c>
      <c r="D8" s="21">
        <v>-2812.3983399999997</v>
      </c>
      <c r="E8" s="21">
        <v>-2459.5233700000017</v>
      </c>
      <c r="F8" s="21">
        <v>-7938.0453799999996</v>
      </c>
      <c r="G8" s="21">
        <v>-2455.5333599999994</v>
      </c>
      <c r="H8" s="21">
        <v>-2982.7591500000012</v>
      </c>
      <c r="I8" s="21">
        <v>-2639.5424200000016</v>
      </c>
      <c r="J8" s="21">
        <v>-2441.7151599999979</v>
      </c>
      <c r="K8" s="21">
        <v>-10519.550090000001</v>
      </c>
      <c r="L8" s="21">
        <v>-2320.7798599999996</v>
      </c>
      <c r="M8" s="21">
        <v>-2184</v>
      </c>
      <c r="N8" s="21">
        <v>-5371</v>
      </c>
      <c r="O8" s="21">
        <v>1413</v>
      </c>
      <c r="P8" s="21">
        <v>-8462.7798599999987</v>
      </c>
      <c r="Q8" s="21">
        <v>-1960.5391100000002</v>
      </c>
      <c r="R8" s="21">
        <v>-1244</v>
      </c>
      <c r="S8" s="21">
        <v>-1305</v>
      </c>
      <c r="T8" s="21">
        <v>-1297</v>
      </c>
      <c r="U8" s="21">
        <v>-5809</v>
      </c>
      <c r="V8" s="21">
        <v>-1186</v>
      </c>
      <c r="W8" s="21">
        <v>-994</v>
      </c>
      <c r="X8" s="21">
        <v>-3403</v>
      </c>
      <c r="Y8" s="21">
        <v>-2423</v>
      </c>
      <c r="Z8" s="21">
        <v>-8001</v>
      </c>
      <c r="AA8" s="21">
        <v>-2421</v>
      </c>
      <c r="AB8" s="21">
        <v>-2502</v>
      </c>
      <c r="AC8" s="21">
        <v>-3594</v>
      </c>
      <c r="AD8" s="21">
        <v>-4240</v>
      </c>
      <c r="AE8" s="21">
        <v>-12758</v>
      </c>
      <c r="AF8" s="21">
        <v>-4456</v>
      </c>
      <c r="AG8" s="21">
        <v>-5124</v>
      </c>
      <c r="AH8" s="21">
        <v>-6426</v>
      </c>
      <c r="AI8" s="21">
        <v>-9487</v>
      </c>
      <c r="AJ8" s="21">
        <v>-25493</v>
      </c>
      <c r="AK8" s="21">
        <v>-9675</v>
      </c>
      <c r="AL8" s="21">
        <v>-8064</v>
      </c>
      <c r="AM8" s="21">
        <v>-7089</v>
      </c>
      <c r="AN8" s="21">
        <v>-5374</v>
      </c>
      <c r="AO8" s="21">
        <v>-30202</v>
      </c>
      <c r="AP8" s="21">
        <v>-6517</v>
      </c>
      <c r="AQ8" s="21">
        <v>-5448</v>
      </c>
      <c r="AR8" s="21">
        <v>-4545</v>
      </c>
      <c r="AS8" s="21">
        <v>-5403</v>
      </c>
      <c r="AT8" s="21">
        <v>-21913</v>
      </c>
      <c r="AU8" s="21">
        <v>-5573</v>
      </c>
      <c r="AV8" s="21">
        <v>-5086</v>
      </c>
      <c r="AW8" s="21">
        <v>-6193</v>
      </c>
      <c r="AX8" s="21">
        <v>-5068</v>
      </c>
      <c r="AY8" s="21">
        <v>-21920</v>
      </c>
      <c r="AZ8" s="21">
        <v>-5747</v>
      </c>
      <c r="BA8" s="21">
        <v>-6031</v>
      </c>
      <c r="BB8" s="21">
        <v>-4341</v>
      </c>
      <c r="BC8" s="21">
        <v>-4927</v>
      </c>
      <c r="BD8" s="21">
        <v>-21046</v>
      </c>
      <c r="BE8" s="21">
        <v>-6308</v>
      </c>
      <c r="BF8" s="21">
        <v>-1854</v>
      </c>
      <c r="BG8" s="21">
        <v>-4011</v>
      </c>
      <c r="BH8" s="21">
        <v>-2508</v>
      </c>
      <c r="BI8" s="21">
        <v>-14681</v>
      </c>
      <c r="BJ8" s="21">
        <v>-2539</v>
      </c>
      <c r="BK8" s="21">
        <v>-3042</v>
      </c>
      <c r="BL8" s="21">
        <v>-5038</v>
      </c>
      <c r="BM8" s="21">
        <v>-5051</v>
      </c>
      <c r="BN8" s="21">
        <v>-15670</v>
      </c>
      <c r="BO8" s="21">
        <v>-6148</v>
      </c>
      <c r="BP8" s="21">
        <v>-6889</v>
      </c>
      <c r="BQ8" s="21">
        <v>-7554</v>
      </c>
      <c r="BR8" s="21">
        <v>-7165</v>
      </c>
      <c r="BS8" s="21">
        <v>-27756</v>
      </c>
      <c r="BT8" s="21">
        <v>-7317</v>
      </c>
      <c r="BU8" s="21">
        <v>-7518</v>
      </c>
      <c r="BV8" s="21">
        <v>-5713</v>
      </c>
      <c r="BW8" s="21">
        <v>-5243</v>
      </c>
      <c r="BX8" s="21">
        <v>-25791</v>
      </c>
      <c r="BY8" s="21">
        <v>-4779</v>
      </c>
      <c r="BZ8" s="21">
        <v>-5073</v>
      </c>
      <c r="CA8" s="21">
        <v>-4881</v>
      </c>
      <c r="CB8" s="21">
        <v>-5524</v>
      </c>
      <c r="CC8" s="21">
        <v>-20257</v>
      </c>
      <c r="CD8" s="21">
        <v>-5266</v>
      </c>
      <c r="CE8" s="21">
        <v>-6206</v>
      </c>
      <c r="CF8" s="21">
        <v>-5963</v>
      </c>
      <c r="CG8" s="21">
        <v>-6516</v>
      </c>
      <c r="CH8" s="21">
        <v>-23951</v>
      </c>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-6748.5851600000042</v>
      </c>
      <c r="C9" s="25">
        <v>-3436.2050300000001</v>
      </c>
      <c r="D9" s="25">
        <v>-4559.5316600000024</v>
      </c>
      <c r="E9" s="25">
        <v>-4218.2616199999957</v>
      </c>
      <c r="F9" s="25">
        <v>-18962.583470000001</v>
      </c>
      <c r="G9" s="25">
        <v>-4590.8223100000005</v>
      </c>
      <c r="H9" s="25">
        <v>-6656.9523699999991</v>
      </c>
      <c r="I9" s="25">
        <v>-8383.2555200000024</v>
      </c>
      <c r="J9" s="25">
        <v>-7979.9996099999989</v>
      </c>
      <c r="K9" s="25">
        <v>-27611.02981</v>
      </c>
      <c r="L9" s="25">
        <v>-5185.049750000001</v>
      </c>
      <c r="M9" s="25">
        <v>-8079</v>
      </c>
      <c r="N9" s="25">
        <v>-7267</v>
      </c>
      <c r="O9" s="25">
        <v>-7528</v>
      </c>
      <c r="P9" s="25">
        <v>-28059.049750000002</v>
      </c>
      <c r="Q9" s="25">
        <v>-8514.0166199999985</v>
      </c>
      <c r="R9" s="25">
        <v>-7062</v>
      </c>
      <c r="S9" s="25">
        <v>-5283</v>
      </c>
      <c r="T9" s="25">
        <v>-5461</v>
      </c>
      <c r="U9" s="25">
        <v>-26323</v>
      </c>
      <c r="V9" s="25">
        <v>-5182</v>
      </c>
      <c r="W9" s="25">
        <v>-5459</v>
      </c>
      <c r="X9" s="25">
        <v>-4309</v>
      </c>
      <c r="Y9" s="25">
        <v>-1029</v>
      </c>
      <c r="Z9" s="25">
        <v>-15972</v>
      </c>
      <c r="AA9" s="25">
        <v>-6004</v>
      </c>
      <c r="AB9" s="25">
        <v>-5363</v>
      </c>
      <c r="AC9" s="25">
        <v>-3783</v>
      </c>
      <c r="AD9" s="25">
        <v>-6199</v>
      </c>
      <c r="AE9" s="25">
        <v>-21349</v>
      </c>
      <c r="AF9" s="25">
        <v>-8813</v>
      </c>
      <c r="AG9" s="25">
        <v>-8466</v>
      </c>
      <c r="AH9" s="25">
        <v>-7907</v>
      </c>
      <c r="AI9" s="25">
        <v>-11601</v>
      </c>
      <c r="AJ9" s="25">
        <v>-36787</v>
      </c>
      <c r="AK9" s="25">
        <v>-13504</v>
      </c>
      <c r="AL9" s="25">
        <v>-12190</v>
      </c>
      <c r="AM9" s="25">
        <v>-10283</v>
      </c>
      <c r="AN9" s="25">
        <v>-10057</v>
      </c>
      <c r="AO9" s="25">
        <v>-46034</v>
      </c>
      <c r="AP9" s="25">
        <v>-12656</v>
      </c>
      <c r="AQ9" s="25">
        <v>-10522</v>
      </c>
      <c r="AR9" s="25">
        <v>-7901</v>
      </c>
      <c r="AS9" s="25">
        <v>-11250</v>
      </c>
      <c r="AT9" s="25">
        <v>-42329</v>
      </c>
      <c r="AU9" s="25">
        <v>-10721</v>
      </c>
      <c r="AV9" s="25">
        <v>-8670</v>
      </c>
      <c r="AW9" s="25">
        <v>-10188</v>
      </c>
      <c r="AX9" s="25">
        <v>-16444</v>
      </c>
      <c r="AY9" s="25">
        <v>-46023</v>
      </c>
      <c r="AZ9" s="25">
        <v>-22095</v>
      </c>
      <c r="BA9" s="25">
        <v>-20390</v>
      </c>
      <c r="BB9" s="25">
        <v>-19057</v>
      </c>
      <c r="BC9" s="25">
        <v>-16057</v>
      </c>
      <c r="BD9" s="25">
        <v>-77599</v>
      </c>
      <c r="BE9" s="25">
        <v>-16255</v>
      </c>
      <c r="BF9" s="25">
        <v>-7927</v>
      </c>
      <c r="BG9" s="25">
        <v>-9497</v>
      </c>
      <c r="BH9" s="25">
        <v>-11506</v>
      </c>
      <c r="BI9" s="25">
        <v>-45185</v>
      </c>
      <c r="BJ9" s="25">
        <v>-13396</v>
      </c>
      <c r="BK9" s="25">
        <v>-12043</v>
      </c>
      <c r="BL9" s="25">
        <v>-8605</v>
      </c>
      <c r="BM9" s="25">
        <v>-5345</v>
      </c>
      <c r="BN9" s="25">
        <v>-39389</v>
      </c>
      <c r="BO9" s="25">
        <v>746</v>
      </c>
      <c r="BP9" s="25">
        <v>552</v>
      </c>
      <c r="BQ9" s="25">
        <v>675</v>
      </c>
      <c r="BR9" s="25">
        <v>-3366</v>
      </c>
      <c r="BS9" s="25">
        <v>-1393</v>
      </c>
      <c r="BT9" s="25">
        <v>-10538</v>
      </c>
      <c r="BU9" s="25">
        <v>-10615</v>
      </c>
      <c r="BV9" s="25">
        <v>-11099</v>
      </c>
      <c r="BW9" s="25">
        <v>-10065</v>
      </c>
      <c r="BX9" s="25">
        <v>-42317</v>
      </c>
      <c r="BY9" s="25">
        <v>-9519</v>
      </c>
      <c r="BZ9" s="25">
        <v>-9465</v>
      </c>
      <c r="CA9" s="25">
        <v>-10119</v>
      </c>
      <c r="CB9" s="25">
        <v>-10383</v>
      </c>
      <c r="CC9" s="25">
        <v>-39486</v>
      </c>
      <c r="CD9" s="25">
        <v>-10841</v>
      </c>
      <c r="CE9" s="25">
        <v>-10735</v>
      </c>
      <c r="CF9" s="25">
        <v>-12270</v>
      </c>
      <c r="CG9" s="25">
        <v>-10401</v>
      </c>
      <c r="CH9" s="25">
        <v>-44247</v>
      </c>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1.5751199999999999</v>
      </c>
      <c r="C10" s="21">
        <v>-4.4943699999999991</v>
      </c>
      <c r="D10" s="21">
        <v>2.1613899999999995</v>
      </c>
      <c r="E10" s="21">
        <v>-0.61815469600000039</v>
      </c>
      <c r="F10" s="21">
        <v>-1.3760146959999999</v>
      </c>
      <c r="G10" s="21">
        <v>-1.4145000000000001</v>
      </c>
      <c r="H10" s="21">
        <v>-0.48523999999999995</v>
      </c>
      <c r="I10" s="21">
        <v>-10.196999999999999</v>
      </c>
      <c r="J10" s="21">
        <v>7.518075271999999</v>
      </c>
      <c r="K10" s="21">
        <v>-4.5786647279999997</v>
      </c>
      <c r="L10" s="21">
        <v>0.61506000000000005</v>
      </c>
      <c r="M10" s="21">
        <v>1</v>
      </c>
      <c r="N10" s="21">
        <v>1</v>
      </c>
      <c r="O10" s="21">
        <v>0</v>
      </c>
      <c r="P10" s="21">
        <v>2.6150600000000002</v>
      </c>
      <c r="Q10" s="21">
        <v>-1.79742</v>
      </c>
      <c r="R10" s="21">
        <v>471</v>
      </c>
      <c r="S10" s="21">
        <v>-47</v>
      </c>
      <c r="T10" s="21">
        <v>0</v>
      </c>
      <c r="U10" s="21">
        <v>422</v>
      </c>
      <c r="V10" s="21">
        <v>0</v>
      </c>
      <c r="W10" s="21">
        <v>0</v>
      </c>
      <c r="X10" s="21">
        <v>0</v>
      </c>
      <c r="Y10" s="21">
        <v>0</v>
      </c>
      <c r="Z10" s="21">
        <v>1</v>
      </c>
      <c r="AA10" s="21">
        <v>0</v>
      </c>
      <c r="AB10" s="21">
        <v>0</v>
      </c>
      <c r="AC10" s="21">
        <v>1</v>
      </c>
      <c r="AD10" s="21">
        <v>0</v>
      </c>
      <c r="AE10" s="21">
        <v>1</v>
      </c>
      <c r="AF10" s="21">
        <v>0</v>
      </c>
      <c r="AG10" s="21">
        <v>0</v>
      </c>
      <c r="AH10" s="21">
        <v>0</v>
      </c>
      <c r="AI10" s="21">
        <v>1</v>
      </c>
      <c r="AJ10" s="21">
        <v>1</v>
      </c>
      <c r="AK10" s="21">
        <v>0</v>
      </c>
      <c r="AL10" s="21">
        <v>0</v>
      </c>
      <c r="AM10" s="21">
        <v>1</v>
      </c>
      <c r="AN10" s="21">
        <v>0</v>
      </c>
      <c r="AO10" s="21">
        <v>1</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-15687.957469999992</v>
      </c>
      <c r="C11" s="25">
        <v>-14325.539379999998</v>
      </c>
      <c r="D11" s="25">
        <v>-14604.222450000008</v>
      </c>
      <c r="E11" s="25">
        <v>-99817.245480000012</v>
      </c>
      <c r="F11" s="25">
        <v>-144434.96478000001</v>
      </c>
      <c r="G11" s="25">
        <v>-37718.863669999992</v>
      </c>
      <c r="H11" s="25">
        <v>-31128.391979999997</v>
      </c>
      <c r="I11" s="25">
        <v>-28333.440839999988</v>
      </c>
      <c r="J11" s="25">
        <v>-29872.532820000051</v>
      </c>
      <c r="K11" s="25">
        <v>-127053.22931000002</v>
      </c>
      <c r="L11" s="25">
        <v>-41731.837189999998</v>
      </c>
      <c r="M11" s="25">
        <v>-36644</v>
      </c>
      <c r="N11" s="25">
        <v>-33341</v>
      </c>
      <c r="O11" s="25">
        <v>-35783</v>
      </c>
      <c r="P11" s="25">
        <v>-147499.83718999999</v>
      </c>
      <c r="Q11" s="25">
        <v>-43210.568469999998</v>
      </c>
      <c r="R11" s="25">
        <v>-41384</v>
      </c>
      <c r="S11" s="25">
        <v>-36264</v>
      </c>
      <c r="T11" s="25">
        <v>-31990</v>
      </c>
      <c r="U11" s="25">
        <v>-152849</v>
      </c>
      <c r="V11" s="25">
        <v>-30272</v>
      </c>
      <c r="W11" s="25">
        <v>-31252</v>
      </c>
      <c r="X11" s="25">
        <v>-20247</v>
      </c>
      <c r="Y11" s="25">
        <v>-35309</v>
      </c>
      <c r="Z11" s="25">
        <v>-117086</v>
      </c>
      <c r="AA11" s="25">
        <v>-39241</v>
      </c>
      <c r="AB11" s="25">
        <v>-43358</v>
      </c>
      <c r="AC11" s="25">
        <v>-49699</v>
      </c>
      <c r="AD11" s="25">
        <v>-59356</v>
      </c>
      <c r="AE11" s="25">
        <v>-191653</v>
      </c>
      <c r="AF11" s="25">
        <v>-68699</v>
      </c>
      <c r="AG11" s="25">
        <v>-81644</v>
      </c>
      <c r="AH11" s="25">
        <v>-76028</v>
      </c>
      <c r="AI11" s="25">
        <v>-82068</v>
      </c>
      <c r="AJ11" s="25">
        <v>-308439</v>
      </c>
      <c r="AK11" s="25">
        <v>-84439</v>
      </c>
      <c r="AL11" s="25">
        <v>-88445</v>
      </c>
      <c r="AM11" s="25">
        <v>-77024</v>
      </c>
      <c r="AN11" s="25">
        <v>-76928</v>
      </c>
      <c r="AO11" s="25">
        <v>-326836</v>
      </c>
      <c r="AP11" s="25">
        <v>-82014</v>
      </c>
      <c r="AQ11" s="25">
        <v>-66950</v>
      </c>
      <c r="AR11" s="25">
        <v>-57741</v>
      </c>
      <c r="AS11" s="25">
        <v>-53265</v>
      </c>
      <c r="AT11" s="25">
        <v>-259970</v>
      </c>
      <c r="AU11" s="25">
        <v>-53238</v>
      </c>
      <c r="AV11" s="25">
        <v>-50084</v>
      </c>
      <c r="AW11" s="25">
        <v>-57956</v>
      </c>
      <c r="AX11" s="25">
        <v>-49439</v>
      </c>
      <c r="AY11" s="25">
        <v>-210717</v>
      </c>
      <c r="AZ11" s="25">
        <v>-51320</v>
      </c>
      <c r="BA11" s="25">
        <v>-51917</v>
      </c>
      <c r="BB11" s="25">
        <v>-44765</v>
      </c>
      <c r="BC11" s="25">
        <v>-40707</v>
      </c>
      <c r="BD11" s="25">
        <v>-188709</v>
      </c>
      <c r="BE11" s="25">
        <v>-41611</v>
      </c>
      <c r="BF11" s="25">
        <v>-17231</v>
      </c>
      <c r="BG11" s="25">
        <v>-32790</v>
      </c>
      <c r="BH11" s="25">
        <v>-43661</v>
      </c>
      <c r="BI11" s="25">
        <v>-135293</v>
      </c>
      <c r="BJ11" s="25">
        <v>-42157</v>
      </c>
      <c r="BK11" s="25">
        <v>-41382</v>
      </c>
      <c r="BL11" s="25">
        <v>-53058</v>
      </c>
      <c r="BM11" s="25">
        <v>-64649</v>
      </c>
      <c r="BN11" s="25">
        <v>-201246</v>
      </c>
      <c r="BO11" s="25">
        <v>-48436</v>
      </c>
      <c r="BP11" s="25">
        <v>-52249</v>
      </c>
      <c r="BQ11" s="25">
        <v>-49087</v>
      </c>
      <c r="BR11" s="25">
        <v>-68803</v>
      </c>
      <c r="BS11" s="25">
        <v>-218575</v>
      </c>
      <c r="BT11" s="25">
        <v>-64290</v>
      </c>
      <c r="BU11" s="25">
        <v>-57773</v>
      </c>
      <c r="BV11" s="25">
        <v>-137889</v>
      </c>
      <c r="BW11" s="25">
        <v>-147293</v>
      </c>
      <c r="BX11" s="25">
        <v>-407245</v>
      </c>
      <c r="BY11" s="25">
        <v>-146243</v>
      </c>
      <c r="BZ11" s="25">
        <v>-150179</v>
      </c>
      <c r="CA11" s="25">
        <v>-135648</v>
      </c>
      <c r="CB11" s="25">
        <v>-149825</v>
      </c>
      <c r="CC11" s="25">
        <v>-581895</v>
      </c>
      <c r="CD11" s="25">
        <v>-150622</v>
      </c>
      <c r="CE11" s="25">
        <v>-158706</v>
      </c>
      <c r="CF11" s="25">
        <v>-229711</v>
      </c>
      <c r="CG11" s="25">
        <v>-153557</v>
      </c>
      <c r="CH11" s="25">
        <v>-692596</v>
      </c>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-9618.0934800000159</v>
      </c>
      <c r="C12" s="21">
        <v>-9907.5509599999968</v>
      </c>
      <c r="D12" s="21">
        <v>-10408.451509999994</v>
      </c>
      <c r="E12" s="21">
        <v>-22610.557839999994</v>
      </c>
      <c r="F12" s="21">
        <v>-52544.653789999997</v>
      </c>
      <c r="G12" s="21">
        <v>-18569.29953</v>
      </c>
      <c r="H12" s="21">
        <v>-24571.611790000006</v>
      </c>
      <c r="I12" s="21">
        <v>-25148.01968999999</v>
      </c>
      <c r="J12" s="21">
        <v>-29320.637499999997</v>
      </c>
      <c r="K12" s="21">
        <v>-97609.568509999997</v>
      </c>
      <c r="L12" s="21">
        <v>-25320.281559999999</v>
      </c>
      <c r="M12" s="21">
        <v>-25538</v>
      </c>
      <c r="N12" s="21">
        <v>-28082</v>
      </c>
      <c r="O12" s="21">
        <v>-24771</v>
      </c>
      <c r="P12" s="21">
        <v>-103711.28156</v>
      </c>
      <c r="Q12" s="21">
        <v>-20395.76655</v>
      </c>
      <c r="R12" s="21">
        <v>-25115</v>
      </c>
      <c r="S12" s="21">
        <v>-18458</v>
      </c>
      <c r="T12" s="21">
        <v>-16956</v>
      </c>
      <c r="U12" s="21">
        <v>-80924</v>
      </c>
      <c r="V12" s="21">
        <v>-17088</v>
      </c>
      <c r="W12" s="21">
        <v>-16100</v>
      </c>
      <c r="X12" s="21">
        <v>-14287</v>
      </c>
      <c r="Y12" s="21">
        <v>-19027</v>
      </c>
      <c r="Z12" s="21">
        <v>-66491</v>
      </c>
      <c r="AA12" s="21">
        <v>-19173</v>
      </c>
      <c r="AB12" s="21">
        <v>-19126</v>
      </c>
      <c r="AC12" s="21">
        <v>-19946</v>
      </c>
      <c r="AD12" s="21">
        <v>-22744</v>
      </c>
      <c r="AE12" s="21">
        <v>-80988</v>
      </c>
      <c r="AF12" s="21">
        <v>-23357</v>
      </c>
      <c r="AG12" s="21">
        <v>-23794</v>
      </c>
      <c r="AH12" s="21">
        <v>-23972</v>
      </c>
      <c r="AI12" s="21">
        <v>-26232</v>
      </c>
      <c r="AJ12" s="21">
        <v>-97355</v>
      </c>
      <c r="AK12" s="21">
        <v>-36477</v>
      </c>
      <c r="AL12" s="21">
        <v>-26492</v>
      </c>
      <c r="AM12" s="21">
        <v>-25217</v>
      </c>
      <c r="AN12" s="21">
        <v>-21542</v>
      </c>
      <c r="AO12" s="21">
        <v>-109728</v>
      </c>
      <c r="AP12" s="21">
        <v>-23023</v>
      </c>
      <c r="AQ12" s="21">
        <v>-17142</v>
      </c>
      <c r="AR12" s="21">
        <v>-13055</v>
      </c>
      <c r="AS12" s="21">
        <v>-12745</v>
      </c>
      <c r="AT12" s="21">
        <v>-65965</v>
      </c>
      <c r="AU12" s="21">
        <v>-14907</v>
      </c>
      <c r="AV12" s="21">
        <v>-13114</v>
      </c>
      <c r="AW12" s="21">
        <v>-15365</v>
      </c>
      <c r="AX12" s="21">
        <v>-12556</v>
      </c>
      <c r="AY12" s="21">
        <v>-55942</v>
      </c>
      <c r="AZ12" s="21">
        <v>-13075</v>
      </c>
      <c r="BA12" s="21">
        <v>-12933</v>
      </c>
      <c r="BB12" s="21">
        <v>-8398</v>
      </c>
      <c r="BC12" s="21">
        <v>-8892</v>
      </c>
      <c r="BD12" s="21">
        <v>-43298</v>
      </c>
      <c r="BE12" s="21">
        <v>-10212</v>
      </c>
      <c r="BF12" s="21">
        <v>-2529</v>
      </c>
      <c r="BG12" s="21">
        <v>-8136</v>
      </c>
      <c r="BH12" s="21">
        <v>-11719</v>
      </c>
      <c r="BI12" s="21">
        <v>-32596</v>
      </c>
      <c r="BJ12" s="21">
        <v>-10701</v>
      </c>
      <c r="BK12" s="21">
        <v>-8782</v>
      </c>
      <c r="BL12" s="21">
        <v>-15826</v>
      </c>
      <c r="BM12" s="21">
        <v>-14140</v>
      </c>
      <c r="BN12" s="21">
        <v>-49449</v>
      </c>
      <c r="BO12" s="21">
        <v>-5780</v>
      </c>
      <c r="BP12" s="21">
        <v>-5600</v>
      </c>
      <c r="BQ12" s="21">
        <v>-1007</v>
      </c>
      <c r="BR12" s="21">
        <v>-10298</v>
      </c>
      <c r="BS12" s="21">
        <v>-22685</v>
      </c>
      <c r="BT12" s="21">
        <v>4445</v>
      </c>
      <c r="BU12" s="21">
        <v>6884</v>
      </c>
      <c r="BV12" s="21">
        <v>7534</v>
      </c>
      <c r="BW12" s="21">
        <v>4984</v>
      </c>
      <c r="BX12" s="21">
        <v>23847</v>
      </c>
      <c r="BY12" s="21">
        <v>6676</v>
      </c>
      <c r="BZ12" s="21">
        <v>6345</v>
      </c>
      <c r="CA12" s="21">
        <v>6357</v>
      </c>
      <c r="CB12" s="21">
        <v>6711</v>
      </c>
      <c r="CC12" s="21">
        <v>26089</v>
      </c>
      <c r="CD12" s="21">
        <v>7400</v>
      </c>
      <c r="CE12" s="21">
        <v>6551</v>
      </c>
      <c r="CF12" s="21">
        <v>5247</v>
      </c>
      <c r="CG12" s="21">
        <v>6120</v>
      </c>
      <c r="CH12" s="21">
        <v>25318</v>
      </c>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-32386.858660000002</v>
      </c>
      <c r="C13" s="25">
        <v>-35780.603200000005</v>
      </c>
      <c r="D13" s="25">
        <v>-37251.228829999993</v>
      </c>
      <c r="E13" s="25">
        <v>-33300.07074000001</v>
      </c>
      <c r="F13" s="25">
        <v>-138718.76143000001</v>
      </c>
      <c r="G13" s="25">
        <v>-62146.639269999992</v>
      </c>
      <c r="H13" s="25">
        <v>-70330.113750000019</v>
      </c>
      <c r="I13" s="25">
        <v>-47132.583920000026</v>
      </c>
      <c r="J13" s="25">
        <v>-101776.50979999997</v>
      </c>
      <c r="K13" s="25">
        <v>-281385.84674000001</v>
      </c>
      <c r="L13" s="25">
        <v>-80158.523889999997</v>
      </c>
      <c r="M13" s="25">
        <v>-90617</v>
      </c>
      <c r="N13" s="25">
        <v>-91208</v>
      </c>
      <c r="O13" s="25">
        <v>-82490</v>
      </c>
      <c r="P13" s="25">
        <v>-344472.52389000001</v>
      </c>
      <c r="Q13" s="25">
        <v>-75219.944579999996</v>
      </c>
      <c r="R13" s="25">
        <v>-66059</v>
      </c>
      <c r="S13" s="25">
        <v>-60132</v>
      </c>
      <c r="T13" s="25">
        <v>-51615</v>
      </c>
      <c r="U13" s="25">
        <v>-253026</v>
      </c>
      <c r="V13" s="25">
        <v>-44469</v>
      </c>
      <c r="W13" s="25">
        <v>-49256</v>
      </c>
      <c r="X13" s="25">
        <v>-55745</v>
      </c>
      <c r="Y13" s="25">
        <v>-66759</v>
      </c>
      <c r="Z13" s="25">
        <v>-216230</v>
      </c>
      <c r="AA13" s="25">
        <v>-67068</v>
      </c>
      <c r="AB13" s="25">
        <v>-70431</v>
      </c>
      <c r="AC13" s="25">
        <v>-76735</v>
      </c>
      <c r="AD13" s="25">
        <v>-71413</v>
      </c>
      <c r="AE13" s="25">
        <v>-285644</v>
      </c>
      <c r="AF13" s="25">
        <v>-71218</v>
      </c>
      <c r="AG13" s="25">
        <v>-77540</v>
      </c>
      <c r="AH13" s="25">
        <v>-89169</v>
      </c>
      <c r="AI13" s="25">
        <v>-88958</v>
      </c>
      <c r="AJ13" s="25">
        <v>-326885</v>
      </c>
      <c r="AK13" s="25">
        <v>-87168</v>
      </c>
      <c r="AL13" s="25">
        <v>-73703</v>
      </c>
      <c r="AM13" s="25">
        <v>-68061</v>
      </c>
      <c r="AN13" s="25">
        <v>-63274</v>
      </c>
      <c r="AO13" s="25">
        <v>-292206</v>
      </c>
      <c r="AP13" s="25">
        <v>-60175</v>
      </c>
      <c r="AQ13" s="25">
        <v>-54221</v>
      </c>
      <c r="AR13" s="25">
        <v>-33387</v>
      </c>
      <c r="AS13" s="25">
        <v>-43475</v>
      </c>
      <c r="AT13" s="25">
        <v>-191258</v>
      </c>
      <c r="AU13" s="25">
        <v>-20373</v>
      </c>
      <c r="AV13" s="25">
        <v>-18942</v>
      </c>
      <c r="AW13" s="25">
        <v>-17430</v>
      </c>
      <c r="AX13" s="25">
        <v>-16328</v>
      </c>
      <c r="AY13" s="25">
        <v>-73073</v>
      </c>
      <c r="AZ13" s="25">
        <v>-14558</v>
      </c>
      <c r="BA13" s="25">
        <v>-14349</v>
      </c>
      <c r="BB13" s="25">
        <v>-14257</v>
      </c>
      <c r="BC13" s="25">
        <v>-11151</v>
      </c>
      <c r="BD13" s="25">
        <v>-54315</v>
      </c>
      <c r="BE13" s="25">
        <v>-8968</v>
      </c>
      <c r="BF13" s="25">
        <v>-6509</v>
      </c>
      <c r="BG13" s="25">
        <v>-4623</v>
      </c>
      <c r="BH13" s="25">
        <v>-4962</v>
      </c>
      <c r="BI13" s="25">
        <v>-25062</v>
      </c>
      <c r="BJ13" s="25">
        <v>-4859</v>
      </c>
      <c r="BK13" s="25">
        <v>-5353</v>
      </c>
      <c r="BL13" s="25">
        <v>-9783</v>
      </c>
      <c r="BM13" s="25">
        <v>-18713</v>
      </c>
      <c r="BN13" s="25">
        <v>-38708</v>
      </c>
      <c r="BO13" s="25">
        <v>-16676</v>
      </c>
      <c r="BP13" s="25">
        <v>-17242</v>
      </c>
      <c r="BQ13" s="25">
        <v>-18763</v>
      </c>
      <c r="BR13" s="25">
        <v>-16860</v>
      </c>
      <c r="BS13" s="25">
        <v>-69541</v>
      </c>
      <c r="BT13" s="25">
        <v>-15497</v>
      </c>
      <c r="BU13" s="25">
        <v>-15326</v>
      </c>
      <c r="BV13" s="25">
        <v>-17875</v>
      </c>
      <c r="BW13" s="25">
        <v>-14953</v>
      </c>
      <c r="BX13" s="25">
        <v>-63651</v>
      </c>
      <c r="BY13" s="25">
        <v>-15676</v>
      </c>
      <c r="BZ13" s="25">
        <v>-17027</v>
      </c>
      <c r="CA13" s="25">
        <v>-10530</v>
      </c>
      <c r="CB13" s="25">
        <v>-14001</v>
      </c>
      <c r="CC13" s="25">
        <v>-57234</v>
      </c>
      <c r="CD13" s="25">
        <v>-18031</v>
      </c>
      <c r="CE13" s="25">
        <v>-11478</v>
      </c>
      <c r="CF13" s="25">
        <v>-9733</v>
      </c>
      <c r="CG13" s="25">
        <v>-12048</v>
      </c>
      <c r="CH13" s="25">
        <v>-51290</v>
      </c>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287</v>
      </c>
      <c r="N14" s="21">
        <v>241</v>
      </c>
      <c r="O14" s="21">
        <v>140</v>
      </c>
      <c r="P14" s="21">
        <v>427</v>
      </c>
      <c r="Q14" s="21">
        <v>-197.19452999999999</v>
      </c>
      <c r="R14" s="21">
        <v>-303</v>
      </c>
      <c r="S14" s="21">
        <v>-53</v>
      </c>
      <c r="T14" s="21">
        <v>-174</v>
      </c>
      <c r="U14" s="21">
        <v>-727</v>
      </c>
      <c r="V14" s="21">
        <v>-555</v>
      </c>
      <c r="W14" s="21">
        <v>-705</v>
      </c>
      <c r="X14" s="21">
        <v>-6921</v>
      </c>
      <c r="Y14" s="21">
        <v>-1841</v>
      </c>
      <c r="Z14" s="21">
        <v>-10024</v>
      </c>
      <c r="AA14" s="21">
        <v>-2659</v>
      </c>
      <c r="AB14" s="21">
        <v>-2371</v>
      </c>
      <c r="AC14" s="21">
        <v>-2552</v>
      </c>
      <c r="AD14" s="21">
        <v>-3044</v>
      </c>
      <c r="AE14" s="21">
        <v>-10626</v>
      </c>
      <c r="AF14" s="21">
        <v>-2626</v>
      </c>
      <c r="AG14" s="21">
        <v>-2071</v>
      </c>
      <c r="AH14" s="21">
        <v>-2305</v>
      </c>
      <c r="AI14" s="21">
        <v>-2276</v>
      </c>
      <c r="AJ14" s="21">
        <v>-9278</v>
      </c>
      <c r="AK14" s="21">
        <v>-2595</v>
      </c>
      <c r="AL14" s="21">
        <v>-2798</v>
      </c>
      <c r="AM14" s="21">
        <v>-2637</v>
      </c>
      <c r="AN14" s="21">
        <v>-2639</v>
      </c>
      <c r="AO14" s="21">
        <v>-10669</v>
      </c>
      <c r="AP14" s="21">
        <v>-2376</v>
      </c>
      <c r="AQ14" s="21">
        <v>-2261</v>
      </c>
      <c r="AR14" s="21">
        <v>-2031</v>
      </c>
      <c r="AS14" s="21">
        <v>-1709</v>
      </c>
      <c r="AT14" s="21">
        <v>-8377</v>
      </c>
      <c r="AU14" s="21">
        <v>-1598</v>
      </c>
      <c r="AV14" s="21">
        <v>-1621</v>
      </c>
      <c r="AW14" s="21">
        <v>-1518</v>
      </c>
      <c r="AX14" s="21">
        <v>-1573</v>
      </c>
      <c r="AY14" s="21">
        <v>-6310</v>
      </c>
      <c r="AZ14" s="21">
        <v>-1652</v>
      </c>
      <c r="BA14" s="21">
        <v>-2107</v>
      </c>
      <c r="BB14" s="21">
        <v>-1755</v>
      </c>
      <c r="BC14" s="21">
        <v>-1707</v>
      </c>
      <c r="BD14" s="21">
        <v>-7221</v>
      </c>
      <c r="BE14" s="21">
        <v>-1749</v>
      </c>
      <c r="BF14" s="21">
        <v>-1531</v>
      </c>
      <c r="BG14" s="21">
        <v>-1388</v>
      </c>
      <c r="BH14" s="21">
        <v>-1640</v>
      </c>
      <c r="BI14" s="21">
        <v>-6308</v>
      </c>
      <c r="BJ14" s="21">
        <v>-1509</v>
      </c>
      <c r="BK14" s="21">
        <v>-731</v>
      </c>
      <c r="BL14" s="21">
        <v>-1048</v>
      </c>
      <c r="BM14" s="21">
        <v>-2009</v>
      </c>
      <c r="BN14" s="21">
        <v>-5297</v>
      </c>
      <c r="BO14" s="21">
        <v>-1493</v>
      </c>
      <c r="BP14" s="21">
        <v>359</v>
      </c>
      <c r="BQ14" s="21">
        <v>-1031</v>
      </c>
      <c r="BR14" s="21">
        <v>-1431</v>
      </c>
      <c r="BS14" s="21">
        <v>-3596</v>
      </c>
      <c r="BT14" s="21">
        <v>-996</v>
      </c>
      <c r="BU14" s="21">
        <v>-2661</v>
      </c>
      <c r="BV14" s="21">
        <v>264</v>
      </c>
      <c r="BW14" s="21">
        <v>-3779</v>
      </c>
      <c r="BX14" s="21">
        <v>-7172</v>
      </c>
      <c r="BY14" s="21">
        <v>-3002</v>
      </c>
      <c r="BZ14" s="21">
        <v>-1779</v>
      </c>
      <c r="CA14" s="21">
        <v>0</v>
      </c>
      <c r="CB14" s="21">
        <v>0</v>
      </c>
      <c r="CC14" s="21">
        <v>-4781</v>
      </c>
      <c r="CD14" s="21">
        <v>0</v>
      </c>
      <c r="CE14" s="21">
        <v>0</v>
      </c>
      <c r="CF14" s="21">
        <v>0</v>
      </c>
      <c r="CG14" s="21">
        <v>0</v>
      </c>
      <c r="CH14" s="21">
        <v>0</v>
      </c>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-22918.410639999998</v>
      </c>
      <c r="K15" s="25">
        <v>-22918.410639999998</v>
      </c>
      <c r="L15" s="25">
        <v>-42427.442900000016</v>
      </c>
      <c r="M15" s="25">
        <v>-47554</v>
      </c>
      <c r="N15" s="25">
        <v>-50248</v>
      </c>
      <c r="O15" s="25">
        <v>-45268</v>
      </c>
      <c r="P15" s="25">
        <v>-185501.44290000002</v>
      </c>
      <c r="Q15" s="25">
        <v>-41540.126969999998</v>
      </c>
      <c r="R15" s="25">
        <v>-34194</v>
      </c>
      <c r="S15" s="25">
        <v>-31990</v>
      </c>
      <c r="T15" s="25">
        <v>-28463</v>
      </c>
      <c r="U15" s="25">
        <v>-136185</v>
      </c>
      <c r="V15" s="25">
        <v>-26400</v>
      </c>
      <c r="W15" s="25">
        <v>-33878</v>
      </c>
      <c r="X15" s="25">
        <v>-30578</v>
      </c>
      <c r="Y15" s="25">
        <v>-33058</v>
      </c>
      <c r="Z15" s="25">
        <v>-123910</v>
      </c>
      <c r="AA15" s="25">
        <v>-29304</v>
      </c>
      <c r="AB15" s="25">
        <v>-29372</v>
      </c>
      <c r="AC15" s="25">
        <v>-33627</v>
      </c>
      <c r="AD15" s="25">
        <v>-35387</v>
      </c>
      <c r="AE15" s="25">
        <v>-127693</v>
      </c>
      <c r="AF15" s="25">
        <v>-35838</v>
      </c>
      <c r="AG15" s="25">
        <v>-45483</v>
      </c>
      <c r="AH15" s="25">
        <v>-51731</v>
      </c>
      <c r="AI15" s="25">
        <v>-51029</v>
      </c>
      <c r="AJ15" s="25">
        <v>-184081</v>
      </c>
      <c r="AK15" s="25">
        <v>-48993</v>
      </c>
      <c r="AL15" s="25">
        <v>-56739</v>
      </c>
      <c r="AM15" s="25">
        <v>-62463</v>
      </c>
      <c r="AN15" s="25">
        <v>-57840</v>
      </c>
      <c r="AO15" s="25">
        <v>-226035</v>
      </c>
      <c r="AP15" s="25">
        <v>-54949</v>
      </c>
      <c r="AQ15" s="25">
        <v>-46300</v>
      </c>
      <c r="AR15" s="25">
        <v>-40644</v>
      </c>
      <c r="AS15" s="25">
        <v>-130926</v>
      </c>
      <c r="AT15" s="25">
        <v>-272819</v>
      </c>
      <c r="AU15" s="25">
        <v>-29276</v>
      </c>
      <c r="AV15" s="25">
        <v>-33034</v>
      </c>
      <c r="AW15" s="25">
        <v>-60180</v>
      </c>
      <c r="AX15" s="25">
        <v>27043</v>
      </c>
      <c r="AY15" s="25">
        <v>-95447</v>
      </c>
      <c r="AZ15" s="25">
        <v>-22456</v>
      </c>
      <c r="BA15" s="25">
        <v>-23464</v>
      </c>
      <c r="BB15" s="25">
        <v>-24025</v>
      </c>
      <c r="BC15" s="25">
        <v>-17490</v>
      </c>
      <c r="BD15" s="25">
        <v>-87435</v>
      </c>
      <c r="BE15" s="25">
        <v>-13924</v>
      </c>
      <c r="BF15" s="25">
        <v>-13514</v>
      </c>
      <c r="BG15" s="25">
        <v>-14585</v>
      </c>
      <c r="BH15" s="25">
        <v>-9805</v>
      </c>
      <c r="BI15" s="25">
        <v>-51828</v>
      </c>
      <c r="BJ15" s="25">
        <v>-9712</v>
      </c>
      <c r="BK15" s="25">
        <v>-14456</v>
      </c>
      <c r="BL15" s="25">
        <v>-21520</v>
      </c>
      <c r="BM15" s="25">
        <v>-26221</v>
      </c>
      <c r="BN15" s="25">
        <v>-71909</v>
      </c>
      <c r="BO15" s="25">
        <v>-32893</v>
      </c>
      <c r="BP15" s="25">
        <v>-37481</v>
      </c>
      <c r="BQ15" s="25">
        <v>-40170</v>
      </c>
      <c r="BR15" s="25">
        <v>-37322</v>
      </c>
      <c r="BS15" s="25">
        <v>-147866</v>
      </c>
      <c r="BT15" s="25">
        <v>-37252</v>
      </c>
      <c r="BU15" s="25">
        <v>-34797</v>
      </c>
      <c r="BV15" s="25">
        <v>-33148</v>
      </c>
      <c r="BW15" s="25">
        <v>-28737</v>
      </c>
      <c r="BX15" s="25">
        <v>-133934</v>
      </c>
      <c r="BY15" s="25">
        <v>-26696</v>
      </c>
      <c r="BZ15" s="25">
        <v>-27066</v>
      </c>
      <c r="CA15" s="25">
        <v>-23497</v>
      </c>
      <c r="CB15" s="25">
        <v>-23856</v>
      </c>
      <c r="CC15" s="25">
        <v>-101115</v>
      </c>
      <c r="CD15" s="25">
        <v>-26810</v>
      </c>
      <c r="CE15" s="25">
        <v>-32350</v>
      </c>
      <c r="CF15" s="25">
        <v>-33810</v>
      </c>
      <c r="CG15" s="25">
        <v>-30481</v>
      </c>
      <c r="CH15" s="25">
        <v>-123451</v>
      </c>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17</v>
      </c>
      <c r="N16" s="21">
        <v>-5</v>
      </c>
      <c r="O16" s="21">
        <v>0</v>
      </c>
      <c r="P16" s="21">
        <v>17</v>
      </c>
      <c r="Q16" s="21">
        <v>0</v>
      </c>
      <c r="R16" s="21">
        <v>6</v>
      </c>
      <c r="S16" s="21">
        <v>3</v>
      </c>
      <c r="T16" s="21">
        <v>3</v>
      </c>
      <c r="U16" s="21">
        <v>12</v>
      </c>
      <c r="V16" s="21">
        <v>5</v>
      </c>
      <c r="W16" s="21">
        <v>35</v>
      </c>
      <c r="X16" s="21">
        <v>6</v>
      </c>
      <c r="Y16" s="21">
        <v>6</v>
      </c>
      <c r="Z16" s="21">
        <v>50</v>
      </c>
      <c r="AA16" s="21">
        <v>7</v>
      </c>
      <c r="AB16" s="21">
        <v>7</v>
      </c>
      <c r="AC16" s="21">
        <v>8</v>
      </c>
      <c r="AD16" s="21">
        <v>11</v>
      </c>
      <c r="AE16" s="21">
        <v>33</v>
      </c>
      <c r="AF16" s="21">
        <v>12</v>
      </c>
      <c r="AG16" s="21">
        <v>7</v>
      </c>
      <c r="AH16" s="21">
        <v>12</v>
      </c>
      <c r="AI16" s="21">
        <v>11</v>
      </c>
      <c r="AJ16" s="21">
        <v>42</v>
      </c>
      <c r="AK16" s="21">
        <v>4</v>
      </c>
      <c r="AL16" s="21">
        <v>8</v>
      </c>
      <c r="AM16" s="21">
        <v>10</v>
      </c>
      <c r="AN16" s="21">
        <v>3</v>
      </c>
      <c r="AO16" s="21">
        <v>25</v>
      </c>
      <c r="AP16" s="21">
        <v>17</v>
      </c>
      <c r="AQ16" s="21">
        <v>76</v>
      </c>
      <c r="AR16" s="21">
        <v>8</v>
      </c>
      <c r="AS16" s="21">
        <v>6</v>
      </c>
      <c r="AT16" s="21">
        <v>107</v>
      </c>
      <c r="AU16" s="21">
        <v>18</v>
      </c>
      <c r="AV16" s="21">
        <v>22</v>
      </c>
      <c r="AW16" s="21">
        <v>11</v>
      </c>
      <c r="AX16" s="21">
        <v>8</v>
      </c>
      <c r="AY16" s="21">
        <v>59</v>
      </c>
      <c r="AZ16" s="21">
        <v>10</v>
      </c>
      <c r="BA16" s="21">
        <v>7</v>
      </c>
      <c r="BB16" s="21">
        <v>21</v>
      </c>
      <c r="BC16" s="21">
        <v>7</v>
      </c>
      <c r="BD16" s="21">
        <v>45</v>
      </c>
      <c r="BE16" s="21">
        <v>7</v>
      </c>
      <c r="BF16" s="21">
        <v>17</v>
      </c>
      <c r="BG16" s="21">
        <v>5</v>
      </c>
      <c r="BH16" s="21">
        <v>2</v>
      </c>
      <c r="BI16" s="21">
        <v>31</v>
      </c>
      <c r="BJ16" s="21">
        <v>2</v>
      </c>
      <c r="BK16" s="21">
        <v>10</v>
      </c>
      <c r="BL16" s="21">
        <v>9</v>
      </c>
      <c r="BM16" s="21">
        <v>18</v>
      </c>
      <c r="BN16" s="21">
        <v>39</v>
      </c>
      <c r="BO16" s="21">
        <v>18</v>
      </c>
      <c r="BP16" s="21">
        <v>23</v>
      </c>
      <c r="BQ16" s="21">
        <v>33</v>
      </c>
      <c r="BR16" s="21">
        <v>25</v>
      </c>
      <c r="BS16" s="21">
        <v>99</v>
      </c>
      <c r="BT16" s="21">
        <v>30</v>
      </c>
      <c r="BU16" s="21">
        <v>31</v>
      </c>
      <c r="BV16" s="21">
        <v>30</v>
      </c>
      <c r="BW16" s="21">
        <v>25</v>
      </c>
      <c r="BX16" s="21">
        <v>116</v>
      </c>
      <c r="BY16" s="21">
        <v>27</v>
      </c>
      <c r="BZ16" s="21">
        <v>29</v>
      </c>
      <c r="CA16" s="21">
        <v>27</v>
      </c>
      <c r="CB16" s="21">
        <v>25</v>
      </c>
      <c r="CC16" s="21">
        <v>108</v>
      </c>
      <c r="CD16" s="21">
        <v>30</v>
      </c>
      <c r="CE16" s="21">
        <v>33</v>
      </c>
      <c r="CF16" s="21">
        <v>190</v>
      </c>
      <c r="CG16" s="21">
        <v>-39</v>
      </c>
      <c r="CH16" s="21">
        <v>214</v>
      </c>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v>
      </c>
      <c r="S17" s="25">
        <v>7</v>
      </c>
      <c r="T17" s="25">
        <v>7</v>
      </c>
      <c r="U17" s="25">
        <v>15</v>
      </c>
      <c r="V17" s="25">
        <v>26</v>
      </c>
      <c r="W17" s="25">
        <v>-76</v>
      </c>
      <c r="X17" s="25">
        <v>-6</v>
      </c>
      <c r="Y17" s="25">
        <v>-244</v>
      </c>
      <c r="Z17" s="25">
        <v>-302</v>
      </c>
      <c r="AA17" s="25">
        <v>-497</v>
      </c>
      <c r="AB17" s="25">
        <v>-867</v>
      </c>
      <c r="AC17" s="25">
        <v>-990</v>
      </c>
      <c r="AD17" s="25">
        <v>326</v>
      </c>
      <c r="AE17" s="25">
        <v>-2026</v>
      </c>
      <c r="AF17" s="25">
        <v>-433</v>
      </c>
      <c r="AG17" s="25">
        <v>-60</v>
      </c>
      <c r="AH17" s="25">
        <v>19</v>
      </c>
      <c r="AI17" s="25">
        <v>222</v>
      </c>
      <c r="AJ17" s="25">
        <v>-252</v>
      </c>
      <c r="AK17" s="25">
        <v>418</v>
      </c>
      <c r="AL17" s="25">
        <v>-350</v>
      </c>
      <c r="AM17" s="25">
        <v>-3435</v>
      </c>
      <c r="AN17" s="25">
        <v>-16804</v>
      </c>
      <c r="AO17" s="25">
        <v>-20171</v>
      </c>
      <c r="AP17" s="25">
        <v>-12439</v>
      </c>
      <c r="AQ17" s="25">
        <v>-22597</v>
      </c>
      <c r="AR17" s="25">
        <v>-25009</v>
      </c>
      <c r="AS17" s="25">
        <v>8035</v>
      </c>
      <c r="AT17" s="25">
        <v>-52010</v>
      </c>
      <c r="AU17" s="25">
        <v>-15580</v>
      </c>
      <c r="AV17" s="25">
        <v>-13300</v>
      </c>
      <c r="AW17" s="25">
        <v>-13543</v>
      </c>
      <c r="AX17" s="25">
        <v>-13745</v>
      </c>
      <c r="AY17" s="25">
        <v>-56168</v>
      </c>
      <c r="AZ17" s="25">
        <v>-13068</v>
      </c>
      <c r="BA17" s="25">
        <v>-13223</v>
      </c>
      <c r="BB17" s="25">
        <v>-13560</v>
      </c>
      <c r="BC17" s="25">
        <v>-11842</v>
      </c>
      <c r="BD17" s="25">
        <v>-51693</v>
      </c>
      <c r="BE17" s="25">
        <v>-10433</v>
      </c>
      <c r="BF17" s="25">
        <v>-8988</v>
      </c>
      <c r="BG17" s="25">
        <v>-8053</v>
      </c>
      <c r="BH17" s="25">
        <v>-7615</v>
      </c>
      <c r="BI17" s="25">
        <v>-35089</v>
      </c>
      <c r="BJ17" s="25">
        <v>-7462</v>
      </c>
      <c r="BK17" s="25">
        <v>-8907</v>
      </c>
      <c r="BL17" s="25">
        <v>-11048</v>
      </c>
      <c r="BM17" s="25">
        <v>-13637</v>
      </c>
      <c r="BN17" s="25">
        <v>-41054</v>
      </c>
      <c r="BO17" s="25">
        <v>-16289</v>
      </c>
      <c r="BP17" s="25">
        <v>-18556</v>
      </c>
      <c r="BQ17" s="25">
        <v>-21693</v>
      </c>
      <c r="BR17" s="25">
        <v>-24867</v>
      </c>
      <c r="BS17" s="25">
        <v>-81405</v>
      </c>
      <c r="BT17" s="25">
        <v>-24321</v>
      </c>
      <c r="BU17" s="25">
        <v>-21770</v>
      </c>
      <c r="BV17" s="25">
        <v>-21656</v>
      </c>
      <c r="BW17" s="25">
        <v>-19397</v>
      </c>
      <c r="BX17" s="25">
        <v>-87144</v>
      </c>
      <c r="BY17" s="25">
        <v>-17565</v>
      </c>
      <c r="BZ17" s="25">
        <v>-19022</v>
      </c>
      <c r="CA17" s="25">
        <v>-18727</v>
      </c>
      <c r="CB17" s="25">
        <v>-18657</v>
      </c>
      <c r="CC17" s="25">
        <v>-73971</v>
      </c>
      <c r="CD17" s="25">
        <v>-20007</v>
      </c>
      <c r="CE17" s="25">
        <v>-20902</v>
      </c>
      <c r="CF17" s="25">
        <v>-22745</v>
      </c>
      <c r="CG17" s="25">
        <v>-22022</v>
      </c>
      <c r="CH17" s="25">
        <v>-85676</v>
      </c>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2133</v>
      </c>
      <c r="AB18" s="21">
        <v>5366</v>
      </c>
      <c r="AC18" s="21">
        <v>4824</v>
      </c>
      <c r="AD18" s="21">
        <v>4318</v>
      </c>
      <c r="AE18" s="21">
        <v>16641</v>
      </c>
      <c r="AF18" s="21">
        <v>1131</v>
      </c>
      <c r="AG18" s="21">
        <v>-662</v>
      </c>
      <c r="AH18" s="21">
        <v>-238</v>
      </c>
      <c r="AI18" s="21">
        <v>-471</v>
      </c>
      <c r="AJ18" s="21">
        <v>-240</v>
      </c>
      <c r="AK18" s="21">
        <v>-3095</v>
      </c>
      <c r="AL18" s="21">
        <v>-4030</v>
      </c>
      <c r="AM18" s="21">
        <v>-3275</v>
      </c>
      <c r="AN18" s="21">
        <v>-3379</v>
      </c>
      <c r="AO18" s="21">
        <v>-13779</v>
      </c>
      <c r="AP18" s="21">
        <v>-5448</v>
      </c>
      <c r="AQ18" s="21">
        <v>-6606</v>
      </c>
      <c r="AR18" s="21">
        <v>9922</v>
      </c>
      <c r="AS18" s="21">
        <v>-1156</v>
      </c>
      <c r="AT18" s="21">
        <v>-3288</v>
      </c>
      <c r="AU18" s="21">
        <v>-1403</v>
      </c>
      <c r="AV18" s="21">
        <v>-1637</v>
      </c>
      <c r="AW18" s="21">
        <v>-1777</v>
      </c>
      <c r="AX18" s="21">
        <v>-2144</v>
      </c>
      <c r="AY18" s="21">
        <v>-6961</v>
      </c>
      <c r="AZ18" s="21">
        <v>-1869</v>
      </c>
      <c r="BA18" s="21">
        <v>-2162</v>
      </c>
      <c r="BB18" s="21">
        <v>-2431</v>
      </c>
      <c r="BC18" s="21">
        <v>-8200</v>
      </c>
      <c r="BD18" s="21">
        <v>-14662</v>
      </c>
      <c r="BE18" s="21">
        <v>-17435</v>
      </c>
      <c r="BF18" s="21">
        <v>-16796</v>
      </c>
      <c r="BG18" s="21">
        <v>-18141</v>
      </c>
      <c r="BH18" s="21">
        <v>-16898</v>
      </c>
      <c r="BI18" s="21">
        <v>-69270</v>
      </c>
      <c r="BJ18" s="21">
        <v>-15084</v>
      </c>
      <c r="BK18" s="21">
        <v>-14797</v>
      </c>
      <c r="BL18" s="21">
        <v>-20803</v>
      </c>
      <c r="BM18" s="21">
        <v>-42424</v>
      </c>
      <c r="BN18" s="21">
        <v>-93108</v>
      </c>
      <c r="BO18" s="21">
        <v>-74853</v>
      </c>
      <c r="BP18" s="21">
        <v>57535</v>
      </c>
      <c r="BQ18" s="21">
        <v>-18423</v>
      </c>
      <c r="BR18" s="21">
        <v>-30067</v>
      </c>
      <c r="BS18" s="21">
        <v>-65808</v>
      </c>
      <c r="BT18" s="21">
        <v>-32513</v>
      </c>
      <c r="BU18" s="21">
        <v>-27504</v>
      </c>
      <c r="BV18" s="21">
        <v>-28595</v>
      </c>
      <c r="BW18" s="21">
        <v>-30593</v>
      </c>
      <c r="BX18" s="21">
        <v>-119205</v>
      </c>
      <c r="BY18" s="21">
        <v>-41781</v>
      </c>
      <c r="BZ18" s="21">
        <v>-38961</v>
      </c>
      <c r="CA18" s="21">
        <v>-39302</v>
      </c>
      <c r="CB18" s="21">
        <v>-38844</v>
      </c>
      <c r="CC18" s="21">
        <v>-158888</v>
      </c>
      <c r="CD18" s="21">
        <v>-16092</v>
      </c>
      <c r="CE18" s="21">
        <v>-17194</v>
      </c>
      <c r="CF18" s="21">
        <v>-5230</v>
      </c>
      <c r="CG18" s="21">
        <v>-9019</v>
      </c>
      <c r="CH18" s="21">
        <v>-47535</v>
      </c>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-1243.2264960000002</v>
      </c>
      <c r="C19" s="25">
        <v>-1294.805728</v>
      </c>
      <c r="D19" s="25">
        <v>-1175.78188</v>
      </c>
      <c r="E19" s="25">
        <v>-1878.9431459999992</v>
      </c>
      <c r="F19" s="25">
        <v>-5592.7572499999997</v>
      </c>
      <c r="G19" s="25">
        <v>-2183.3702800000001</v>
      </c>
      <c r="H19" s="25">
        <v>-2516.2504880000006</v>
      </c>
      <c r="I19" s="25">
        <v>-2477.8972240000007</v>
      </c>
      <c r="J19" s="25">
        <v>-1883.0139879999988</v>
      </c>
      <c r="K19" s="25">
        <v>-9060.5319799999997</v>
      </c>
      <c r="L19" s="25">
        <v>-2313.7131999999997</v>
      </c>
      <c r="M19" s="25">
        <v>-2436</v>
      </c>
      <c r="N19" s="25">
        <v>-2716</v>
      </c>
      <c r="O19" s="25">
        <v>-1992</v>
      </c>
      <c r="P19" s="25">
        <v>-9076.7132000000001</v>
      </c>
      <c r="Q19" s="25">
        <v>-2570.8029100000003</v>
      </c>
      <c r="R19" s="25">
        <v>-2247</v>
      </c>
      <c r="S19" s="25">
        <v>-2224</v>
      </c>
      <c r="T19" s="25">
        <v>972</v>
      </c>
      <c r="U19" s="25">
        <v>-6068</v>
      </c>
      <c r="V19" s="25">
        <v>-1897</v>
      </c>
      <c r="W19" s="25">
        <v>-1822</v>
      </c>
      <c r="X19" s="25">
        <v>-994</v>
      </c>
      <c r="Y19" s="25">
        <v>-273</v>
      </c>
      <c r="Z19" s="25">
        <v>-4989</v>
      </c>
      <c r="AA19" s="25">
        <v>-1907</v>
      </c>
      <c r="AB19" s="25">
        <v>-2229</v>
      </c>
      <c r="AC19" s="25">
        <v>-1916</v>
      </c>
      <c r="AD19" s="25">
        <v>-594</v>
      </c>
      <c r="AE19" s="25">
        <v>-6645</v>
      </c>
      <c r="AF19" s="25">
        <v>-2113</v>
      </c>
      <c r="AG19" s="25">
        <v>-1885</v>
      </c>
      <c r="AH19" s="25">
        <v>-1692</v>
      </c>
      <c r="AI19" s="25">
        <v>-110</v>
      </c>
      <c r="AJ19" s="25">
        <v>-5800</v>
      </c>
      <c r="AK19" s="25">
        <v>-1570</v>
      </c>
      <c r="AL19" s="25">
        <v>-1186</v>
      </c>
      <c r="AM19" s="25">
        <v>-889</v>
      </c>
      <c r="AN19" s="25">
        <v>-786</v>
      </c>
      <c r="AO19" s="25">
        <v>-4431</v>
      </c>
      <c r="AP19" s="25">
        <v>-591</v>
      </c>
      <c r="AQ19" s="25">
        <v>-539</v>
      </c>
      <c r="AR19" s="25">
        <v>-1141</v>
      </c>
      <c r="AS19" s="25">
        <v>-896</v>
      </c>
      <c r="AT19" s="25">
        <v>-3167</v>
      </c>
      <c r="AU19" s="25">
        <v>-770</v>
      </c>
      <c r="AV19" s="25">
        <v>-728</v>
      </c>
      <c r="AW19" s="25">
        <v>-616</v>
      </c>
      <c r="AX19" s="25">
        <v>-576</v>
      </c>
      <c r="AY19" s="25">
        <v>-2690</v>
      </c>
      <c r="AZ19" s="25">
        <v>-675</v>
      </c>
      <c r="BA19" s="25">
        <v>-503</v>
      </c>
      <c r="BB19" s="25">
        <v>-94</v>
      </c>
      <c r="BC19" s="25">
        <v>-135</v>
      </c>
      <c r="BD19" s="25">
        <v>-1407</v>
      </c>
      <c r="BE19" s="25">
        <v>-49</v>
      </c>
      <c r="BF19" s="25">
        <v>-103</v>
      </c>
      <c r="BG19" s="25">
        <v>19</v>
      </c>
      <c r="BH19" s="25">
        <v>69</v>
      </c>
      <c r="BI19" s="25">
        <v>-64</v>
      </c>
      <c r="BJ19" s="25">
        <v>82</v>
      </c>
      <c r="BK19" s="25">
        <v>215</v>
      </c>
      <c r="BL19" s="25">
        <v>672</v>
      </c>
      <c r="BM19" s="25">
        <v>865</v>
      </c>
      <c r="BN19" s="25">
        <v>1834</v>
      </c>
      <c r="BO19" s="25">
        <v>1277</v>
      </c>
      <c r="BP19" s="25">
        <v>1908</v>
      </c>
      <c r="BQ19" s="25">
        <v>3067</v>
      </c>
      <c r="BR19" s="25">
        <v>1428</v>
      </c>
      <c r="BS19" s="25">
        <v>7680</v>
      </c>
      <c r="BT19" s="25">
        <v>611</v>
      </c>
      <c r="BU19" s="25">
        <v>570</v>
      </c>
      <c r="BV19" s="25">
        <v>1242</v>
      </c>
      <c r="BW19" s="25">
        <v>917</v>
      </c>
      <c r="BX19" s="25">
        <v>3340</v>
      </c>
      <c r="BY19" s="25">
        <v>569</v>
      </c>
      <c r="BZ19" s="25">
        <v>697</v>
      </c>
      <c r="CA19" s="25">
        <v>1370</v>
      </c>
      <c r="CB19" s="25">
        <v>1506</v>
      </c>
      <c r="CC19" s="25">
        <v>4142</v>
      </c>
      <c r="CD19" s="25">
        <v>1860</v>
      </c>
      <c r="CE19" s="25">
        <v>2035</v>
      </c>
      <c r="CF19" s="25">
        <v>3518</v>
      </c>
      <c r="CG19" s="25">
        <v>2483</v>
      </c>
      <c r="CH19" s="25">
        <v>9896</v>
      </c>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576</v>
      </c>
      <c r="AY20" s="21">
        <v>576</v>
      </c>
      <c r="AZ20" s="21">
        <v>4270</v>
      </c>
      <c r="BA20" s="21">
        <v>4361</v>
      </c>
      <c r="BB20" s="21">
        <v>3958</v>
      </c>
      <c r="BC20" s="21">
        <v>2660</v>
      </c>
      <c r="BD20" s="21">
        <v>15249</v>
      </c>
      <c r="BE20" s="21">
        <v>8622</v>
      </c>
      <c r="BF20" s="21">
        <v>642</v>
      </c>
      <c r="BG20" s="21">
        <v>-2770</v>
      </c>
      <c r="BH20" s="21">
        <v>-7115</v>
      </c>
      <c r="BI20" s="21">
        <v>-621</v>
      </c>
      <c r="BJ20" s="21">
        <v>-2811</v>
      </c>
      <c r="BK20" s="21">
        <v>-4838</v>
      </c>
      <c r="BL20" s="21">
        <v>-3800</v>
      </c>
      <c r="BM20" s="21">
        <v>-11208</v>
      </c>
      <c r="BN20" s="21">
        <v>-22657</v>
      </c>
      <c r="BO20" s="21">
        <v>-8268</v>
      </c>
      <c r="BP20" s="21">
        <v>-15729</v>
      </c>
      <c r="BQ20" s="21">
        <v>-18406</v>
      </c>
      <c r="BR20" s="21">
        <v>-20170</v>
      </c>
      <c r="BS20" s="21">
        <v>-62573</v>
      </c>
      <c r="BT20" s="21">
        <v>-20010</v>
      </c>
      <c r="BU20" s="21">
        <v>-23536</v>
      </c>
      <c r="BV20" s="21">
        <v>-24458</v>
      </c>
      <c r="BW20" s="21">
        <v>-25055</v>
      </c>
      <c r="BX20" s="21">
        <v>-93059</v>
      </c>
      <c r="BY20" s="21">
        <v>-15677</v>
      </c>
      <c r="BZ20" s="21">
        <v>-15390</v>
      </c>
      <c r="CA20" s="21">
        <v>-17012</v>
      </c>
      <c r="CB20" s="21">
        <v>-16195</v>
      </c>
      <c r="CC20" s="21">
        <v>-64274</v>
      </c>
      <c r="CD20" s="21">
        <v>824</v>
      </c>
      <c r="CE20" s="21">
        <v>4294</v>
      </c>
      <c r="CF20" s="21">
        <v>1953</v>
      </c>
      <c r="CG20" s="21">
        <v>-15881</v>
      </c>
      <c r="CH20" s="21">
        <v>-8810</v>
      </c>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590</v>
      </c>
      <c r="BG21" s="25">
        <v>2212</v>
      </c>
      <c r="BH21" s="25">
        <v>1820</v>
      </c>
      <c r="BI21" s="25">
        <v>4622</v>
      </c>
      <c r="BJ21" s="25">
        <v>2365</v>
      </c>
      <c r="BK21" s="25">
        <v>5631</v>
      </c>
      <c r="BL21" s="25">
        <v>8669</v>
      </c>
      <c r="BM21" s="25">
        <v>12760</v>
      </c>
      <c r="BN21" s="25">
        <v>29425</v>
      </c>
      <c r="BO21" s="25">
        <v>15729</v>
      </c>
      <c r="BP21" s="25">
        <v>17896</v>
      </c>
      <c r="BQ21" s="25">
        <v>20019</v>
      </c>
      <c r="BR21" s="25">
        <v>17857</v>
      </c>
      <c r="BS21" s="25">
        <v>71501</v>
      </c>
      <c r="BT21" s="25">
        <v>16793</v>
      </c>
      <c r="BU21" s="25">
        <v>15847</v>
      </c>
      <c r="BV21" s="25">
        <v>14884</v>
      </c>
      <c r="BW21" s="25">
        <v>10563</v>
      </c>
      <c r="BX21" s="25">
        <v>58087</v>
      </c>
      <c r="BY21" s="25">
        <v>7135</v>
      </c>
      <c r="BZ21" s="25">
        <v>4875</v>
      </c>
      <c r="CA21" s="25">
        <v>3075</v>
      </c>
      <c r="CB21" s="25">
        <v>-198</v>
      </c>
      <c r="CC21" s="25">
        <v>14887</v>
      </c>
      <c r="CD21" s="25">
        <v>-1118</v>
      </c>
      <c r="CE21" s="25">
        <v>-721</v>
      </c>
      <c r="CF21" s="25">
        <v>-1346</v>
      </c>
      <c r="CG21" s="25">
        <v>-6895</v>
      </c>
      <c r="CH21" s="25">
        <v>-10080</v>
      </c>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3339</v>
      </c>
      <c r="BN22" s="21">
        <v>3339</v>
      </c>
      <c r="BO22" s="21">
        <v>-6185</v>
      </c>
      <c r="BP22" s="21">
        <v>-8351</v>
      </c>
      <c r="BQ22" s="21">
        <v>-3380</v>
      </c>
      <c r="BR22" s="21">
        <v>-1493</v>
      </c>
      <c r="BS22" s="21">
        <v>-19409</v>
      </c>
      <c r="BT22" s="21">
        <v>-7096</v>
      </c>
      <c r="BU22" s="21">
        <v>-9701</v>
      </c>
      <c r="BV22" s="21">
        <v>-14958</v>
      </c>
      <c r="BW22" s="21">
        <v>-13951</v>
      </c>
      <c r="BX22" s="21">
        <v>-45706</v>
      </c>
      <c r="BY22" s="21">
        <v>-19974</v>
      </c>
      <c r="BZ22" s="21">
        <v>-23977</v>
      </c>
      <c r="CA22" s="21">
        <v>-12850</v>
      </c>
      <c r="CB22" s="21">
        <v>11350</v>
      </c>
      <c r="CC22" s="21">
        <v>-45451</v>
      </c>
      <c r="CD22" s="21">
        <v>581</v>
      </c>
      <c r="CE22" s="21">
        <v>663</v>
      </c>
      <c r="CF22" s="21">
        <v>176</v>
      </c>
      <c r="CG22" s="21">
        <v>35</v>
      </c>
      <c r="CH22" s="21">
        <v>1455</v>
      </c>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c r="C23" s="25"/>
      <c r="D23" s="25"/>
      <c r="E23" s="25"/>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-70120</v>
      </c>
      <c r="CE23" s="25">
        <v>-9795</v>
      </c>
      <c r="CF23" s="25">
        <v>-31966</v>
      </c>
      <c r="CG23" s="25">
        <v>-25873</v>
      </c>
      <c r="CH23" s="25">
        <v>-137754</v>
      </c>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305</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v>-10389</v>
      </c>
      <c r="CE24" s="21">
        <v>-9990</v>
      </c>
      <c r="CF24" s="21">
        <v>-8253</v>
      </c>
      <c r="CG24" s="21">
        <v>-11365</v>
      </c>
      <c r="CH24" s="21">
        <v>-39997</v>
      </c>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308</v>
      </c>
      <c r="B25" s="23">
        <v>-1753.7045879999996</v>
      </c>
      <c r="C25" s="23">
        <v>15827.317065999998</v>
      </c>
      <c r="D25" s="23">
        <v>5052.3431235999997</v>
      </c>
      <c r="E25" s="23">
        <v>4770.4496584000008</v>
      </c>
      <c r="F25" s="23">
        <v>23896.40526</v>
      </c>
      <c r="G25" s="23">
        <v>-10648.488632799996</v>
      </c>
      <c r="H25" s="23">
        <v>-13847.707442799996</v>
      </c>
      <c r="I25" s="23">
        <v>29709.349680199994</v>
      </c>
      <c r="J25" s="23">
        <v>-4724.9786445999998</v>
      </c>
      <c r="K25" s="23">
        <v>488.17496000000392</v>
      </c>
      <c r="L25" s="23">
        <v>5344.0898051999975</v>
      </c>
      <c r="M25" s="23">
        <v>9384</v>
      </c>
      <c r="N25" s="23">
        <v>-61249</v>
      </c>
      <c r="O25" s="23">
        <v>-8682</v>
      </c>
      <c r="P25" s="23">
        <v>-55201.910194800003</v>
      </c>
      <c r="Q25" s="23">
        <v>7583.0839999999998</v>
      </c>
      <c r="R25" s="23">
        <v>-34629</v>
      </c>
      <c r="S25" s="23">
        <v>-6171</v>
      </c>
      <c r="T25" s="23">
        <v>-8028</v>
      </c>
      <c r="U25" s="23">
        <v>-41242</v>
      </c>
      <c r="V25" s="23">
        <v>-812</v>
      </c>
      <c r="W25" s="23">
        <v>-27422</v>
      </c>
      <c r="X25" s="23">
        <v>-13357</v>
      </c>
      <c r="Y25" s="23">
        <v>-13392</v>
      </c>
      <c r="Z25" s="23">
        <v>-54651</v>
      </c>
      <c r="AA25" s="23">
        <v>-1725</v>
      </c>
      <c r="AB25" s="23">
        <v>-5032</v>
      </c>
      <c r="AC25" s="23">
        <v>-26397</v>
      </c>
      <c r="AD25" s="23">
        <v>-45233</v>
      </c>
      <c r="AE25" s="23">
        <v>-78387</v>
      </c>
      <c r="AF25" s="23">
        <v>-68253</v>
      </c>
      <c r="AG25" s="23">
        <v>-24549</v>
      </c>
      <c r="AH25" s="23">
        <v>-106775</v>
      </c>
      <c r="AI25" s="23">
        <v>-35633</v>
      </c>
      <c r="AJ25" s="23">
        <v>-235210</v>
      </c>
      <c r="AK25" s="23">
        <v>-20789</v>
      </c>
      <c r="AL25" s="23">
        <v>-28945</v>
      </c>
      <c r="AM25" s="23">
        <v>-64423</v>
      </c>
      <c r="AN25" s="23">
        <v>-56654</v>
      </c>
      <c r="AO25" s="23">
        <v>-170811</v>
      </c>
      <c r="AP25" s="23">
        <v>-50386</v>
      </c>
      <c r="AQ25" s="23">
        <v>-65049</v>
      </c>
      <c r="AR25" s="23">
        <v>-30825</v>
      </c>
      <c r="AS25" s="23">
        <v>-56290</v>
      </c>
      <c r="AT25" s="23">
        <v>-202550</v>
      </c>
      <c r="AU25" s="23">
        <v>-32056</v>
      </c>
      <c r="AV25" s="23">
        <v>-59940</v>
      </c>
      <c r="AW25" s="23">
        <v>-42222</v>
      </c>
      <c r="AX25" s="23">
        <v>-113337</v>
      </c>
      <c r="AY25" s="23">
        <v>-247555</v>
      </c>
      <c r="AZ25" s="23">
        <v>-119556</v>
      </c>
      <c r="BA25" s="23">
        <v>-107880</v>
      </c>
      <c r="BB25" s="23">
        <v>-113424</v>
      </c>
      <c r="BC25" s="23">
        <v>-117625</v>
      </c>
      <c r="BD25" s="23">
        <v>-458485</v>
      </c>
      <c r="BE25" s="23">
        <v>-140467</v>
      </c>
      <c r="BF25" s="23">
        <v>-114305</v>
      </c>
      <c r="BG25" s="23">
        <v>-127771</v>
      </c>
      <c r="BH25" s="23">
        <v>-99013</v>
      </c>
      <c r="BI25" s="23">
        <v>-481556</v>
      </c>
      <c r="BJ25" s="23">
        <v>-99251</v>
      </c>
      <c r="BK25" s="23">
        <v>-101482</v>
      </c>
      <c r="BL25" s="23">
        <v>-130039</v>
      </c>
      <c r="BM25" s="23">
        <v>-203449</v>
      </c>
      <c r="BN25" s="23">
        <v>-534221</v>
      </c>
      <c r="BO25" s="23">
        <v>-233169</v>
      </c>
      <c r="BP25" s="23">
        <v>-255466</v>
      </c>
      <c r="BQ25" s="23">
        <v>-252597</v>
      </c>
      <c r="BR25" s="23">
        <v>-408168</v>
      </c>
      <c r="BS25" s="23">
        <v>-1149400</v>
      </c>
      <c r="BT25" s="23">
        <v>-272102</v>
      </c>
      <c r="BU25" s="23">
        <v>-335601</v>
      </c>
      <c r="BV25" s="23">
        <v>-281131</v>
      </c>
      <c r="BW25" s="23">
        <v>-252612</v>
      </c>
      <c r="BX25" s="23">
        <v>-1141446</v>
      </c>
      <c r="BY25" s="23">
        <v>-268065</v>
      </c>
      <c r="BZ25" s="23">
        <v>-251922</v>
      </c>
      <c r="CA25" s="23">
        <v>-277139</v>
      </c>
      <c r="CB25" s="23">
        <v>-330661</v>
      </c>
      <c r="CC25" s="23">
        <v>-1127787</v>
      </c>
      <c r="CD25" s="23">
        <v>-393366</v>
      </c>
      <c r="CE25" s="23">
        <v>-393732</v>
      </c>
      <c r="CF25" s="23">
        <v>-307717</v>
      </c>
      <c r="CG25" s="23">
        <v>-317269</v>
      </c>
      <c r="CH25" s="23">
        <v>-1412084</v>
      </c>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11</v>
      </c>
      <c r="BZ26" s="25">
        <v>10</v>
      </c>
      <c r="CA26" s="25">
        <v>9</v>
      </c>
      <c r="CB26" s="25">
        <v>-67</v>
      </c>
      <c r="CC26" s="25">
        <v>-37</v>
      </c>
      <c r="CD26" s="25">
        <v>0</v>
      </c>
      <c r="CE26" s="25">
        <v>0</v>
      </c>
      <c r="CF26" s="25">
        <v>0</v>
      </c>
      <c r="CG26" s="25">
        <v>0</v>
      </c>
      <c r="CH26" s="25">
        <v>0</v>
      </c>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-1753.7045879999996</v>
      </c>
      <c r="C27" s="21">
        <v>15827.317065999998</v>
      </c>
      <c r="D27" s="21">
        <v>5052.3431235999997</v>
      </c>
      <c r="E27" s="21">
        <v>4770.4496584000008</v>
      </c>
      <c r="F27" s="21">
        <v>23896.40526</v>
      </c>
      <c r="G27" s="21">
        <v>-10648.488632799996</v>
      </c>
      <c r="H27" s="21">
        <v>-13847.707442799996</v>
      </c>
      <c r="I27" s="21">
        <v>29709.349680199994</v>
      </c>
      <c r="J27" s="21">
        <v>-4724.9786445999998</v>
      </c>
      <c r="K27" s="21">
        <v>488.17496000000392</v>
      </c>
      <c r="L27" s="21">
        <v>5344.0898051999975</v>
      </c>
      <c r="M27" s="21">
        <v>9384</v>
      </c>
      <c r="N27" s="21">
        <v>-61249</v>
      </c>
      <c r="O27" s="21">
        <v>-8682</v>
      </c>
      <c r="P27" s="21">
        <v>-55201.910194800003</v>
      </c>
      <c r="Q27" s="21">
        <v>7583.0839999999998</v>
      </c>
      <c r="R27" s="21">
        <v>-34629</v>
      </c>
      <c r="S27" s="21">
        <v>-4083</v>
      </c>
      <c r="T27" s="21">
        <v>-4451</v>
      </c>
      <c r="U27" s="21">
        <v>-35580</v>
      </c>
      <c r="V27" s="21">
        <v>812</v>
      </c>
      <c r="W27" s="21">
        <v>-25460</v>
      </c>
      <c r="X27" s="21">
        <v>-8225</v>
      </c>
      <c r="Y27" s="21">
        <v>-15871</v>
      </c>
      <c r="Z27" s="21">
        <v>-48742</v>
      </c>
      <c r="AA27" s="21">
        <v>4735</v>
      </c>
      <c r="AB27" s="21">
        <v>1726</v>
      </c>
      <c r="AC27" s="21">
        <v>-25208</v>
      </c>
      <c r="AD27" s="21">
        <v>-22278</v>
      </c>
      <c r="AE27" s="21">
        <v>-41025</v>
      </c>
      <c r="AF27" s="21">
        <v>-47345</v>
      </c>
      <c r="AG27" s="21">
        <v>6052</v>
      </c>
      <c r="AH27" s="21">
        <v>-70202</v>
      </c>
      <c r="AI27" s="21">
        <v>-1561</v>
      </c>
      <c r="AJ27" s="21">
        <v>-113056</v>
      </c>
      <c r="AK27" s="21">
        <v>15694</v>
      </c>
      <c r="AL27" s="21">
        <v>15524</v>
      </c>
      <c r="AM27" s="21">
        <v>-9330</v>
      </c>
      <c r="AN27" s="21">
        <v>-4345</v>
      </c>
      <c r="AO27" s="21">
        <v>17543</v>
      </c>
      <c r="AP27" s="21">
        <v>-692</v>
      </c>
      <c r="AQ27" s="21">
        <v>-20388</v>
      </c>
      <c r="AR27" s="21">
        <v>8229</v>
      </c>
      <c r="AS27" s="21">
        <v>-20090</v>
      </c>
      <c r="AT27" s="21">
        <v>-32941</v>
      </c>
      <c r="AU27" s="21">
        <v>-8074</v>
      </c>
      <c r="AV27" s="21">
        <v>-31156</v>
      </c>
      <c r="AW27" s="21">
        <v>-12058</v>
      </c>
      <c r="AX27" s="21">
        <v>-3979</v>
      </c>
      <c r="AY27" s="21">
        <v>-55267</v>
      </c>
      <c r="AZ27" s="21">
        <v>-9516</v>
      </c>
      <c r="BA27" s="21">
        <v>-8507</v>
      </c>
      <c r="BB27" s="21">
        <v>-9556</v>
      </c>
      <c r="BC27" s="21">
        <v>-4270</v>
      </c>
      <c r="BD27" s="21">
        <v>-31849</v>
      </c>
      <c r="BE27" s="21">
        <v>-16325</v>
      </c>
      <c r="BF27" s="21">
        <v>-6145</v>
      </c>
      <c r="BG27" s="21">
        <v>-9140</v>
      </c>
      <c r="BH27" s="21">
        <v>-6398</v>
      </c>
      <c r="BI27" s="21">
        <v>-38008</v>
      </c>
      <c r="BJ27" s="21">
        <v>-13113</v>
      </c>
      <c r="BK27" s="21">
        <v>-4394</v>
      </c>
      <c r="BL27" s="21">
        <v>-13895</v>
      </c>
      <c r="BM27" s="21">
        <v>-13102</v>
      </c>
      <c r="BN27" s="21">
        <v>-44504</v>
      </c>
      <c r="BO27" s="21">
        <v>-34740</v>
      </c>
      <c r="BP27" s="21">
        <v>-43845</v>
      </c>
      <c r="BQ27" s="21">
        <v>-25405</v>
      </c>
      <c r="BR27" s="21">
        <v>-31601</v>
      </c>
      <c r="BS27" s="21">
        <v>-135591</v>
      </c>
      <c r="BT27" s="21">
        <v>-35572</v>
      </c>
      <c r="BU27" s="21">
        <v>-27081</v>
      </c>
      <c r="BV27" s="21">
        <v>-21046</v>
      </c>
      <c r="BW27" s="21">
        <v>-21510</v>
      </c>
      <c r="BX27" s="21">
        <v>-105209</v>
      </c>
      <c r="BY27" s="21">
        <v>-25590</v>
      </c>
      <c r="BZ27" s="21">
        <v>-17553</v>
      </c>
      <c r="CA27" s="21">
        <v>-36488</v>
      </c>
      <c r="CB27" s="21">
        <v>-44892</v>
      </c>
      <c r="CC27" s="21">
        <v>-124523</v>
      </c>
      <c r="CD27" s="21">
        <v>-51699</v>
      </c>
      <c r="CE27" s="21">
        <v>-49231</v>
      </c>
      <c r="CF27" s="21">
        <v>-44972</v>
      </c>
      <c r="CG27" s="21">
        <v>-29669</v>
      </c>
      <c r="CH27" s="21">
        <v>-175571</v>
      </c>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-2088</v>
      </c>
      <c r="T28" s="25">
        <v>-3577</v>
      </c>
      <c r="U28" s="25">
        <v>-5662</v>
      </c>
      <c r="V28" s="25">
        <v>-1624</v>
      </c>
      <c r="W28" s="25">
        <v>-1962</v>
      </c>
      <c r="X28" s="25">
        <v>-2887</v>
      </c>
      <c r="Y28" s="25">
        <v>-4604</v>
      </c>
      <c r="Z28" s="25">
        <v>-11076</v>
      </c>
      <c r="AA28" s="25">
        <v>-4611</v>
      </c>
      <c r="AB28" s="25">
        <v>-5346</v>
      </c>
      <c r="AC28" s="25">
        <v>-5290</v>
      </c>
      <c r="AD28" s="25">
        <v>-5609</v>
      </c>
      <c r="AE28" s="25">
        <v>-20855</v>
      </c>
      <c r="AF28" s="25">
        <v>-6016</v>
      </c>
      <c r="AG28" s="25">
        <v>-5650</v>
      </c>
      <c r="AH28" s="25">
        <v>-7055</v>
      </c>
      <c r="AI28" s="25">
        <v>-5679</v>
      </c>
      <c r="AJ28" s="25">
        <v>-24400</v>
      </c>
      <c r="AK28" s="25">
        <v>-5524</v>
      </c>
      <c r="AL28" s="25">
        <v>-6149</v>
      </c>
      <c r="AM28" s="25">
        <v>-7453</v>
      </c>
      <c r="AN28" s="25">
        <v>-7704</v>
      </c>
      <c r="AO28" s="25">
        <v>-26830</v>
      </c>
      <c r="AP28" s="25">
        <v>-7865</v>
      </c>
      <c r="AQ28" s="25">
        <v>-7555</v>
      </c>
      <c r="AR28" s="25">
        <v>-43</v>
      </c>
      <c r="AS28" s="25">
        <v>-354</v>
      </c>
      <c r="AT28" s="25">
        <v>-15817</v>
      </c>
      <c r="AU28" s="25">
        <v>-416</v>
      </c>
      <c r="AV28" s="25">
        <v>-1003</v>
      </c>
      <c r="AW28" s="25">
        <v>-1505</v>
      </c>
      <c r="AX28" s="25">
        <v>-304</v>
      </c>
      <c r="AY28" s="25">
        <v>-3228</v>
      </c>
      <c r="AZ28" s="25">
        <v>-547</v>
      </c>
      <c r="BA28" s="25">
        <v>5576</v>
      </c>
      <c r="BB28" s="25">
        <v>-1953</v>
      </c>
      <c r="BC28" s="25">
        <v>-2621</v>
      </c>
      <c r="BD28" s="25">
        <v>455</v>
      </c>
      <c r="BE28" s="25">
        <v>-7572</v>
      </c>
      <c r="BF28" s="25">
        <v>-2196</v>
      </c>
      <c r="BG28" s="25">
        <v>414</v>
      </c>
      <c r="BH28" s="25">
        <v>603</v>
      </c>
      <c r="BI28" s="25">
        <v>-8751</v>
      </c>
      <c r="BJ28" s="25">
        <v>4362</v>
      </c>
      <c r="BK28" s="25">
        <v>3856</v>
      </c>
      <c r="BL28" s="25">
        <v>-4342</v>
      </c>
      <c r="BM28" s="25">
        <v>-22551</v>
      </c>
      <c r="BN28" s="25">
        <v>-18675</v>
      </c>
      <c r="BO28" s="25">
        <v>-11970</v>
      </c>
      <c r="BP28" s="25">
        <v>-15593</v>
      </c>
      <c r="BQ28" s="25">
        <v>-19589</v>
      </c>
      <c r="BR28" s="25">
        <v>-22704</v>
      </c>
      <c r="BS28" s="25">
        <v>-69856</v>
      </c>
      <c r="BT28" s="25">
        <v>-20829</v>
      </c>
      <c r="BU28" s="25">
        <v>-12035</v>
      </c>
      <c r="BV28" s="25">
        <v>-12494</v>
      </c>
      <c r="BW28" s="25">
        <v>-10956</v>
      </c>
      <c r="BX28" s="25">
        <v>-56314</v>
      </c>
      <c r="BY28" s="25">
        <v>-10160</v>
      </c>
      <c r="BZ28" s="25">
        <v>-9299</v>
      </c>
      <c r="CA28" s="25">
        <v>-9145</v>
      </c>
      <c r="CB28" s="25">
        <v>-8683</v>
      </c>
      <c r="CC28" s="25">
        <v>-37287</v>
      </c>
      <c r="CD28" s="25">
        <v>-14273</v>
      </c>
      <c r="CE28" s="25">
        <v>-10251</v>
      </c>
      <c r="CF28" s="25">
        <v>779</v>
      </c>
      <c r="CG28" s="25">
        <v>754</v>
      </c>
      <c r="CH28" s="25">
        <v>-22991</v>
      </c>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-2245</v>
      </c>
      <c r="Y29" s="21">
        <v>995</v>
      </c>
      <c r="Z29" s="21">
        <v>-1251</v>
      </c>
      <c r="AA29" s="21">
        <v>-2201</v>
      </c>
      <c r="AB29" s="21">
        <v>-844</v>
      </c>
      <c r="AC29" s="21">
        <v>-1276</v>
      </c>
      <c r="AD29" s="21">
        <v>-2132</v>
      </c>
      <c r="AE29" s="21">
        <v>-6453</v>
      </c>
      <c r="AF29" s="21">
        <v>-1980</v>
      </c>
      <c r="AG29" s="21">
        <v>-1957</v>
      </c>
      <c r="AH29" s="21">
        <v>-3533</v>
      </c>
      <c r="AI29" s="21">
        <v>-2900</v>
      </c>
      <c r="AJ29" s="21">
        <v>-10370</v>
      </c>
      <c r="AK29" s="21">
        <v>-48</v>
      </c>
      <c r="AL29" s="21">
        <v>-175</v>
      </c>
      <c r="AM29" s="21">
        <v>-603</v>
      </c>
      <c r="AN29" s="21">
        <v>-1113</v>
      </c>
      <c r="AO29" s="21">
        <v>-1939</v>
      </c>
      <c r="AP29" s="21">
        <v>-1054</v>
      </c>
      <c r="AQ29" s="21">
        <v>-1789</v>
      </c>
      <c r="AR29" s="21">
        <v>-2376</v>
      </c>
      <c r="AS29" s="21">
        <v>-8257</v>
      </c>
      <c r="AT29" s="21">
        <v>-13476</v>
      </c>
      <c r="AU29" s="21">
        <v>-7870</v>
      </c>
      <c r="AV29" s="21">
        <v>-4316</v>
      </c>
      <c r="AW29" s="21">
        <v>-1140</v>
      </c>
      <c r="AX29" s="21">
        <v>-2724</v>
      </c>
      <c r="AY29" s="21">
        <v>-16050</v>
      </c>
      <c r="AZ29" s="21">
        <v>-8366</v>
      </c>
      <c r="BA29" s="21">
        <v>-10380</v>
      </c>
      <c r="BB29" s="21">
        <v>-14111</v>
      </c>
      <c r="BC29" s="21">
        <v>-26327</v>
      </c>
      <c r="BD29" s="21">
        <v>-59184</v>
      </c>
      <c r="BE29" s="21">
        <v>-34963</v>
      </c>
      <c r="BF29" s="21">
        <v>-24915</v>
      </c>
      <c r="BG29" s="21">
        <v>-22426</v>
      </c>
      <c r="BH29" s="21">
        <v>-18979</v>
      </c>
      <c r="BI29" s="21">
        <v>-101283</v>
      </c>
      <c r="BJ29" s="21">
        <v>-19800</v>
      </c>
      <c r="BK29" s="21">
        <v>-20245</v>
      </c>
      <c r="BL29" s="21">
        <v>-8761</v>
      </c>
      <c r="BM29" s="21">
        <v>-32779</v>
      </c>
      <c r="BN29" s="21">
        <v>-81585</v>
      </c>
      <c r="BO29" s="21">
        <v>-46636</v>
      </c>
      <c r="BP29" s="21">
        <v>-44051</v>
      </c>
      <c r="BQ29" s="21">
        <v>-44220</v>
      </c>
      <c r="BR29" s="21">
        <v>-53097</v>
      </c>
      <c r="BS29" s="21">
        <v>-188004</v>
      </c>
      <c r="BT29" s="21">
        <v>-55037</v>
      </c>
      <c r="BU29" s="21">
        <v>-57853</v>
      </c>
      <c r="BV29" s="21">
        <v>-59754</v>
      </c>
      <c r="BW29" s="21">
        <v>-56359</v>
      </c>
      <c r="BX29" s="21">
        <v>-229003</v>
      </c>
      <c r="BY29" s="21">
        <v>-55257</v>
      </c>
      <c r="BZ29" s="21">
        <v>-56278</v>
      </c>
      <c r="CA29" s="21">
        <v>-60646</v>
      </c>
      <c r="CB29" s="21">
        <v>-63193</v>
      </c>
      <c r="CC29" s="21">
        <v>-235374</v>
      </c>
      <c r="CD29" s="21">
        <v>-70315</v>
      </c>
      <c r="CE29" s="21">
        <v>-93022</v>
      </c>
      <c r="CF29" s="21">
        <v>-41157</v>
      </c>
      <c r="CG29" s="21">
        <v>-60618</v>
      </c>
      <c r="CH29" s="21">
        <v>-265112</v>
      </c>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6088</v>
      </c>
      <c r="Z30" s="25">
        <v>6418</v>
      </c>
      <c r="AA30" s="25">
        <v>352</v>
      </c>
      <c r="AB30" s="25">
        <v>-568</v>
      </c>
      <c r="AC30" s="25">
        <v>5377</v>
      </c>
      <c r="AD30" s="25">
        <v>-15214</v>
      </c>
      <c r="AE30" s="25">
        <v>-10054</v>
      </c>
      <c r="AF30" s="25">
        <v>-12912</v>
      </c>
      <c r="AG30" s="25">
        <v>-22994</v>
      </c>
      <c r="AH30" s="25">
        <v>-25985</v>
      </c>
      <c r="AI30" s="25">
        <v>-25493</v>
      </c>
      <c r="AJ30" s="25">
        <v>-87384</v>
      </c>
      <c r="AK30" s="25">
        <v>-30911</v>
      </c>
      <c r="AL30" s="25">
        <v>-38145</v>
      </c>
      <c r="AM30" s="25">
        <v>-47037</v>
      </c>
      <c r="AN30" s="25">
        <v>-43492</v>
      </c>
      <c r="AO30" s="25">
        <v>-159585</v>
      </c>
      <c r="AP30" s="25">
        <v>-40775</v>
      </c>
      <c r="AQ30" s="25">
        <v>-35317</v>
      </c>
      <c r="AR30" s="25">
        <v>-36635</v>
      </c>
      <c r="AS30" s="25">
        <v>-27589</v>
      </c>
      <c r="AT30" s="25">
        <v>-140316</v>
      </c>
      <c r="AU30" s="25">
        <v>-15696</v>
      </c>
      <c r="AV30" s="25">
        <v>-12016</v>
      </c>
      <c r="AW30" s="25">
        <v>-15585</v>
      </c>
      <c r="AX30" s="25">
        <v>-94496</v>
      </c>
      <c r="AY30" s="25">
        <v>-137793</v>
      </c>
      <c r="AZ30" s="25">
        <v>-89544</v>
      </c>
      <c r="BA30" s="25">
        <v>-83508</v>
      </c>
      <c r="BB30" s="25">
        <v>-75957</v>
      </c>
      <c r="BC30" s="25">
        <v>-75173</v>
      </c>
      <c r="BD30" s="25">
        <v>-324182</v>
      </c>
      <c r="BE30" s="25">
        <v>-70898</v>
      </c>
      <c r="BF30" s="25">
        <v>-70325</v>
      </c>
      <c r="BG30" s="25">
        <v>-71728</v>
      </c>
      <c r="BH30" s="25">
        <v>-69877</v>
      </c>
      <c r="BI30" s="25">
        <v>-282828</v>
      </c>
      <c r="BJ30" s="25">
        <v>-66618</v>
      </c>
      <c r="BK30" s="25">
        <v>-72142</v>
      </c>
      <c r="BL30" s="25">
        <v>-73420</v>
      </c>
      <c r="BM30" s="25">
        <v>-76594</v>
      </c>
      <c r="BN30" s="25">
        <v>-288774</v>
      </c>
      <c r="BO30" s="25">
        <v>-81242</v>
      </c>
      <c r="BP30" s="25">
        <v>-84762</v>
      </c>
      <c r="BQ30" s="25">
        <v>-82079</v>
      </c>
      <c r="BR30" s="25">
        <v>-216843</v>
      </c>
      <c r="BS30" s="25">
        <v>-464926</v>
      </c>
      <c r="BT30" s="25">
        <v>-83126</v>
      </c>
      <c r="BU30" s="25">
        <v>-123075</v>
      </c>
      <c r="BV30" s="25">
        <v>-103550</v>
      </c>
      <c r="BW30" s="25">
        <v>-87814</v>
      </c>
      <c r="BX30" s="25">
        <v>-397565</v>
      </c>
      <c r="BY30" s="25">
        <v>-88860</v>
      </c>
      <c r="BZ30" s="25">
        <v>-89352</v>
      </c>
      <c r="CA30" s="25">
        <v>-89922</v>
      </c>
      <c r="CB30" s="25">
        <v>-94093</v>
      </c>
      <c r="CC30" s="25">
        <v>-362227</v>
      </c>
      <c r="CD30" s="25">
        <v>-99310</v>
      </c>
      <c r="CE30" s="25">
        <v>-104347</v>
      </c>
      <c r="CF30" s="25">
        <v>-107378</v>
      </c>
      <c r="CG30" s="25">
        <v>-108437</v>
      </c>
      <c r="CH30" s="25">
        <v>-419472</v>
      </c>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4</v>
      </c>
      <c r="BZ31" s="21">
        <v>4</v>
      </c>
      <c r="CA31" s="21">
        <v>3</v>
      </c>
      <c r="CB31" s="21">
        <v>4</v>
      </c>
      <c r="CC31" s="21">
        <v>15</v>
      </c>
      <c r="CD31" s="21">
        <v>5</v>
      </c>
      <c r="CE31" s="21">
        <v>5</v>
      </c>
      <c r="CF31" s="21">
        <v>5</v>
      </c>
      <c r="CG31" s="21">
        <v>6</v>
      </c>
      <c r="CH31" s="21">
        <v>21</v>
      </c>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-11449</v>
      </c>
      <c r="AW32" s="25">
        <v>-11934</v>
      </c>
      <c r="AX32" s="25">
        <v>-11834</v>
      </c>
      <c r="AY32" s="25">
        <v>-35217</v>
      </c>
      <c r="AZ32" s="25">
        <v>-11583</v>
      </c>
      <c r="BA32" s="25">
        <v>-11072</v>
      </c>
      <c r="BB32" s="25">
        <v>-11178</v>
      </c>
      <c r="BC32" s="25">
        <v>-8592</v>
      </c>
      <c r="BD32" s="25">
        <v>-42425</v>
      </c>
      <c r="BE32" s="25">
        <v>-8572</v>
      </c>
      <c r="BF32" s="25">
        <v>-10730</v>
      </c>
      <c r="BG32" s="25">
        <v>-24892</v>
      </c>
      <c r="BH32" s="25">
        <v>-4366</v>
      </c>
      <c r="BI32" s="25">
        <v>-48560</v>
      </c>
      <c r="BJ32" s="25">
        <v>-4100</v>
      </c>
      <c r="BK32" s="25">
        <v>-6486</v>
      </c>
      <c r="BL32" s="25">
        <v>-9144</v>
      </c>
      <c r="BM32" s="25">
        <v>-20354</v>
      </c>
      <c r="BN32" s="25">
        <v>-40084</v>
      </c>
      <c r="BO32" s="25">
        <v>-17942</v>
      </c>
      <c r="BP32" s="25">
        <v>-21120</v>
      </c>
      <c r="BQ32" s="25">
        <v>-22771</v>
      </c>
      <c r="BR32" s="25">
        <v>-21228</v>
      </c>
      <c r="BS32" s="25">
        <v>-83061</v>
      </c>
      <c r="BT32" s="25">
        <v>-21487</v>
      </c>
      <c r="BU32" s="25">
        <v>-20041</v>
      </c>
      <c r="BV32" s="25">
        <v>-19548</v>
      </c>
      <c r="BW32" s="25">
        <v>-17408</v>
      </c>
      <c r="BX32" s="25">
        <v>-78484</v>
      </c>
      <c r="BY32" s="25">
        <v>-16181</v>
      </c>
      <c r="BZ32" s="25">
        <v>-13484</v>
      </c>
      <c r="CA32" s="25">
        <v>-12545</v>
      </c>
      <c r="CB32" s="25">
        <v>-12608</v>
      </c>
      <c r="CC32" s="25">
        <v>-54818</v>
      </c>
      <c r="CD32" s="25">
        <v>-15616</v>
      </c>
      <c r="CE32" s="25">
        <v>-15725</v>
      </c>
      <c r="CF32" s="25">
        <v>-15091</v>
      </c>
      <c r="CG32" s="25">
        <v>-12140</v>
      </c>
      <c r="CH32" s="25">
        <v>-58572</v>
      </c>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11</v>
      </c>
      <c r="BB33" s="21">
        <v>-669</v>
      </c>
      <c r="BC33" s="21">
        <v>-642</v>
      </c>
      <c r="BD33" s="21">
        <v>-1300</v>
      </c>
      <c r="BE33" s="21">
        <v>-2137</v>
      </c>
      <c r="BF33" s="21">
        <v>6</v>
      </c>
      <c r="BG33" s="21">
        <v>1</v>
      </c>
      <c r="BH33" s="21">
        <v>4</v>
      </c>
      <c r="BI33" s="21">
        <v>-2126</v>
      </c>
      <c r="BJ33" s="21">
        <v>18</v>
      </c>
      <c r="BK33" s="21">
        <v>10</v>
      </c>
      <c r="BL33" s="21">
        <v>13</v>
      </c>
      <c r="BM33" s="21">
        <v>23</v>
      </c>
      <c r="BN33" s="21">
        <v>64</v>
      </c>
      <c r="BO33" s="21">
        <v>31</v>
      </c>
      <c r="BP33" s="21">
        <v>36</v>
      </c>
      <c r="BQ33" s="21">
        <v>43</v>
      </c>
      <c r="BR33" s="21">
        <v>42</v>
      </c>
      <c r="BS33" s="21">
        <v>152</v>
      </c>
      <c r="BT33" s="21">
        <v>43</v>
      </c>
      <c r="BU33" s="21">
        <v>55</v>
      </c>
      <c r="BV33" s="21">
        <v>55</v>
      </c>
      <c r="BW33" s="21">
        <v>46</v>
      </c>
      <c r="BX33" s="21">
        <v>199</v>
      </c>
      <c r="BY33" s="21">
        <v>45</v>
      </c>
      <c r="BZ33" s="21">
        <v>45</v>
      </c>
      <c r="CA33" s="21">
        <v>46</v>
      </c>
      <c r="CB33" s="21">
        <v>49</v>
      </c>
      <c r="CC33" s="21">
        <v>185</v>
      </c>
      <c r="CD33" s="21">
        <v>57</v>
      </c>
      <c r="CE33" s="21">
        <v>64</v>
      </c>
      <c r="CF33" s="21">
        <v>73</v>
      </c>
      <c r="CG33" s="21">
        <v>72</v>
      </c>
      <c r="CH33" s="21">
        <v>266</v>
      </c>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t="s">
        <v>234</v>
      </c>
      <c r="C34" s="25" t="s">
        <v>234</v>
      </c>
      <c r="D34" s="25" t="s">
        <v>234</v>
      </c>
      <c r="E34" s="25" t="s">
        <v>234</v>
      </c>
      <c r="F34" s="25" t="s">
        <v>234</v>
      </c>
      <c r="G34" s="25" t="s">
        <v>234</v>
      </c>
      <c r="H34" s="25" t="s">
        <v>234</v>
      </c>
      <c r="I34" s="25" t="s">
        <v>234</v>
      </c>
      <c r="J34" s="25" t="s">
        <v>234</v>
      </c>
      <c r="K34" s="25" t="s">
        <v>234</v>
      </c>
      <c r="L34" s="25" t="s">
        <v>234</v>
      </c>
      <c r="M34" s="25" t="s">
        <v>234</v>
      </c>
      <c r="N34" s="25" t="s">
        <v>234</v>
      </c>
      <c r="O34" s="25" t="s">
        <v>234</v>
      </c>
      <c r="P34" s="25" t="s">
        <v>234</v>
      </c>
      <c r="Q34" s="25" t="s">
        <v>234</v>
      </c>
      <c r="R34" s="25" t="s">
        <v>234</v>
      </c>
      <c r="S34" s="25" t="s">
        <v>234</v>
      </c>
      <c r="T34" s="25" t="s">
        <v>234</v>
      </c>
      <c r="U34" s="25" t="s">
        <v>234</v>
      </c>
      <c r="V34" s="25" t="s">
        <v>234</v>
      </c>
      <c r="W34" s="25" t="s">
        <v>234</v>
      </c>
      <c r="X34" s="25" t="s">
        <v>234</v>
      </c>
      <c r="Y34" s="25" t="s">
        <v>234</v>
      </c>
      <c r="Z34" s="25" t="s">
        <v>234</v>
      </c>
      <c r="AA34" s="25" t="s">
        <v>234</v>
      </c>
      <c r="AB34" s="25" t="s">
        <v>234</v>
      </c>
      <c r="AC34" s="25" t="s">
        <v>234</v>
      </c>
      <c r="AD34" s="25" t="s">
        <v>234</v>
      </c>
      <c r="AE34" s="25" t="s">
        <v>234</v>
      </c>
      <c r="AF34" s="25" t="s">
        <v>234</v>
      </c>
      <c r="AG34" s="25" t="s">
        <v>234</v>
      </c>
      <c r="AH34" s="25" t="s">
        <v>234</v>
      </c>
      <c r="AI34" s="25" t="s">
        <v>234</v>
      </c>
      <c r="AJ34" s="25" t="s">
        <v>234</v>
      </c>
      <c r="AK34" s="25" t="s">
        <v>234</v>
      </c>
      <c r="AL34" s="25" t="s">
        <v>234</v>
      </c>
      <c r="AM34" s="25" t="s">
        <v>234</v>
      </c>
      <c r="AN34" s="25" t="s">
        <v>234</v>
      </c>
      <c r="AO34" s="25" t="s">
        <v>234</v>
      </c>
      <c r="AP34" s="25" t="s">
        <v>234</v>
      </c>
      <c r="AQ34" s="25" t="s">
        <v>234</v>
      </c>
      <c r="AR34" s="25" t="s">
        <v>234</v>
      </c>
      <c r="AS34" s="25" t="s">
        <v>234</v>
      </c>
      <c r="AT34" s="25" t="s">
        <v>234</v>
      </c>
      <c r="AU34" s="25" t="s">
        <v>234</v>
      </c>
      <c r="AV34" s="25" t="s">
        <v>234</v>
      </c>
      <c r="AW34" s="25" t="s">
        <v>234</v>
      </c>
      <c r="AX34" s="25" t="s">
        <v>234</v>
      </c>
      <c r="AY34" s="25" t="s">
        <v>234</v>
      </c>
      <c r="AZ34" s="25" t="s">
        <v>234</v>
      </c>
      <c r="BA34" s="25" t="s">
        <v>234</v>
      </c>
      <c r="BB34" s="25" t="s">
        <v>234</v>
      </c>
      <c r="BC34" s="25" t="s">
        <v>234</v>
      </c>
      <c r="BD34" s="25" t="s">
        <v>234</v>
      </c>
      <c r="BE34" s="25" t="s">
        <v>234</v>
      </c>
      <c r="BF34" s="25" t="s">
        <v>234</v>
      </c>
      <c r="BG34" s="25" t="s">
        <v>234</v>
      </c>
      <c r="BH34" s="25" t="s">
        <v>234</v>
      </c>
      <c r="BI34" s="25" t="s">
        <v>234</v>
      </c>
      <c r="BJ34" s="25" t="s">
        <v>234</v>
      </c>
      <c r="BK34" s="25">
        <v>-2081</v>
      </c>
      <c r="BL34" s="25">
        <v>-20490</v>
      </c>
      <c r="BM34" s="25">
        <v>-38092</v>
      </c>
      <c r="BN34" s="25">
        <v>-60663</v>
      </c>
      <c r="BO34" s="25">
        <v>-40670</v>
      </c>
      <c r="BP34" s="25">
        <v>-46131</v>
      </c>
      <c r="BQ34" s="25">
        <v>-58576</v>
      </c>
      <c r="BR34" s="25">
        <v>-62737</v>
      </c>
      <c r="BS34" s="25">
        <v>-208114</v>
      </c>
      <c r="BT34" s="25">
        <v>-56094</v>
      </c>
      <c r="BU34" s="25">
        <v>-95571</v>
      </c>
      <c r="BV34" s="25">
        <v>-64794</v>
      </c>
      <c r="BW34" s="25">
        <v>-58611</v>
      </c>
      <c r="BX34" s="25">
        <v>-275070</v>
      </c>
      <c r="BY34" s="25">
        <v>-72077</v>
      </c>
      <c r="BZ34" s="25">
        <v>-66015</v>
      </c>
      <c r="CA34" s="25">
        <v>-68451</v>
      </c>
      <c r="CB34" s="25">
        <v>-107178</v>
      </c>
      <c r="CC34" s="25">
        <v>-313721</v>
      </c>
      <c r="CD34" s="25">
        <v>-142215</v>
      </c>
      <c r="CE34" s="25">
        <v>-121225</v>
      </c>
      <c r="CF34" s="25">
        <v>-99976</v>
      </c>
      <c r="CG34" s="25">
        <v>-107237</v>
      </c>
      <c r="CH34" s="25">
        <v>-470653</v>
      </c>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-690.88265000000013</v>
      </c>
      <c r="C35" s="23">
        <v>-276.55997000000002</v>
      </c>
      <c r="D35" s="23">
        <v>60.696020000000011</v>
      </c>
      <c r="E35" s="23">
        <v>46.24544000000008</v>
      </c>
      <c r="F35" s="23">
        <v>-860.50116000000003</v>
      </c>
      <c r="G35" s="23">
        <v>587.44637000000012</v>
      </c>
      <c r="H35" s="23">
        <v>1161.0718999999999</v>
      </c>
      <c r="I35" s="23">
        <v>1231.17689</v>
      </c>
      <c r="J35" s="23">
        <v>-32934.852709999999</v>
      </c>
      <c r="K35" s="23">
        <v>-29955.15755</v>
      </c>
      <c r="L35" s="23">
        <v>-5759.4677999999985</v>
      </c>
      <c r="M35" s="23">
        <v>-4338</v>
      </c>
      <c r="N35" s="23">
        <v>-4546</v>
      </c>
      <c r="O35" s="23">
        <v>-3931</v>
      </c>
      <c r="P35" s="23">
        <v>-18311.467799999999</v>
      </c>
      <c r="Q35" s="23">
        <v>-3749.2298800000003</v>
      </c>
      <c r="R35" s="23">
        <v>-2820</v>
      </c>
      <c r="S35" s="23">
        <v>-4207</v>
      </c>
      <c r="T35" s="23">
        <v>-4873</v>
      </c>
      <c r="U35" s="23">
        <v>-15657</v>
      </c>
      <c r="V35" s="23">
        <v>-5707</v>
      </c>
      <c r="W35" s="23">
        <v>-12876</v>
      </c>
      <c r="X35" s="23">
        <v>-17549</v>
      </c>
      <c r="Y35" s="23">
        <v>-18251</v>
      </c>
      <c r="Z35" s="23">
        <v>-54727</v>
      </c>
      <c r="AA35" s="23">
        <v>-21720</v>
      </c>
      <c r="AB35" s="23">
        <v>-19172</v>
      </c>
      <c r="AC35" s="23">
        <v>-33905</v>
      </c>
      <c r="AD35" s="23">
        <v>-67862</v>
      </c>
      <c r="AE35" s="23">
        <v>-142661</v>
      </c>
      <c r="AF35" s="23">
        <v>-112502</v>
      </c>
      <c r="AG35" s="23">
        <v>-90653</v>
      </c>
      <c r="AH35" s="23">
        <v>-76635</v>
      </c>
      <c r="AI35" s="23">
        <v>-102301</v>
      </c>
      <c r="AJ35" s="23">
        <v>-382091</v>
      </c>
      <c r="AK35" s="23">
        <v>-133672</v>
      </c>
      <c r="AL35" s="23">
        <v>-129534</v>
      </c>
      <c r="AM35" s="23">
        <v>-83547</v>
      </c>
      <c r="AN35" s="23">
        <v>-48825</v>
      </c>
      <c r="AO35" s="23">
        <v>-395578</v>
      </c>
      <c r="AP35" s="23">
        <v>-44033</v>
      </c>
      <c r="AQ35" s="23">
        <v>-31273</v>
      </c>
      <c r="AR35" s="23">
        <v>-22247</v>
      </c>
      <c r="AS35" s="23">
        <v>-43673</v>
      </c>
      <c r="AT35" s="23">
        <v>-141226</v>
      </c>
      <c r="AU35" s="23">
        <v>-40916</v>
      </c>
      <c r="AV35" s="23">
        <v>-65956</v>
      </c>
      <c r="AW35" s="23">
        <v>-72200</v>
      </c>
      <c r="AX35" s="23">
        <v>-84459</v>
      </c>
      <c r="AY35" s="23">
        <v>-263531</v>
      </c>
      <c r="AZ35" s="23">
        <v>-61531</v>
      </c>
      <c r="BA35" s="23">
        <v>-101635</v>
      </c>
      <c r="BB35" s="23">
        <v>-74393</v>
      </c>
      <c r="BC35" s="23">
        <v>-75076</v>
      </c>
      <c r="BD35" s="23">
        <v>-312635</v>
      </c>
      <c r="BE35" s="23">
        <v>-121804</v>
      </c>
      <c r="BF35" s="23">
        <v>-66630</v>
      </c>
      <c r="BG35" s="23">
        <v>-92896</v>
      </c>
      <c r="BH35" s="23">
        <v>-185852</v>
      </c>
      <c r="BI35" s="23">
        <v>-467182</v>
      </c>
      <c r="BJ35" s="23">
        <v>-125252</v>
      </c>
      <c r="BK35" s="23">
        <v>-102215</v>
      </c>
      <c r="BL35" s="23">
        <v>-120919</v>
      </c>
      <c r="BM35" s="23">
        <v>-187838</v>
      </c>
      <c r="BN35" s="23">
        <v>-536224</v>
      </c>
      <c r="BO35" s="23">
        <v>-304078</v>
      </c>
      <c r="BP35" s="23">
        <v>-204416</v>
      </c>
      <c r="BQ35" s="23">
        <v>-163555</v>
      </c>
      <c r="BR35" s="23">
        <v>-186783</v>
      </c>
      <c r="BS35" s="23">
        <v>-858832</v>
      </c>
      <c r="BT35" s="23">
        <v>-239923</v>
      </c>
      <c r="BU35" s="23">
        <v>-223443</v>
      </c>
      <c r="BV35" s="23">
        <v>-206758</v>
      </c>
      <c r="BW35" s="23">
        <v>-183754</v>
      </c>
      <c r="BX35" s="23">
        <v>-853878</v>
      </c>
      <c r="BY35" s="23">
        <v>-230774</v>
      </c>
      <c r="BZ35" s="23">
        <v>-199081</v>
      </c>
      <c r="CA35" s="23">
        <v>-169541</v>
      </c>
      <c r="CB35" s="23">
        <v>-176549</v>
      </c>
      <c r="CC35" s="23">
        <v>-775945</v>
      </c>
      <c r="CD35" s="23">
        <v>-296587</v>
      </c>
      <c r="CE35" s="23">
        <v>-311875</v>
      </c>
      <c r="CF35" s="23">
        <v>-181731</v>
      </c>
      <c r="CG35" s="23">
        <v>733640</v>
      </c>
      <c r="CH35" s="23">
        <v>-56553</v>
      </c>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hidden="1" outlineLevel="1" x14ac:dyDescent="0.25">
      <c r="A36" s="110" t="s">
        <v>384</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110">
        <v>0</v>
      </c>
      <c r="BO36" s="25">
        <v>0</v>
      </c>
      <c r="BP36" s="25">
        <v>0</v>
      </c>
      <c r="BQ36" s="25">
        <v>0</v>
      </c>
      <c r="BR36" s="25">
        <v>0</v>
      </c>
      <c r="BS36" s="110">
        <v>0</v>
      </c>
      <c r="BT36" s="25">
        <v>0</v>
      </c>
      <c r="BU36" s="25">
        <v>0</v>
      </c>
      <c r="BV36" s="25">
        <v>0</v>
      </c>
      <c r="BW36" s="25">
        <v>0</v>
      </c>
      <c r="BX36" s="110">
        <v>0</v>
      </c>
      <c r="BY36" s="25">
        <v>0</v>
      </c>
      <c r="BZ36" s="25">
        <v>0</v>
      </c>
      <c r="CA36" s="25">
        <v>0</v>
      </c>
      <c r="CB36" s="25">
        <v>0</v>
      </c>
      <c r="CC36" s="110">
        <v>0</v>
      </c>
      <c r="CD36" s="110">
        <v>0</v>
      </c>
      <c r="CE36" s="110">
        <v>0</v>
      </c>
      <c r="CF36" s="110">
        <v>0</v>
      </c>
      <c r="CG36" s="110">
        <v>963766</v>
      </c>
      <c r="CH36" s="110">
        <v>963766</v>
      </c>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hidden="1" outlineLevel="1" thickBot="1" x14ac:dyDescent="0.3">
      <c r="A37" s="7" t="s">
        <v>5</v>
      </c>
      <c r="B37" s="21">
        <v>1.5657399999999992</v>
      </c>
      <c r="C37" s="21">
        <v>-2.9431000000000003</v>
      </c>
      <c r="D37" s="21">
        <v>-0.14735999999999672</v>
      </c>
      <c r="E37" s="21">
        <v>-0.86048000000000258</v>
      </c>
      <c r="F37" s="21">
        <v>-2.3852000000000002</v>
      </c>
      <c r="G37" s="21">
        <v>-1.0028900000000001</v>
      </c>
      <c r="H37" s="21">
        <v>-1.1945499999999998</v>
      </c>
      <c r="I37" s="21">
        <v>-0.51799999999999979</v>
      </c>
      <c r="J37" s="21">
        <v>6.1979999999999258E-2</v>
      </c>
      <c r="K37" s="21">
        <v>-2.6534600000000004</v>
      </c>
      <c r="L37" s="21">
        <v>-0.64521000000000017</v>
      </c>
      <c r="M37" s="21">
        <v>-1</v>
      </c>
      <c r="N37" s="21">
        <v>2</v>
      </c>
      <c r="O37" s="21">
        <v>0</v>
      </c>
      <c r="P37" s="21">
        <v>-2.6452100000000001</v>
      </c>
      <c r="Q37" s="21">
        <v>49.170999999999999</v>
      </c>
      <c r="R37" s="21">
        <v>62</v>
      </c>
      <c r="S37" s="21">
        <v>97</v>
      </c>
      <c r="T37" s="21">
        <v>52</v>
      </c>
      <c r="U37" s="21">
        <v>261</v>
      </c>
      <c r="V37" s="21">
        <v>4</v>
      </c>
      <c r="W37" s="21">
        <v>0</v>
      </c>
      <c r="X37" s="21">
        <v>1</v>
      </c>
      <c r="Y37" s="21">
        <v>0</v>
      </c>
      <c r="Z37" s="21">
        <v>4</v>
      </c>
      <c r="AA37" s="21">
        <v>0</v>
      </c>
      <c r="AB37" s="21">
        <v>-1</v>
      </c>
      <c r="AC37" s="21">
        <v>1</v>
      </c>
      <c r="AD37" s="21">
        <v>1</v>
      </c>
      <c r="AE37" s="21">
        <v>0</v>
      </c>
      <c r="AF37" s="21">
        <v>0</v>
      </c>
      <c r="AG37" s="21">
        <v>-98</v>
      </c>
      <c r="AH37" s="21">
        <v>1</v>
      </c>
      <c r="AI37" s="21">
        <v>-192</v>
      </c>
      <c r="AJ37" s="21">
        <v>-289</v>
      </c>
      <c r="AK37" s="21">
        <v>0</v>
      </c>
      <c r="AL37" s="21">
        <v>1</v>
      </c>
      <c r="AM37" s="21">
        <v>-1</v>
      </c>
      <c r="AN37" s="21">
        <v>1</v>
      </c>
      <c r="AO37" s="21">
        <v>1</v>
      </c>
      <c r="AP37" s="21">
        <v>-15</v>
      </c>
      <c r="AQ37" s="21">
        <v>-2</v>
      </c>
      <c r="AR37" s="21">
        <v>-55</v>
      </c>
      <c r="AS37" s="21">
        <v>1</v>
      </c>
      <c r="AT37" s="21">
        <v>-71</v>
      </c>
      <c r="AU37" s="21">
        <v>-1</v>
      </c>
      <c r="AV37" s="21">
        <v>1</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-1059</v>
      </c>
      <c r="T38" s="25">
        <v>361</v>
      </c>
      <c r="U38" s="25">
        <v>-698</v>
      </c>
      <c r="V38" s="25">
        <v>187</v>
      </c>
      <c r="W38" s="25">
        <v>-1219</v>
      </c>
      <c r="X38" s="25">
        <v>-90</v>
      </c>
      <c r="Y38" s="25">
        <v>-365</v>
      </c>
      <c r="Z38" s="25">
        <v>-1488</v>
      </c>
      <c r="AA38" s="25">
        <v>-28</v>
      </c>
      <c r="AB38" s="25">
        <v>-145</v>
      </c>
      <c r="AC38" s="25">
        <v>-109</v>
      </c>
      <c r="AD38" s="25">
        <v>65</v>
      </c>
      <c r="AE38" s="25">
        <v>-217</v>
      </c>
      <c r="AF38" s="25">
        <v>398</v>
      </c>
      <c r="AG38" s="25">
        <v>-174</v>
      </c>
      <c r="AH38" s="25">
        <v>-140</v>
      </c>
      <c r="AI38" s="25">
        <v>-375</v>
      </c>
      <c r="AJ38" s="25">
        <v>-291</v>
      </c>
      <c r="AK38" s="25">
        <v>-666</v>
      </c>
      <c r="AL38" s="25">
        <v>486</v>
      </c>
      <c r="AM38" s="25">
        <v>-492</v>
      </c>
      <c r="AN38" s="25">
        <v>912</v>
      </c>
      <c r="AO38" s="25">
        <v>240</v>
      </c>
      <c r="AP38" s="25">
        <v>-200</v>
      </c>
      <c r="AQ38" s="25">
        <v>-195</v>
      </c>
      <c r="AR38" s="25">
        <v>-346</v>
      </c>
      <c r="AS38" s="25">
        <v>-53</v>
      </c>
      <c r="AT38" s="25">
        <v>-794</v>
      </c>
      <c r="AU38" s="25">
        <v>-81</v>
      </c>
      <c r="AV38" s="25">
        <v>179</v>
      </c>
      <c r="AW38" s="25">
        <v>-1141</v>
      </c>
      <c r="AX38" s="25">
        <v>-6511</v>
      </c>
      <c r="AY38" s="25">
        <v>-7554</v>
      </c>
      <c r="AZ38" s="25">
        <v>-3257</v>
      </c>
      <c r="BA38" s="25">
        <v>-3685</v>
      </c>
      <c r="BB38" s="25">
        <v>-3143</v>
      </c>
      <c r="BC38" s="25">
        <v>-1832</v>
      </c>
      <c r="BD38" s="25">
        <v>-11917</v>
      </c>
      <c r="BE38" s="25">
        <v>-1953</v>
      </c>
      <c r="BF38" s="25">
        <v>-1595</v>
      </c>
      <c r="BG38" s="25">
        <v>-1423</v>
      </c>
      <c r="BH38" s="25">
        <v>-253</v>
      </c>
      <c r="BI38" s="25">
        <v>-5224</v>
      </c>
      <c r="BJ38" s="25">
        <v>34</v>
      </c>
      <c r="BK38" s="25">
        <v>-41</v>
      </c>
      <c r="BL38" s="25">
        <v>-23</v>
      </c>
      <c r="BM38" s="25">
        <v>-55</v>
      </c>
      <c r="BN38" s="25">
        <v>-85</v>
      </c>
      <c r="BO38" s="25">
        <v>170</v>
      </c>
      <c r="BP38" s="25">
        <v>-1464</v>
      </c>
      <c r="BQ38" s="25">
        <v>113</v>
      </c>
      <c r="BR38" s="25">
        <v>209</v>
      </c>
      <c r="BS38" s="25">
        <v>-972</v>
      </c>
      <c r="BT38" s="25">
        <v>311</v>
      </c>
      <c r="BU38" s="25">
        <v>306</v>
      </c>
      <c r="BV38" s="25">
        <v>159</v>
      </c>
      <c r="BW38" s="25">
        <v>392</v>
      </c>
      <c r="BX38" s="25">
        <v>1168</v>
      </c>
      <c r="BY38" s="25">
        <v>358</v>
      </c>
      <c r="BZ38" s="25">
        <v>209</v>
      </c>
      <c r="CA38" s="25">
        <v>551</v>
      </c>
      <c r="CB38" s="25">
        <v>486</v>
      </c>
      <c r="CC38" s="25">
        <v>1604</v>
      </c>
      <c r="CD38" s="25">
        <v>255</v>
      </c>
      <c r="CE38" s="25">
        <v>272</v>
      </c>
      <c r="CF38" s="25">
        <v>261</v>
      </c>
      <c r="CG38" s="25">
        <v>743</v>
      </c>
      <c r="CH38" s="25">
        <v>1531</v>
      </c>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-8800</v>
      </c>
      <c r="AJ39" s="21">
        <v>-15790</v>
      </c>
      <c r="AK39" s="21">
        <v>10512</v>
      </c>
      <c r="AL39" s="21">
        <v>-12915</v>
      </c>
      <c r="AM39" s="21">
        <v>1792</v>
      </c>
      <c r="AN39" s="21">
        <v>-12849</v>
      </c>
      <c r="AO39" s="21">
        <v>-13460</v>
      </c>
      <c r="AP39" s="21">
        <v>1566</v>
      </c>
      <c r="AQ39" s="21">
        <v>9219</v>
      </c>
      <c r="AR39" s="21">
        <v>4548</v>
      </c>
      <c r="AS39" s="21">
        <v>3642</v>
      </c>
      <c r="AT39" s="21">
        <v>18975</v>
      </c>
      <c r="AU39" s="21">
        <v>3520</v>
      </c>
      <c r="AV39" s="21">
        <v>-19080</v>
      </c>
      <c r="AW39" s="21">
        <v>-6623</v>
      </c>
      <c r="AX39" s="21">
        <v>-7956</v>
      </c>
      <c r="AY39" s="21">
        <v>-30139</v>
      </c>
      <c r="AZ39" s="21">
        <v>-4358</v>
      </c>
      <c r="BA39" s="21">
        <v>-4503</v>
      </c>
      <c r="BB39" s="21">
        <v>-4423</v>
      </c>
      <c r="BC39" s="21">
        <v>-4183</v>
      </c>
      <c r="BD39" s="21">
        <v>-17467</v>
      </c>
      <c r="BE39" s="21">
        <v>-17508</v>
      </c>
      <c r="BF39" s="21">
        <v>831</v>
      </c>
      <c r="BG39" s="21">
        <v>612</v>
      </c>
      <c r="BH39" s="21">
        <v>723</v>
      </c>
      <c r="BI39" s="21">
        <v>-15342</v>
      </c>
      <c r="BJ39" s="21">
        <v>653</v>
      </c>
      <c r="BK39" s="21">
        <v>601</v>
      </c>
      <c r="BL39" s="21">
        <v>533</v>
      </c>
      <c r="BM39" s="21">
        <v>547</v>
      </c>
      <c r="BN39" s="21">
        <v>2334</v>
      </c>
      <c r="BO39" s="21">
        <v>625</v>
      </c>
      <c r="BP39" s="21">
        <v>743</v>
      </c>
      <c r="BQ39" s="21">
        <v>1590</v>
      </c>
      <c r="BR39" s="21">
        <v>3293</v>
      </c>
      <c r="BS39" s="21">
        <v>6251</v>
      </c>
      <c r="BT39" s="21">
        <v>621</v>
      </c>
      <c r="BU39" s="21">
        <v>659</v>
      </c>
      <c r="BV39" s="21">
        <v>999</v>
      </c>
      <c r="BW39" s="21">
        <v>1510</v>
      </c>
      <c r="BX39" s="21">
        <v>3789</v>
      </c>
      <c r="BY39" s="21">
        <v>333</v>
      </c>
      <c r="BZ39" s="21">
        <v>428</v>
      </c>
      <c r="CA39" s="21">
        <v>1957</v>
      </c>
      <c r="CB39" s="21">
        <v>-449</v>
      </c>
      <c r="CC39" s="21">
        <v>2269</v>
      </c>
      <c r="CD39" s="21">
        <v>740</v>
      </c>
      <c r="CE39" s="21">
        <v>1229</v>
      </c>
      <c r="CF39" s="21">
        <v>451</v>
      </c>
      <c r="CG39" s="21">
        <v>898</v>
      </c>
      <c r="CH39" s="21">
        <v>3318</v>
      </c>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hidden="1" outlineLevel="1" x14ac:dyDescent="0.25">
      <c r="A40" s="25" t="s">
        <v>12</v>
      </c>
      <c r="B40" s="25">
        <v>150.12015</v>
      </c>
      <c r="C40" s="25">
        <v>144.63701</v>
      </c>
      <c r="D40" s="25">
        <v>61.080180000000013</v>
      </c>
      <c r="E40" s="25">
        <v>47.25843999999995</v>
      </c>
      <c r="F40" s="25">
        <v>403.09577999999999</v>
      </c>
      <c r="G40" s="25">
        <v>588.65668000000005</v>
      </c>
      <c r="H40" s="25">
        <v>1162.3652199999999</v>
      </c>
      <c r="I40" s="25">
        <v>1231.84554</v>
      </c>
      <c r="J40" s="25">
        <v>-32934.761449999998</v>
      </c>
      <c r="K40" s="25">
        <v>-29951.89401</v>
      </c>
      <c r="L40" s="25">
        <v>-5758.8225899999989</v>
      </c>
      <c r="M40" s="25">
        <v>-4337</v>
      </c>
      <c r="N40" s="25">
        <v>-4548</v>
      </c>
      <c r="O40" s="25">
        <v>-3931</v>
      </c>
      <c r="P40" s="25">
        <v>-18307.82259</v>
      </c>
      <c r="Q40" s="25">
        <v>-3798.2994800000001</v>
      </c>
      <c r="R40" s="25">
        <v>-3278</v>
      </c>
      <c r="S40" s="25">
        <v>-3936</v>
      </c>
      <c r="T40" s="25">
        <v>-4104</v>
      </c>
      <c r="U40" s="25">
        <v>-15124</v>
      </c>
      <c r="V40" s="25">
        <v>-2402</v>
      </c>
      <c r="W40" s="25">
        <v>-3489</v>
      </c>
      <c r="X40" s="25">
        <v>-4093</v>
      </c>
      <c r="Y40" s="25">
        <v>-8591</v>
      </c>
      <c r="Z40" s="25">
        <v>-18913</v>
      </c>
      <c r="AA40" s="25">
        <v>-14186</v>
      </c>
      <c r="AB40" s="25">
        <v>-16856</v>
      </c>
      <c r="AC40" s="25">
        <v>-19783</v>
      </c>
      <c r="AD40" s="25">
        <v>-20085</v>
      </c>
      <c r="AE40" s="25">
        <v>-70909</v>
      </c>
      <c r="AF40" s="25">
        <v>-20742</v>
      </c>
      <c r="AG40" s="25">
        <v>-23013</v>
      </c>
      <c r="AH40" s="25">
        <v>-27055</v>
      </c>
      <c r="AI40" s="25">
        <v>-28218</v>
      </c>
      <c r="AJ40" s="25">
        <v>-99028</v>
      </c>
      <c r="AK40" s="25">
        <v>-37157</v>
      </c>
      <c r="AL40" s="25">
        <v>-50817</v>
      </c>
      <c r="AM40" s="25">
        <v>-32740</v>
      </c>
      <c r="AN40" s="25">
        <v>-813</v>
      </c>
      <c r="AO40" s="25">
        <v>-121527</v>
      </c>
      <c r="AP40" s="25">
        <v>-2562</v>
      </c>
      <c r="AQ40" s="25">
        <v>-4177</v>
      </c>
      <c r="AR40" s="25">
        <v>-1921</v>
      </c>
      <c r="AS40" s="25">
        <v>-4513</v>
      </c>
      <c r="AT40" s="25">
        <v>-13173</v>
      </c>
      <c r="AU40" s="25">
        <v>-3140</v>
      </c>
      <c r="AV40" s="25">
        <v>-287</v>
      </c>
      <c r="AW40" s="25">
        <v>1205</v>
      </c>
      <c r="AX40" s="25">
        <v>1043</v>
      </c>
      <c r="AY40" s="25">
        <v>-1179</v>
      </c>
      <c r="AZ40" s="25">
        <v>-217</v>
      </c>
      <c r="BA40" s="25">
        <v>-2052</v>
      </c>
      <c r="BB40" s="25">
        <v>681</v>
      </c>
      <c r="BC40" s="25">
        <v>371</v>
      </c>
      <c r="BD40" s="25">
        <v>-1217</v>
      </c>
      <c r="BE40" s="25">
        <v>-6230</v>
      </c>
      <c r="BF40" s="25">
        <v>-1738</v>
      </c>
      <c r="BG40" s="25">
        <v>1271</v>
      </c>
      <c r="BH40" s="25">
        <v>-786</v>
      </c>
      <c r="BI40" s="25">
        <v>-7483</v>
      </c>
      <c r="BJ40" s="25">
        <v>933</v>
      </c>
      <c r="BK40" s="25">
        <v>1391</v>
      </c>
      <c r="BL40" s="25">
        <v>6854</v>
      </c>
      <c r="BM40" s="25">
        <v>4320</v>
      </c>
      <c r="BN40" s="25">
        <v>13498</v>
      </c>
      <c r="BO40" s="25">
        <v>-4024</v>
      </c>
      <c r="BP40" s="25">
        <v>-293</v>
      </c>
      <c r="BQ40" s="25">
        <v>-377</v>
      </c>
      <c r="BR40" s="25">
        <v>2882</v>
      </c>
      <c r="BS40" s="25">
        <v>-1812</v>
      </c>
      <c r="BT40" s="25">
        <v>-92</v>
      </c>
      <c r="BU40" s="25">
        <v>667</v>
      </c>
      <c r="BV40" s="25">
        <v>1773</v>
      </c>
      <c r="BW40" s="25">
        <v>580</v>
      </c>
      <c r="BX40" s="25">
        <v>2928</v>
      </c>
      <c r="BY40" s="25">
        <v>-1144</v>
      </c>
      <c r="BZ40" s="25">
        <v>659</v>
      </c>
      <c r="CA40" s="25">
        <v>767</v>
      </c>
      <c r="CB40" s="25">
        <v>-3001</v>
      </c>
      <c r="CC40" s="25">
        <v>-2719</v>
      </c>
      <c r="CD40" s="25">
        <v>440</v>
      </c>
      <c r="CE40" s="25">
        <v>-1950</v>
      </c>
      <c r="CF40" s="25">
        <v>-1885</v>
      </c>
      <c r="CG40" s="25">
        <v>-6167</v>
      </c>
      <c r="CH40" s="25">
        <v>-9562</v>
      </c>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396</v>
      </c>
      <c r="S41" s="21">
        <v>1227</v>
      </c>
      <c r="T41" s="21">
        <v>1220</v>
      </c>
      <c r="U41" s="21">
        <v>2844</v>
      </c>
      <c r="V41" s="21">
        <v>-1025</v>
      </c>
      <c r="W41" s="21">
        <v>-5752</v>
      </c>
      <c r="X41" s="21">
        <v>-10065</v>
      </c>
      <c r="Y41" s="21">
        <v>-6787</v>
      </c>
      <c r="Z41" s="21">
        <v>-23630</v>
      </c>
      <c r="AA41" s="21">
        <v>-6423</v>
      </c>
      <c r="AB41" s="21">
        <v>-6323</v>
      </c>
      <c r="AC41" s="21">
        <v>-6686</v>
      </c>
      <c r="AD41" s="21">
        <v>-10990</v>
      </c>
      <c r="AE41" s="21">
        <v>-30423</v>
      </c>
      <c r="AF41" s="21">
        <v>-18872</v>
      </c>
      <c r="AG41" s="21">
        <v>-3427</v>
      </c>
      <c r="AH41" s="21">
        <v>-5384</v>
      </c>
      <c r="AI41" s="21">
        <v>-1760</v>
      </c>
      <c r="AJ41" s="21">
        <v>-22453</v>
      </c>
      <c r="AK41" s="21">
        <v>-15645</v>
      </c>
      <c r="AL41" s="21">
        <v>-7001</v>
      </c>
      <c r="AM41" s="21">
        <v>-6638</v>
      </c>
      <c r="AN41" s="21">
        <v>-7605</v>
      </c>
      <c r="AO41" s="21">
        <v>-36889</v>
      </c>
      <c r="AP41" s="21">
        <v>-4585</v>
      </c>
      <c r="AQ41" s="21">
        <v>-5649</v>
      </c>
      <c r="AR41" s="21">
        <v>-3881</v>
      </c>
      <c r="AS41" s="21">
        <v>-5485</v>
      </c>
      <c r="AT41" s="21">
        <v>-19600</v>
      </c>
      <c r="AU41" s="21">
        <v>-3292</v>
      </c>
      <c r="AV41" s="21">
        <v>-3325</v>
      </c>
      <c r="AW41" s="21">
        <v>-3322</v>
      </c>
      <c r="AX41" s="21">
        <v>-5333</v>
      </c>
      <c r="AY41" s="21">
        <v>-15272</v>
      </c>
      <c r="AZ41" s="21">
        <v>-5925</v>
      </c>
      <c r="BA41" s="21">
        <v>-21979</v>
      </c>
      <c r="BB41" s="21">
        <v>-21145</v>
      </c>
      <c r="BC41" s="21">
        <v>-21989</v>
      </c>
      <c r="BD41" s="21">
        <v>-71038</v>
      </c>
      <c r="BE41" s="21">
        <v>-26004</v>
      </c>
      <c r="BF41" s="21">
        <v>-32039</v>
      </c>
      <c r="BG41" s="21">
        <v>-32544</v>
      </c>
      <c r="BH41" s="21">
        <v>-30215</v>
      </c>
      <c r="BI41" s="21">
        <v>-120802</v>
      </c>
      <c r="BJ41" s="21">
        <v>-30881</v>
      </c>
      <c r="BK41" s="21">
        <v>-29197</v>
      </c>
      <c r="BL41" s="21">
        <v>-29563</v>
      </c>
      <c r="BM41" s="21">
        <v>-31398</v>
      </c>
      <c r="BN41" s="21">
        <v>-121039</v>
      </c>
      <c r="BO41" s="21">
        <v>-29464</v>
      </c>
      <c r="BP41" s="21">
        <v>-27088</v>
      </c>
      <c r="BQ41" s="21">
        <v>-17912</v>
      </c>
      <c r="BR41" s="21">
        <v>-28181</v>
      </c>
      <c r="BS41" s="21">
        <v>-102645</v>
      </c>
      <c r="BT41" s="21">
        <v>-28499</v>
      </c>
      <c r="BU41" s="21">
        <v>-26135</v>
      </c>
      <c r="BV41" s="21">
        <v>-25468</v>
      </c>
      <c r="BW41" s="21">
        <v>-24657</v>
      </c>
      <c r="BX41" s="21">
        <v>-104759</v>
      </c>
      <c r="BY41" s="21">
        <v>-26458</v>
      </c>
      <c r="BZ41" s="21">
        <v>-27010</v>
      </c>
      <c r="CA41" s="21">
        <v>-28581</v>
      </c>
      <c r="CB41" s="21">
        <v>-28169</v>
      </c>
      <c r="CC41" s="21">
        <v>-110218</v>
      </c>
      <c r="CD41" s="21">
        <v>-31820</v>
      </c>
      <c r="CE41" s="21">
        <v>-28347</v>
      </c>
      <c r="CF41" s="21">
        <v>-27466</v>
      </c>
      <c r="CG41" s="21">
        <v>-53485</v>
      </c>
      <c r="CH41" s="21">
        <v>-141118</v>
      </c>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-2</v>
      </c>
      <c r="AN42" s="25">
        <v>-2</v>
      </c>
      <c r="AO42" s="25">
        <v>-4</v>
      </c>
      <c r="AP42" s="25">
        <v>-2</v>
      </c>
      <c r="AQ42" s="25">
        <v>-3</v>
      </c>
      <c r="AR42" s="25">
        <v>-3</v>
      </c>
      <c r="AS42" s="25">
        <v>-2</v>
      </c>
      <c r="AT42" s="25">
        <v>-10</v>
      </c>
      <c r="AU42" s="25">
        <v>-2</v>
      </c>
      <c r="AV42" s="25">
        <v>-2</v>
      </c>
      <c r="AW42" s="25">
        <v>-3</v>
      </c>
      <c r="AX42" s="25">
        <v>-3</v>
      </c>
      <c r="AY42" s="25">
        <v>-10</v>
      </c>
      <c r="AZ42" s="25">
        <v>-3</v>
      </c>
      <c r="BA42" s="25">
        <v>-2</v>
      </c>
      <c r="BB42" s="25">
        <v>-2</v>
      </c>
      <c r="BC42" s="25">
        <v>-3</v>
      </c>
      <c r="BD42" s="25">
        <v>-10</v>
      </c>
      <c r="BE42" s="25">
        <v>-3</v>
      </c>
      <c r="BF42" s="25">
        <v>-1</v>
      </c>
      <c r="BG42" s="25">
        <v>-2</v>
      </c>
      <c r="BH42" s="25">
        <v>-1</v>
      </c>
      <c r="BI42" s="25">
        <v>-7</v>
      </c>
      <c r="BJ42" s="25">
        <v>-1</v>
      </c>
      <c r="BK42" s="25">
        <v>-2</v>
      </c>
      <c r="BL42" s="25">
        <v>-2</v>
      </c>
      <c r="BM42" s="25">
        <v>-1</v>
      </c>
      <c r="BN42" s="25">
        <v>-6</v>
      </c>
      <c r="BO42" s="25">
        <v>-1</v>
      </c>
      <c r="BP42" s="25">
        <v>-1</v>
      </c>
      <c r="BQ42" s="25">
        <v>-1</v>
      </c>
      <c r="BR42" s="25">
        <v>-1</v>
      </c>
      <c r="BS42" s="25">
        <v>-4</v>
      </c>
      <c r="BT42" s="25">
        <v>26</v>
      </c>
      <c r="BU42" s="25">
        <v>-1</v>
      </c>
      <c r="BV42" s="25">
        <v>26</v>
      </c>
      <c r="BW42" s="25">
        <v>-1</v>
      </c>
      <c r="BX42" s="25">
        <v>50</v>
      </c>
      <c r="BY42" s="25">
        <v>20</v>
      </c>
      <c r="BZ42" s="25">
        <v>-1</v>
      </c>
      <c r="CA42" s="25">
        <v>64</v>
      </c>
      <c r="CB42" s="25">
        <v>0</v>
      </c>
      <c r="CC42" s="25">
        <v>83</v>
      </c>
      <c r="CD42" s="25">
        <v>113</v>
      </c>
      <c r="CE42" s="25">
        <v>12</v>
      </c>
      <c r="CF42" s="25">
        <v>39</v>
      </c>
      <c r="CG42" s="25">
        <v>23</v>
      </c>
      <c r="CH42" s="25">
        <v>187</v>
      </c>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-7</v>
      </c>
      <c r="AJ43" s="21">
        <v>-7</v>
      </c>
      <c r="AK43" s="21">
        <v>-2</v>
      </c>
      <c r="AL43" s="21">
        <v>-4</v>
      </c>
      <c r="AM43" s="21">
        <v>0</v>
      </c>
      <c r="AN43" s="21">
        <v>-2</v>
      </c>
      <c r="AO43" s="21">
        <v>-8</v>
      </c>
      <c r="AP43" s="21">
        <v>-2</v>
      </c>
      <c r="AQ43" s="21">
        <v>-3</v>
      </c>
      <c r="AR43" s="21">
        <v>-1</v>
      </c>
      <c r="AS43" s="21">
        <v>-2</v>
      </c>
      <c r="AT43" s="21">
        <v>-8</v>
      </c>
      <c r="AU43" s="21">
        <v>-2</v>
      </c>
      <c r="AV43" s="21">
        <v>-1</v>
      </c>
      <c r="AW43" s="21">
        <v>-1</v>
      </c>
      <c r="AX43" s="21">
        <v>0</v>
      </c>
      <c r="AY43" s="21">
        <v>-4</v>
      </c>
      <c r="AZ43" s="21">
        <v>0</v>
      </c>
      <c r="BA43" s="21">
        <v>-13</v>
      </c>
      <c r="BB43" s="21">
        <v>-16</v>
      </c>
      <c r="BC43" s="21">
        <v>-2</v>
      </c>
      <c r="BD43" s="21">
        <v>-31</v>
      </c>
      <c r="BE43" s="21">
        <v>-7</v>
      </c>
      <c r="BF43" s="21">
        <v>-15</v>
      </c>
      <c r="BG43" s="21">
        <v>-17</v>
      </c>
      <c r="BH43" s="21">
        <v>-2</v>
      </c>
      <c r="BI43" s="21">
        <v>-41</v>
      </c>
      <c r="BJ43" s="21">
        <v>-9</v>
      </c>
      <c r="BK43" s="21">
        <v>-7</v>
      </c>
      <c r="BL43" s="21">
        <v>-8</v>
      </c>
      <c r="BM43" s="21">
        <v>-7</v>
      </c>
      <c r="BN43" s="21">
        <v>-31</v>
      </c>
      <c r="BO43" s="21">
        <v>-6</v>
      </c>
      <c r="BP43" s="21">
        <v>-3</v>
      </c>
      <c r="BQ43" s="21">
        <v>-9</v>
      </c>
      <c r="BR43" s="21">
        <v>-12</v>
      </c>
      <c r="BS43" s="21">
        <v>-30</v>
      </c>
      <c r="BT43" s="21">
        <v>0</v>
      </c>
      <c r="BU43" s="21">
        <v>-3</v>
      </c>
      <c r="BV43" s="21">
        <v>-5</v>
      </c>
      <c r="BW43" s="21">
        <v>-9</v>
      </c>
      <c r="BX43" s="21">
        <v>-17</v>
      </c>
      <c r="BY43" s="21">
        <v>-8</v>
      </c>
      <c r="BZ43" s="21">
        <v>-9</v>
      </c>
      <c r="CA43" s="21">
        <v>-5</v>
      </c>
      <c r="CB43" s="21">
        <v>-7</v>
      </c>
      <c r="CC43" s="21">
        <v>-29</v>
      </c>
      <c r="CD43" s="21">
        <v>-6</v>
      </c>
      <c r="CE43" s="21">
        <v>-9</v>
      </c>
      <c r="CF43" s="21">
        <v>-7</v>
      </c>
      <c r="CG43" s="21">
        <v>-13</v>
      </c>
      <c r="CH43" s="21">
        <v>-35</v>
      </c>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826</v>
      </c>
      <c r="BZ44" s="25">
        <v>638</v>
      </c>
      <c r="CA44" s="25">
        <v>1325</v>
      </c>
      <c r="CB44" s="25">
        <v>744</v>
      </c>
      <c r="CC44" s="25">
        <v>3533</v>
      </c>
      <c r="CD44" s="25">
        <v>1000</v>
      </c>
      <c r="CE44" s="25">
        <v>783</v>
      </c>
      <c r="CF44" s="25">
        <v>1095</v>
      </c>
      <c r="CG44" s="25">
        <v>682</v>
      </c>
      <c r="CH44" s="25">
        <v>3560</v>
      </c>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-536</v>
      </c>
      <c r="T45" s="21">
        <v>-2014</v>
      </c>
      <c r="U45" s="21">
        <v>-2552</v>
      </c>
      <c r="V45" s="21">
        <v>-1822</v>
      </c>
      <c r="W45" s="21">
        <v>-1766</v>
      </c>
      <c r="X45" s="21">
        <v>-2080</v>
      </c>
      <c r="Y45" s="21">
        <v>-1424</v>
      </c>
      <c r="Z45" s="21">
        <v>-7092</v>
      </c>
      <c r="AA45" s="21">
        <v>-1920</v>
      </c>
      <c r="AB45" s="21">
        <v>-1516</v>
      </c>
      <c r="AC45" s="21">
        <v>-1867</v>
      </c>
      <c r="AD45" s="21">
        <v>-2322</v>
      </c>
      <c r="AE45" s="21">
        <v>-7629</v>
      </c>
      <c r="AF45" s="21">
        <v>-2691</v>
      </c>
      <c r="AG45" s="21">
        <v>-2913</v>
      </c>
      <c r="AH45" s="21">
        <v>-3336</v>
      </c>
      <c r="AI45" s="21">
        <v>-4028</v>
      </c>
      <c r="AJ45" s="21">
        <v>-12968</v>
      </c>
      <c r="AK45" s="21">
        <v>-11053</v>
      </c>
      <c r="AL45" s="21">
        <v>-5254</v>
      </c>
      <c r="AM45" s="21">
        <v>-4953</v>
      </c>
      <c r="AN45" s="21">
        <v>-4801</v>
      </c>
      <c r="AO45" s="21">
        <v>-26061</v>
      </c>
      <c r="AP45" s="21">
        <v>-4507</v>
      </c>
      <c r="AQ45" s="21">
        <v>-4963</v>
      </c>
      <c r="AR45" s="21">
        <v>-4624</v>
      </c>
      <c r="AS45" s="21">
        <v>-4836</v>
      </c>
      <c r="AT45" s="21">
        <v>-18930</v>
      </c>
      <c r="AU45" s="21">
        <v>-4714</v>
      </c>
      <c r="AV45" s="21">
        <v>-5248</v>
      </c>
      <c r="AW45" s="21">
        <v>-5835</v>
      </c>
      <c r="AX45" s="21">
        <v>-11504</v>
      </c>
      <c r="AY45" s="21">
        <v>-27301</v>
      </c>
      <c r="AZ45" s="21">
        <v>-11727</v>
      </c>
      <c r="BA45" s="21">
        <v>-11941</v>
      </c>
      <c r="BB45" s="21">
        <v>-14448</v>
      </c>
      <c r="BC45" s="21">
        <v>-12866</v>
      </c>
      <c r="BD45" s="21">
        <v>-50982</v>
      </c>
      <c r="BE45" s="21">
        <v>-11966</v>
      </c>
      <c r="BF45" s="21">
        <v>-17550</v>
      </c>
      <c r="BG45" s="21">
        <v>-17649</v>
      </c>
      <c r="BH45" s="21">
        <v>-16107</v>
      </c>
      <c r="BI45" s="21">
        <v>-63272</v>
      </c>
      <c r="BJ45" s="21">
        <v>-14769</v>
      </c>
      <c r="BK45" s="21">
        <v>-13865</v>
      </c>
      <c r="BL45" s="21">
        <v>-19152</v>
      </c>
      <c r="BM45" s="21">
        <v>-3495</v>
      </c>
      <c r="BN45" s="21">
        <v>-51281</v>
      </c>
      <c r="BO45" s="21">
        <v>-120529</v>
      </c>
      <c r="BP45" s="21">
        <v>1950</v>
      </c>
      <c r="BQ45" s="21">
        <v>-14498</v>
      </c>
      <c r="BR45" s="21">
        <v>-22103</v>
      </c>
      <c r="BS45" s="21">
        <v>-155180</v>
      </c>
      <c r="BT45" s="21">
        <v>-18367</v>
      </c>
      <c r="BU45" s="21">
        <v>-19981</v>
      </c>
      <c r="BV45" s="21">
        <v>-21306</v>
      </c>
      <c r="BW45" s="21">
        <v>-20653</v>
      </c>
      <c r="BX45" s="21">
        <v>-80307</v>
      </c>
      <c r="BY45" s="21">
        <v>-18518</v>
      </c>
      <c r="BZ45" s="21">
        <v>-21429</v>
      </c>
      <c r="CA45" s="21">
        <v>-20919</v>
      </c>
      <c r="CB45" s="21">
        <v>-17331</v>
      </c>
      <c r="CC45" s="21">
        <v>-78197</v>
      </c>
      <c r="CD45" s="21">
        <v>-10693</v>
      </c>
      <c r="CE45" s="21">
        <v>-13397</v>
      </c>
      <c r="CF45" s="21">
        <v>-8201</v>
      </c>
      <c r="CG45" s="21">
        <v>-8376</v>
      </c>
      <c r="CH45" s="21">
        <v>-40667</v>
      </c>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-388</v>
      </c>
      <c r="U46" s="25">
        <v>-388</v>
      </c>
      <c r="V46" s="25">
        <v>-649</v>
      </c>
      <c r="W46" s="25">
        <v>-650</v>
      </c>
      <c r="X46" s="25">
        <v>-1222</v>
      </c>
      <c r="Y46" s="25">
        <v>-1084</v>
      </c>
      <c r="Z46" s="25">
        <v>-3608</v>
      </c>
      <c r="AA46" s="25">
        <v>-968</v>
      </c>
      <c r="AB46" s="25">
        <v>-1000</v>
      </c>
      <c r="AC46" s="25">
        <v>-1352</v>
      </c>
      <c r="AD46" s="25">
        <v>-1315</v>
      </c>
      <c r="AE46" s="25">
        <v>-4632</v>
      </c>
      <c r="AF46" s="25">
        <v>-942</v>
      </c>
      <c r="AG46" s="25">
        <v>-1277</v>
      </c>
      <c r="AH46" s="25">
        <v>-770</v>
      </c>
      <c r="AI46" s="25">
        <v>-1751</v>
      </c>
      <c r="AJ46" s="25">
        <v>-4740</v>
      </c>
      <c r="AK46" s="25">
        <v>-1281</v>
      </c>
      <c r="AL46" s="25">
        <v>-1627</v>
      </c>
      <c r="AM46" s="25">
        <v>-1607</v>
      </c>
      <c r="AN46" s="25">
        <v>-594</v>
      </c>
      <c r="AO46" s="25">
        <v>-5109</v>
      </c>
      <c r="AP46" s="25">
        <v>-920</v>
      </c>
      <c r="AQ46" s="25">
        <v>-185</v>
      </c>
      <c r="AR46" s="25">
        <v>-578</v>
      </c>
      <c r="AS46" s="25">
        <v>-544</v>
      </c>
      <c r="AT46" s="25">
        <v>-2227</v>
      </c>
      <c r="AU46" s="25">
        <v>-531</v>
      </c>
      <c r="AV46" s="25">
        <v>-573</v>
      </c>
      <c r="AW46" s="25">
        <v>-810</v>
      </c>
      <c r="AX46" s="25">
        <v>-619</v>
      </c>
      <c r="AY46" s="25">
        <v>-2533</v>
      </c>
      <c r="AZ46" s="25">
        <v>-1787</v>
      </c>
      <c r="BA46" s="25">
        <v>-1934</v>
      </c>
      <c r="BB46" s="25">
        <v>-2024</v>
      </c>
      <c r="BC46" s="25">
        <v>-2171</v>
      </c>
      <c r="BD46" s="25">
        <v>-7916</v>
      </c>
      <c r="BE46" s="25">
        <v>-2000</v>
      </c>
      <c r="BF46" s="25">
        <v>-2566</v>
      </c>
      <c r="BG46" s="25">
        <v>-2769</v>
      </c>
      <c r="BH46" s="25">
        <v>-3284</v>
      </c>
      <c r="BI46" s="25">
        <v>-10619</v>
      </c>
      <c r="BJ46" s="25">
        <v>-2656</v>
      </c>
      <c r="BK46" s="25">
        <v>-2575</v>
      </c>
      <c r="BL46" s="25">
        <v>-2696</v>
      </c>
      <c r="BM46" s="25">
        <v>-2598</v>
      </c>
      <c r="BN46" s="25">
        <v>-10525</v>
      </c>
      <c r="BO46" s="25">
        <v>-3078</v>
      </c>
      <c r="BP46" s="25">
        <v>-2354</v>
      </c>
      <c r="BQ46" s="25">
        <v>-2906</v>
      </c>
      <c r="BR46" s="25">
        <v>-2693</v>
      </c>
      <c r="BS46" s="25">
        <v>-11031</v>
      </c>
      <c r="BT46" s="25">
        <v>-2763</v>
      </c>
      <c r="BU46" s="25">
        <v>-2161</v>
      </c>
      <c r="BV46" s="25">
        <v>-2273</v>
      </c>
      <c r="BW46" s="25">
        <v>-2212</v>
      </c>
      <c r="BX46" s="25">
        <v>-9409</v>
      </c>
      <c r="BY46" s="25">
        <v>-2000</v>
      </c>
      <c r="BZ46" s="25">
        <v>-2207</v>
      </c>
      <c r="CA46" s="25">
        <v>-1797</v>
      </c>
      <c r="CB46" s="25">
        <v>-2235</v>
      </c>
      <c r="CC46" s="25">
        <v>-8239</v>
      </c>
      <c r="CD46" s="25">
        <v>-1443</v>
      </c>
      <c r="CE46" s="25">
        <v>-2091</v>
      </c>
      <c r="CF46" s="25">
        <v>-1891</v>
      </c>
      <c r="CG46" s="25">
        <v>-3729</v>
      </c>
      <c r="CH46" s="25">
        <v>-9154</v>
      </c>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1805</v>
      </c>
      <c r="AB48" s="25">
        <v>6669</v>
      </c>
      <c r="AC48" s="25">
        <v>-4109</v>
      </c>
      <c r="AD48" s="25">
        <v>-33216</v>
      </c>
      <c r="AE48" s="25">
        <v>-28851</v>
      </c>
      <c r="AF48" s="25">
        <v>-69653</v>
      </c>
      <c r="AG48" s="25">
        <v>-59751</v>
      </c>
      <c r="AH48" s="25">
        <v>-39951</v>
      </c>
      <c r="AI48" s="25">
        <v>-56372</v>
      </c>
      <c r="AJ48" s="25">
        <v>-225727</v>
      </c>
      <c r="AK48" s="25">
        <v>-76605</v>
      </c>
      <c r="AL48" s="25">
        <v>-51183</v>
      </c>
      <c r="AM48" s="25">
        <v>-37649</v>
      </c>
      <c r="AN48" s="25">
        <v>-21153</v>
      </c>
      <c r="AO48" s="25">
        <v>-186590</v>
      </c>
      <c r="AP48" s="25">
        <v>-31771</v>
      </c>
      <c r="AQ48" s="25">
        <v>-22803</v>
      </c>
      <c r="AR48" s="25">
        <v>-12795</v>
      </c>
      <c r="AS48" s="25">
        <v>-30355</v>
      </c>
      <c r="AT48" s="25">
        <v>-97724</v>
      </c>
      <c r="AU48" s="25">
        <v>-31712</v>
      </c>
      <c r="AV48" s="25">
        <v>-36662</v>
      </c>
      <c r="AW48" s="25">
        <v>-54357</v>
      </c>
      <c r="AX48" s="25">
        <v>-51706</v>
      </c>
      <c r="AY48" s="25">
        <v>-174437</v>
      </c>
      <c r="AZ48" s="25">
        <v>-30320</v>
      </c>
      <c r="BA48" s="25">
        <v>-51268</v>
      </c>
      <c r="BB48" s="25">
        <v>-24902</v>
      </c>
      <c r="BC48" s="25">
        <v>-29136</v>
      </c>
      <c r="BD48" s="25">
        <v>-135626</v>
      </c>
      <c r="BE48" s="25">
        <v>-51984</v>
      </c>
      <c r="BF48" s="25">
        <v>-6311</v>
      </c>
      <c r="BG48" s="25">
        <v>-35264</v>
      </c>
      <c r="BH48" s="25">
        <v>-131616</v>
      </c>
      <c r="BI48" s="25">
        <v>-225175</v>
      </c>
      <c r="BJ48" s="25">
        <v>-74919</v>
      </c>
      <c r="BK48" s="25">
        <v>-54751</v>
      </c>
      <c r="BL48" s="25">
        <v>-77443</v>
      </c>
      <c r="BM48" s="25">
        <v>-108752</v>
      </c>
      <c r="BN48" s="25">
        <v>-315865</v>
      </c>
      <c r="BO48" s="25">
        <v>-77436</v>
      </c>
      <c r="BP48" s="25">
        <v>-90518</v>
      </c>
      <c r="BQ48" s="25">
        <v>-10895</v>
      </c>
      <c r="BR48" s="25">
        <v>-43806</v>
      </c>
      <c r="BS48" s="25">
        <v>-222655</v>
      </c>
      <c r="BT48" s="25">
        <v>-94974</v>
      </c>
      <c r="BU48" s="25">
        <v>-81810</v>
      </c>
      <c r="BV48" s="25">
        <v>-37846</v>
      </c>
      <c r="BW48" s="25">
        <v>-57632</v>
      </c>
      <c r="BX48" s="25">
        <v>-272262</v>
      </c>
      <c r="BY48" s="25">
        <v>-92076</v>
      </c>
      <c r="BZ48" s="25">
        <v>-69387</v>
      </c>
      <c r="CA48" s="25">
        <v>-46212</v>
      </c>
      <c r="CB48" s="25">
        <v>-79066</v>
      </c>
      <c r="CC48" s="25">
        <v>-286741</v>
      </c>
      <c r="CD48" s="25">
        <v>-96819</v>
      </c>
      <c r="CE48" s="25">
        <v>-144010</v>
      </c>
      <c r="CF48" s="25">
        <v>-38933</v>
      </c>
      <c r="CG48" s="25">
        <v>-52160</v>
      </c>
      <c r="CH48" s="25">
        <v>-331922</v>
      </c>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hidden="1" outlineLevel="1" thickBot="1" x14ac:dyDescent="0.3">
      <c r="A49" s="7" t="s">
        <v>60</v>
      </c>
      <c r="B49" s="21">
        <v>-842.5685400000001</v>
      </c>
      <c r="C49" s="21">
        <v>-418.25388000000004</v>
      </c>
      <c r="D49" s="21">
        <v>-0.23679999999999993</v>
      </c>
      <c r="E49" s="21">
        <v>-0.15251999999986765</v>
      </c>
      <c r="F49" s="21">
        <v>-1261.21174</v>
      </c>
      <c r="G49" s="21">
        <v>-0.20741999999999999</v>
      </c>
      <c r="H49" s="21">
        <v>-9.8770000000000038E-2</v>
      </c>
      <c r="I49" s="21">
        <v>-0.15065000000000001</v>
      </c>
      <c r="J49" s="21">
        <v>-0.15324000000000004</v>
      </c>
      <c r="K49" s="21">
        <v>-0.61008000000000007</v>
      </c>
      <c r="L49" s="21">
        <v>0</v>
      </c>
      <c r="M49" s="21">
        <v>0</v>
      </c>
      <c r="N49" s="21">
        <v>0</v>
      </c>
      <c r="O49" s="21">
        <v>0</v>
      </c>
      <c r="P49" s="21">
        <v>-1</v>
      </c>
      <c r="Q49" s="21">
        <v>-0.1014</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-529</v>
      </c>
      <c r="AJ49" s="21">
        <v>-529</v>
      </c>
      <c r="AK49" s="21">
        <v>-1002</v>
      </c>
      <c r="AL49" s="21">
        <v>-898</v>
      </c>
      <c r="AM49" s="21">
        <v>-836</v>
      </c>
      <c r="AN49" s="21">
        <v>-1541</v>
      </c>
      <c r="AO49" s="21">
        <v>-4277</v>
      </c>
      <c r="AP49" s="21">
        <v>-939</v>
      </c>
      <c r="AQ49" s="21">
        <v>-1867</v>
      </c>
      <c r="AR49" s="21">
        <v>-1442</v>
      </c>
      <c r="AS49" s="21">
        <v>-681</v>
      </c>
      <c r="AT49" s="21">
        <v>-4929</v>
      </c>
      <c r="AU49" s="21">
        <v>-6</v>
      </c>
      <c r="AV49" s="21">
        <v>59</v>
      </c>
      <c r="AW49" s="21">
        <v>59</v>
      </c>
      <c r="AX49" s="21">
        <v>-4</v>
      </c>
      <c r="AY49" s="21">
        <v>108</v>
      </c>
      <c r="AZ49" s="21">
        <v>-12</v>
      </c>
      <c r="BA49" s="21">
        <v>-26</v>
      </c>
      <c r="BB49" s="21">
        <v>-16</v>
      </c>
      <c r="BC49" s="21">
        <v>-24</v>
      </c>
      <c r="BD49" s="21">
        <v>-78</v>
      </c>
      <c r="BE49" s="21">
        <v>-30</v>
      </c>
      <c r="BF49" s="21">
        <v>-20</v>
      </c>
      <c r="BG49" s="21">
        <v>-18</v>
      </c>
      <c r="BH49" s="21">
        <v>-17</v>
      </c>
      <c r="BI49" s="21">
        <v>-85</v>
      </c>
      <c r="BJ49" s="21">
        <v>-13</v>
      </c>
      <c r="BK49" s="21">
        <v>-13</v>
      </c>
      <c r="BL49" s="21">
        <v>-12</v>
      </c>
      <c r="BM49" s="21">
        <v>-9</v>
      </c>
      <c r="BN49" s="21">
        <v>-47</v>
      </c>
      <c r="BO49" s="21">
        <v>-43</v>
      </c>
      <c r="BP49" s="21">
        <v>-28</v>
      </c>
      <c r="BQ49" s="21">
        <v>2167</v>
      </c>
      <c r="BR49" s="21">
        <v>934</v>
      </c>
      <c r="BS49" s="21">
        <v>3030</v>
      </c>
      <c r="BT49" s="21">
        <v>617</v>
      </c>
      <c r="BU49" s="21">
        <v>225</v>
      </c>
      <c r="BV49" s="21">
        <v>101</v>
      </c>
      <c r="BW49" s="21">
        <v>216</v>
      </c>
      <c r="BX49" s="21">
        <v>1159</v>
      </c>
      <c r="BY49" s="21">
        <v>208</v>
      </c>
      <c r="BZ49" s="21">
        <v>225</v>
      </c>
      <c r="CA49" s="21">
        <v>244</v>
      </c>
      <c r="CB49" s="21">
        <v>231</v>
      </c>
      <c r="CC49" s="21">
        <v>908</v>
      </c>
      <c r="CD49" s="21">
        <v>219</v>
      </c>
      <c r="CE49" s="21">
        <v>201</v>
      </c>
      <c r="CF49" s="21">
        <v>197</v>
      </c>
      <c r="CG49" s="21">
        <v>174</v>
      </c>
      <c r="CH49" s="21">
        <v>791</v>
      </c>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-269</v>
      </c>
      <c r="AJ50" s="25">
        <v>-269</v>
      </c>
      <c r="AK50" s="25">
        <v>-773</v>
      </c>
      <c r="AL50" s="25">
        <v>-322</v>
      </c>
      <c r="AM50" s="25">
        <v>-421</v>
      </c>
      <c r="AN50" s="25">
        <v>-378</v>
      </c>
      <c r="AO50" s="25">
        <v>-1894</v>
      </c>
      <c r="AP50" s="25">
        <v>-96</v>
      </c>
      <c r="AQ50" s="25">
        <v>-645</v>
      </c>
      <c r="AR50" s="25">
        <v>-1149</v>
      </c>
      <c r="AS50" s="25">
        <v>-845</v>
      </c>
      <c r="AT50" s="25">
        <v>-2735</v>
      </c>
      <c r="AU50" s="25">
        <v>-955</v>
      </c>
      <c r="AV50" s="25">
        <v>-1017</v>
      </c>
      <c r="AW50" s="25">
        <v>-1372</v>
      </c>
      <c r="AX50" s="25">
        <v>-1866</v>
      </c>
      <c r="AY50" s="25">
        <v>-5210</v>
      </c>
      <c r="AZ50" s="25">
        <v>-3925</v>
      </c>
      <c r="BA50" s="25">
        <v>-4232</v>
      </c>
      <c r="BB50" s="25">
        <v>-4955</v>
      </c>
      <c r="BC50" s="25">
        <v>-3241</v>
      </c>
      <c r="BD50" s="25">
        <v>-16353</v>
      </c>
      <c r="BE50" s="25">
        <v>-4119</v>
      </c>
      <c r="BF50" s="25">
        <v>-5626</v>
      </c>
      <c r="BG50" s="25">
        <v>-5093</v>
      </c>
      <c r="BH50" s="25">
        <v>-4294</v>
      </c>
      <c r="BI50" s="25">
        <v>-19132</v>
      </c>
      <c r="BJ50" s="25">
        <v>-3624</v>
      </c>
      <c r="BK50" s="25">
        <v>-3756</v>
      </c>
      <c r="BL50" s="25">
        <v>-3321</v>
      </c>
      <c r="BM50" s="25">
        <v>-4077</v>
      </c>
      <c r="BN50" s="25">
        <v>-14778</v>
      </c>
      <c r="BO50" s="25">
        <v>-2589</v>
      </c>
      <c r="BP50" s="25">
        <v>-2222</v>
      </c>
      <c r="BQ50" s="25">
        <v>-781</v>
      </c>
      <c r="BR50" s="25">
        <v>0</v>
      </c>
      <c r="BS50" s="25">
        <v>-5592</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3030</v>
      </c>
      <c r="BM51" s="21">
        <v>-32503</v>
      </c>
      <c r="BN51" s="21">
        <v>-29473</v>
      </c>
      <c r="BO51" s="21">
        <v>-51369</v>
      </c>
      <c r="BP51" s="21">
        <v>-62794</v>
      </c>
      <c r="BQ51" s="21">
        <v>-87712</v>
      </c>
      <c r="BR51" s="21">
        <v>-72971</v>
      </c>
      <c r="BS51" s="21">
        <v>-274846</v>
      </c>
      <c r="BT51" s="21">
        <v>-72818</v>
      </c>
      <c r="BU51" s="21">
        <v>-71337</v>
      </c>
      <c r="BV51" s="21">
        <v>-89276</v>
      </c>
      <c r="BW51" s="21">
        <v>-61126</v>
      </c>
      <c r="BX51" s="21">
        <v>-294557</v>
      </c>
      <c r="BY51" s="21">
        <v>-71578</v>
      </c>
      <c r="BZ51" s="21">
        <v>-63875</v>
      </c>
      <c r="CA51" s="21">
        <v>-59547</v>
      </c>
      <c r="CB51" s="21">
        <v>-77093</v>
      </c>
      <c r="CC51" s="21">
        <v>-272093</v>
      </c>
      <c r="CD51" s="21">
        <v>-123791</v>
      </c>
      <c r="CE51" s="21">
        <v>-96791</v>
      </c>
      <c r="CF51" s="21">
        <v>-81271</v>
      </c>
      <c r="CG51" s="21">
        <v>-83794</v>
      </c>
      <c r="CH51" s="21">
        <v>-385647</v>
      </c>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884</v>
      </c>
      <c r="BM52" s="25">
        <v>-9810</v>
      </c>
      <c r="BN52" s="25">
        <v>-8926</v>
      </c>
      <c r="BO52" s="25">
        <v>-15989</v>
      </c>
      <c r="BP52" s="25">
        <v>-20269</v>
      </c>
      <c r="BQ52" s="25">
        <v>-32018</v>
      </c>
      <c r="BR52" s="25">
        <v>-24222</v>
      </c>
      <c r="BS52" s="25">
        <v>-92498</v>
      </c>
      <c r="BT52" s="25">
        <v>-24046</v>
      </c>
      <c r="BU52" s="25">
        <v>-23893</v>
      </c>
      <c r="BV52" s="25">
        <v>-33536</v>
      </c>
      <c r="BW52" s="25">
        <v>-19935</v>
      </c>
      <c r="BX52" s="25">
        <v>-101410</v>
      </c>
      <c r="BY52" s="25">
        <v>-20464</v>
      </c>
      <c r="BZ52" s="25">
        <v>-16978</v>
      </c>
      <c r="CA52" s="25">
        <v>-17083</v>
      </c>
      <c r="CB52" s="25">
        <v>29611</v>
      </c>
      <c r="CC52" s="25">
        <v>-24914</v>
      </c>
      <c r="CD52" s="25">
        <v>-34139</v>
      </c>
      <c r="CE52" s="25">
        <v>-26164</v>
      </c>
      <c r="CF52" s="25">
        <v>-22492</v>
      </c>
      <c r="CG52" s="25">
        <v>-23039</v>
      </c>
      <c r="CH52" s="25">
        <v>-105834</v>
      </c>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hidden="1" outlineLevel="1" thickBot="1" x14ac:dyDescent="0.3">
      <c r="A53" s="7" t="s">
        <v>61</v>
      </c>
      <c r="B53" s="21" t="s">
        <v>234</v>
      </c>
      <c r="C53" s="21" t="s">
        <v>234</v>
      </c>
      <c r="D53" s="21" t="s">
        <v>234</v>
      </c>
      <c r="E53" s="21" t="s">
        <v>234</v>
      </c>
      <c r="F53" s="21" t="s">
        <v>234</v>
      </c>
      <c r="G53" s="21" t="s">
        <v>234</v>
      </c>
      <c r="H53" s="21" t="s">
        <v>234</v>
      </c>
      <c r="I53" s="21" t="s">
        <v>234</v>
      </c>
      <c r="J53" s="21" t="s">
        <v>234</v>
      </c>
      <c r="K53" s="21" t="s">
        <v>234</v>
      </c>
      <c r="L53" s="21" t="s">
        <v>234</v>
      </c>
      <c r="M53" s="21" t="s">
        <v>234</v>
      </c>
      <c r="N53" s="21" t="s">
        <v>234</v>
      </c>
      <c r="O53" s="21" t="s">
        <v>234</v>
      </c>
      <c r="P53" s="21" t="s">
        <v>234</v>
      </c>
      <c r="Q53" s="21" t="s">
        <v>234</v>
      </c>
      <c r="R53" s="21" t="s">
        <v>234</v>
      </c>
      <c r="S53" s="21" t="s">
        <v>234</v>
      </c>
      <c r="T53" s="21" t="s">
        <v>234</v>
      </c>
      <c r="U53" s="21" t="s">
        <v>234</v>
      </c>
      <c r="V53" s="21" t="s">
        <v>234</v>
      </c>
      <c r="W53" s="21" t="s">
        <v>234</v>
      </c>
      <c r="X53" s="21" t="s">
        <v>234</v>
      </c>
      <c r="Y53" s="21" t="s">
        <v>234</v>
      </c>
      <c r="Z53" s="21" t="s">
        <v>234</v>
      </c>
      <c r="AA53" s="21" t="s">
        <v>234</v>
      </c>
      <c r="AB53" s="21" t="s">
        <v>234</v>
      </c>
      <c r="AC53" s="21" t="s">
        <v>234</v>
      </c>
      <c r="AD53" s="21" t="s">
        <v>234</v>
      </c>
      <c r="AE53" s="21" t="s">
        <v>234</v>
      </c>
      <c r="AF53" s="21" t="s">
        <v>234</v>
      </c>
      <c r="AG53" s="21" t="s">
        <v>234</v>
      </c>
      <c r="AH53" s="21" t="s">
        <v>234</v>
      </c>
      <c r="AI53" s="21" t="s">
        <v>234</v>
      </c>
      <c r="AJ53" s="21" t="s">
        <v>234</v>
      </c>
      <c r="AK53" s="21" t="s">
        <v>234</v>
      </c>
      <c r="AL53" s="21" t="s">
        <v>234</v>
      </c>
      <c r="AM53" s="21" t="s">
        <v>234</v>
      </c>
      <c r="AN53" s="21" t="s">
        <v>234</v>
      </c>
      <c r="AO53" s="21" t="s">
        <v>234</v>
      </c>
      <c r="AP53" s="21" t="s">
        <v>234</v>
      </c>
      <c r="AQ53" s="21" t="s">
        <v>234</v>
      </c>
      <c r="AR53" s="21" t="s">
        <v>234</v>
      </c>
      <c r="AS53" s="21" t="s">
        <v>234</v>
      </c>
      <c r="AT53" s="21" t="s">
        <v>234</v>
      </c>
      <c r="AU53" s="21" t="s">
        <v>234</v>
      </c>
      <c r="AV53" s="21" t="s">
        <v>234</v>
      </c>
      <c r="AW53" s="21" t="s">
        <v>234</v>
      </c>
      <c r="AX53" s="21" t="s">
        <v>234</v>
      </c>
      <c r="AY53" s="21" t="s">
        <v>234</v>
      </c>
      <c r="AZ53" s="21" t="s">
        <v>234</v>
      </c>
      <c r="BA53" s="21" t="s">
        <v>234</v>
      </c>
      <c r="BB53" s="21" t="s">
        <v>234</v>
      </c>
      <c r="BC53" s="21" t="s">
        <v>234</v>
      </c>
      <c r="BD53" s="21" t="s">
        <v>234</v>
      </c>
      <c r="BE53" s="21" t="s">
        <v>234</v>
      </c>
      <c r="BF53" s="21" t="s">
        <v>234</v>
      </c>
      <c r="BG53" s="21" t="s">
        <v>234</v>
      </c>
      <c r="BH53" s="21" t="s">
        <v>234</v>
      </c>
      <c r="BI53" s="21" t="s">
        <v>234</v>
      </c>
      <c r="BJ53" s="21" t="s">
        <v>234</v>
      </c>
      <c r="BK53" s="21" t="s">
        <v>234</v>
      </c>
      <c r="BL53" s="21" t="s">
        <v>234</v>
      </c>
      <c r="BM53" s="21" t="s">
        <v>234</v>
      </c>
      <c r="BN53" s="21" t="s">
        <v>234</v>
      </c>
      <c r="BO53" s="21">
        <v>-345</v>
      </c>
      <c r="BP53" s="21">
        <v>-75</v>
      </c>
      <c r="BQ53" s="21">
        <v>-316</v>
      </c>
      <c r="BR53" s="21">
        <v>-112</v>
      </c>
      <c r="BS53" s="21">
        <v>-848</v>
      </c>
      <c r="BT53" s="21">
        <v>61</v>
      </c>
      <c r="BU53" s="21">
        <v>21</v>
      </c>
      <c r="BV53" s="21">
        <v>-106</v>
      </c>
      <c r="BW53" s="21">
        <v>-227</v>
      </c>
      <c r="BX53" s="21">
        <v>-251</v>
      </c>
      <c r="BY53" s="21">
        <v>-273</v>
      </c>
      <c r="BZ53" s="21">
        <v>-344</v>
      </c>
      <c r="CA53" s="21">
        <v>-305</v>
      </c>
      <c r="CB53" s="21">
        <v>-270</v>
      </c>
      <c r="CC53" s="21">
        <v>-1192</v>
      </c>
      <c r="CD53" s="21">
        <v>-643</v>
      </c>
      <c r="CE53" s="21">
        <v>-1613</v>
      </c>
      <c r="CF53" s="21">
        <v>-1628</v>
      </c>
      <c r="CG53" s="21">
        <v>-1883</v>
      </c>
      <c r="CH53" s="21">
        <v>-5767</v>
      </c>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collapsed="1" thickBot="1" x14ac:dyDescent="0.3">
      <c r="A54" s="11" t="s">
        <v>290</v>
      </c>
      <c r="B54" s="23">
        <v>-548.07371674999558</v>
      </c>
      <c r="C54" s="23">
        <v>780.22063190000108</v>
      </c>
      <c r="D54" s="23">
        <v>-7962.3751300499971</v>
      </c>
      <c r="E54" s="23">
        <v>-2305.8713704040101</v>
      </c>
      <c r="F54" s="23">
        <v>-10036.099585303999</v>
      </c>
      <c r="G54" s="23">
        <v>8877.7763568250066</v>
      </c>
      <c r="H54" s="23">
        <v>17020.450866025007</v>
      </c>
      <c r="I54" s="23">
        <v>33105.934142150014</v>
      </c>
      <c r="J54" s="23">
        <v>-4085.0931302720601</v>
      </c>
      <c r="K54" s="23">
        <v>54919.068234727958</v>
      </c>
      <c r="L54" s="23">
        <v>14491.409989974996</v>
      </c>
      <c r="M54" s="23">
        <v>19521</v>
      </c>
      <c r="N54" s="23">
        <v>34419</v>
      </c>
      <c r="O54" s="23">
        <v>-9025</v>
      </c>
      <c r="P54" s="23">
        <v>59000.409989974993</v>
      </c>
      <c r="Q54" s="23">
        <v>37489.105089999997</v>
      </c>
      <c r="R54" s="23">
        <v>28843</v>
      </c>
      <c r="S54" s="23">
        <v>27685</v>
      </c>
      <c r="T54" s="23">
        <v>18471</v>
      </c>
      <c r="U54" s="23">
        <v>112497</v>
      </c>
      <c r="V54" s="23">
        <v>7879</v>
      </c>
      <c r="W54" s="23">
        <v>9836</v>
      </c>
      <c r="X54" s="23">
        <v>-265</v>
      </c>
      <c r="Y54" s="23">
        <v>9575</v>
      </c>
      <c r="Z54" s="23">
        <v>27024</v>
      </c>
      <c r="AA54" s="23">
        <v>13815</v>
      </c>
      <c r="AB54" s="23">
        <v>5143</v>
      </c>
      <c r="AC54" s="23">
        <v>13781</v>
      </c>
      <c r="AD54" s="23">
        <v>15411</v>
      </c>
      <c r="AE54" s="23">
        <v>48152</v>
      </c>
      <c r="AF54" s="23">
        <v>13849</v>
      </c>
      <c r="AG54" s="23">
        <v>15635</v>
      </c>
      <c r="AH54" s="23">
        <v>21427</v>
      </c>
      <c r="AI54" s="23">
        <v>12362</v>
      </c>
      <c r="AJ54" s="23">
        <v>63273</v>
      </c>
      <c r="AK54" s="23">
        <v>1466</v>
      </c>
      <c r="AL54" s="23">
        <v>-40063</v>
      </c>
      <c r="AM54" s="23">
        <v>-61553</v>
      </c>
      <c r="AN54" s="23">
        <v>-62253</v>
      </c>
      <c r="AO54" s="23">
        <v>-162403</v>
      </c>
      <c r="AP54" s="23">
        <v>-3064</v>
      </c>
      <c r="AQ54" s="23">
        <v>35921</v>
      </c>
      <c r="AR54" s="23">
        <v>7097</v>
      </c>
      <c r="AS54" s="23">
        <v>-21926</v>
      </c>
      <c r="AT54" s="23">
        <v>18028</v>
      </c>
      <c r="AU54" s="23">
        <v>13106</v>
      </c>
      <c r="AV54" s="23">
        <v>10141</v>
      </c>
      <c r="AW54" s="23">
        <v>3364</v>
      </c>
      <c r="AX54" s="23">
        <v>-4048</v>
      </c>
      <c r="AY54" s="23">
        <v>22563</v>
      </c>
      <c r="AZ54" s="23">
        <v>-8004</v>
      </c>
      <c r="BA54" s="23">
        <v>-5176</v>
      </c>
      <c r="BB54" s="23">
        <v>-11361</v>
      </c>
      <c r="BC54" s="23">
        <v>-28823</v>
      </c>
      <c r="BD54" s="23">
        <v>-53364</v>
      </c>
      <c r="BE54" s="23">
        <v>-16664</v>
      </c>
      <c r="BF54" s="23">
        <v>-23693</v>
      </c>
      <c r="BG54" s="23">
        <v>-39080</v>
      </c>
      <c r="BH54" s="23">
        <v>-55414</v>
      </c>
      <c r="BI54" s="23">
        <v>-134851</v>
      </c>
      <c r="BJ54" s="23">
        <v>-62378</v>
      </c>
      <c r="BK54" s="23">
        <v>-56574</v>
      </c>
      <c r="BL54" s="23">
        <v>-107347</v>
      </c>
      <c r="BM54" s="23">
        <v>-102930</v>
      </c>
      <c r="BN54" s="23">
        <v>-329229</v>
      </c>
      <c r="BO54" s="23">
        <v>-198717</v>
      </c>
      <c r="BP54" s="23">
        <v>-219017</v>
      </c>
      <c r="BQ54" s="23">
        <v>-209400</v>
      </c>
      <c r="BR54" s="23">
        <v>-33336</v>
      </c>
      <c r="BS54" s="23">
        <v>-660470</v>
      </c>
      <c r="BT54" s="23">
        <v>-181272</v>
      </c>
      <c r="BU54" s="23">
        <v>-128950</v>
      </c>
      <c r="BV54" s="23">
        <v>-64384</v>
      </c>
      <c r="BW54" s="23">
        <v>-95811</v>
      </c>
      <c r="BX54" s="23">
        <v>-470417</v>
      </c>
      <c r="BY54" s="23">
        <v>-48759</v>
      </c>
      <c r="BZ54" s="23">
        <v>-45999</v>
      </c>
      <c r="CA54" s="23">
        <v>-83367</v>
      </c>
      <c r="CB54" s="23">
        <v>-89413</v>
      </c>
      <c r="CC54" s="23">
        <v>-267538</v>
      </c>
      <c r="CD54" s="23">
        <v>-58905</v>
      </c>
      <c r="CE54" s="23">
        <v>-62389</v>
      </c>
      <c r="CF54" s="23">
        <v>-160416</v>
      </c>
      <c r="CG54" s="23">
        <v>-222910</v>
      </c>
      <c r="CH54" s="23">
        <v>-504620</v>
      </c>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idden="1" outlineLevel="1" x14ac:dyDescent="0.25">
      <c r="A55" s="25" t="s">
        <v>27</v>
      </c>
      <c r="B55" s="25">
        <v>-1457.8205399999954</v>
      </c>
      <c r="C55" s="25">
        <v>-148.9778999999985</v>
      </c>
      <c r="D55" s="25">
        <v>-8599.1199299999953</v>
      </c>
      <c r="E55" s="25">
        <v>-2688.9224053040107</v>
      </c>
      <c r="F55" s="25">
        <v>-12894.840775303999</v>
      </c>
      <c r="G55" s="25">
        <v>8629.7733300000054</v>
      </c>
      <c r="H55" s="25">
        <v>16885.672730000006</v>
      </c>
      <c r="I55" s="25">
        <v>33231.767640000013</v>
      </c>
      <c r="J55" s="25">
        <v>-4084.1044252720603</v>
      </c>
      <c r="K55" s="25">
        <v>54663.109274727962</v>
      </c>
      <c r="L55" s="25">
        <v>13616.479699999996</v>
      </c>
      <c r="M55" s="25">
        <v>18260</v>
      </c>
      <c r="N55" s="25">
        <v>32322</v>
      </c>
      <c r="O55" s="25">
        <v>-11908</v>
      </c>
      <c r="P55" s="25">
        <v>52290.479699999996</v>
      </c>
      <c r="Q55" s="25">
        <v>35574.636119999996</v>
      </c>
      <c r="R55" s="25">
        <v>26764</v>
      </c>
      <c r="S55" s="25">
        <v>25479</v>
      </c>
      <c r="T55" s="25">
        <v>15621</v>
      </c>
      <c r="U55" s="25">
        <v>103437</v>
      </c>
      <c r="V55" s="25">
        <v>5622</v>
      </c>
      <c r="W55" s="25">
        <v>7258</v>
      </c>
      <c r="X55" s="25">
        <v>-3286</v>
      </c>
      <c r="Y55" s="25">
        <v>6017</v>
      </c>
      <c r="Z55" s="25">
        <v>15612</v>
      </c>
      <c r="AA55" s="25">
        <v>9946</v>
      </c>
      <c r="AB55" s="25">
        <v>701</v>
      </c>
      <c r="AC55" s="25">
        <v>9124</v>
      </c>
      <c r="AD55" s="25">
        <v>11364</v>
      </c>
      <c r="AE55" s="25">
        <v>31139</v>
      </c>
      <c r="AF55" s="25">
        <v>9271</v>
      </c>
      <c r="AG55" s="25">
        <v>11716</v>
      </c>
      <c r="AH55" s="25">
        <v>16911</v>
      </c>
      <c r="AI55" s="25">
        <v>7707</v>
      </c>
      <c r="AJ55" s="25">
        <v>45605</v>
      </c>
      <c r="AK55" s="25">
        <v>2844</v>
      </c>
      <c r="AL55" s="25">
        <v>-32904</v>
      </c>
      <c r="AM55" s="25">
        <v>-62661</v>
      </c>
      <c r="AN55" s="25">
        <v>-59430</v>
      </c>
      <c r="AO55" s="25">
        <v>-152151</v>
      </c>
      <c r="AP55" s="25">
        <v>-860</v>
      </c>
      <c r="AQ55" s="25">
        <v>19698</v>
      </c>
      <c r="AR55" s="25">
        <v>6254</v>
      </c>
      <c r="AS55" s="25">
        <v>-12909</v>
      </c>
      <c r="AT55" s="25">
        <v>12183</v>
      </c>
      <c r="AU55" s="25">
        <v>13131</v>
      </c>
      <c r="AV55" s="25">
        <v>9537</v>
      </c>
      <c r="AW55" s="25">
        <v>1614</v>
      </c>
      <c r="AX55" s="25">
        <v>-6123</v>
      </c>
      <c r="AY55" s="25">
        <v>18159</v>
      </c>
      <c r="AZ55" s="25">
        <v>-10712</v>
      </c>
      <c r="BA55" s="25">
        <v>-9797</v>
      </c>
      <c r="BB55" s="25">
        <v>-15789</v>
      </c>
      <c r="BC55" s="25">
        <v>-29312</v>
      </c>
      <c r="BD55" s="25">
        <v>-65610</v>
      </c>
      <c r="BE55" s="25">
        <v>-22267</v>
      </c>
      <c r="BF55" s="25">
        <v>-29311</v>
      </c>
      <c r="BG55" s="25">
        <v>-43960</v>
      </c>
      <c r="BH55" s="25">
        <v>-54735</v>
      </c>
      <c r="BI55" s="25">
        <v>-150273</v>
      </c>
      <c r="BJ55" s="25">
        <v>-64434</v>
      </c>
      <c r="BK55" s="25">
        <v>-59841</v>
      </c>
      <c r="BL55" s="25">
        <v>-111810</v>
      </c>
      <c r="BM55" s="25">
        <v>-127036</v>
      </c>
      <c r="BN55" s="25">
        <v>-363121</v>
      </c>
      <c r="BO55" s="25">
        <v>-213016</v>
      </c>
      <c r="BP55" s="25">
        <v>-229913</v>
      </c>
      <c r="BQ55" s="25">
        <v>-244729</v>
      </c>
      <c r="BR55" s="25">
        <v>-212090</v>
      </c>
      <c r="BS55" s="25">
        <v>-899748</v>
      </c>
      <c r="BT55" s="25">
        <v>-185675</v>
      </c>
      <c r="BU55" s="25">
        <v>-189855</v>
      </c>
      <c r="BV55" s="25">
        <v>-115275</v>
      </c>
      <c r="BW55" s="25">
        <v>-117077</v>
      </c>
      <c r="BX55" s="25">
        <v>-607882</v>
      </c>
      <c r="BY55" s="25">
        <v>-69946</v>
      </c>
      <c r="BZ55" s="25">
        <v>-69777</v>
      </c>
      <c r="CA55" s="25">
        <v>-98359</v>
      </c>
      <c r="CB55" s="25">
        <v>-97571</v>
      </c>
      <c r="CC55" s="25">
        <v>-335653</v>
      </c>
      <c r="CD55" s="25">
        <v>-75969</v>
      </c>
      <c r="CE55" s="25">
        <v>-79031</v>
      </c>
      <c r="CF55" s="25">
        <v>-197762</v>
      </c>
      <c r="CG55" s="25">
        <v>-259141</v>
      </c>
      <c r="CH55" s="25">
        <v>-611903</v>
      </c>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271.01301000000001</v>
      </c>
      <c r="C56" s="21">
        <v>213.47745000000003</v>
      </c>
      <c r="D56" s="21">
        <v>169.80286999999996</v>
      </c>
      <c r="E56" s="21">
        <v>152.79633000000001</v>
      </c>
      <c r="F56" s="21">
        <v>807.08965999999998</v>
      </c>
      <c r="G56" s="21">
        <v>165.03301999999996</v>
      </c>
      <c r="H56" s="21">
        <v>84.593299999999999</v>
      </c>
      <c r="I56" s="21">
        <v>0</v>
      </c>
      <c r="J56" s="21">
        <v>1.4000000004443791E-4</v>
      </c>
      <c r="K56" s="21">
        <v>249.62646000000001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idden="1" outlineLevel="1" x14ac:dyDescent="0.25">
      <c r="A57" s="25" t="s">
        <v>242</v>
      </c>
      <c r="B57" s="25">
        <v>62.70188000000001</v>
      </c>
      <c r="C57" s="25">
        <v>65.206039999999987</v>
      </c>
      <c r="D57" s="25">
        <v>40.798119999999997</v>
      </c>
      <c r="E57" s="25">
        <v>55.915860000000038</v>
      </c>
      <c r="F57" s="25">
        <v>224.62190000000001</v>
      </c>
      <c r="G57" s="25">
        <v>71.376369999999994</v>
      </c>
      <c r="H57" s="25">
        <v>47.031539999999993</v>
      </c>
      <c r="I57" s="25">
        <v>-3.2500000000000001E-2</v>
      </c>
      <c r="J57" s="25">
        <v>117.92751999999999</v>
      </c>
      <c r="K57" s="25">
        <v>236.30292999999998</v>
      </c>
      <c r="L57" s="25">
        <v>151.45810999999998</v>
      </c>
      <c r="M57" s="25">
        <v>450</v>
      </c>
      <c r="N57" s="25">
        <v>174</v>
      </c>
      <c r="O57" s="25">
        <v>162</v>
      </c>
      <c r="P57" s="25">
        <v>936.45811000000003</v>
      </c>
      <c r="Q57" s="25">
        <v>0.67886999999999997</v>
      </c>
      <c r="R57" s="25">
        <v>1</v>
      </c>
      <c r="S57" s="25">
        <v>3</v>
      </c>
      <c r="T57" s="25">
        <v>13</v>
      </c>
      <c r="U57" s="25">
        <v>19</v>
      </c>
      <c r="V57" s="25">
        <v>236</v>
      </c>
      <c r="W57" s="25">
        <v>885</v>
      </c>
      <c r="X57" s="25">
        <v>992</v>
      </c>
      <c r="Y57" s="25">
        <v>1019</v>
      </c>
      <c r="Z57" s="25">
        <v>3133</v>
      </c>
      <c r="AA57" s="25">
        <v>1067</v>
      </c>
      <c r="AB57" s="25">
        <v>1138</v>
      </c>
      <c r="AC57" s="25">
        <v>1254</v>
      </c>
      <c r="AD57" s="25">
        <v>1294</v>
      </c>
      <c r="AE57" s="25">
        <v>4753</v>
      </c>
      <c r="AF57" s="25">
        <v>1287</v>
      </c>
      <c r="AG57" s="25">
        <v>1222</v>
      </c>
      <c r="AH57" s="25">
        <v>1359</v>
      </c>
      <c r="AI57" s="25">
        <v>855</v>
      </c>
      <c r="AJ57" s="25">
        <v>4723</v>
      </c>
      <c r="AK57" s="25">
        <v>468</v>
      </c>
      <c r="AL57" s="25">
        <v>161</v>
      </c>
      <c r="AM57" s="25">
        <v>417</v>
      </c>
      <c r="AN57" s="25">
        <v>906</v>
      </c>
      <c r="AO57" s="25">
        <v>1952</v>
      </c>
      <c r="AP57" s="25">
        <v>907</v>
      </c>
      <c r="AQ57" s="25">
        <v>1475</v>
      </c>
      <c r="AR57" s="25">
        <v>2102</v>
      </c>
      <c r="AS57" s="25">
        <v>2188</v>
      </c>
      <c r="AT57" s="25">
        <v>6672</v>
      </c>
      <c r="AU57" s="25">
        <v>2169</v>
      </c>
      <c r="AV57" s="25">
        <v>2437</v>
      </c>
      <c r="AW57" s="25">
        <v>2995</v>
      </c>
      <c r="AX57" s="25">
        <v>3124</v>
      </c>
      <c r="AY57" s="25">
        <v>10725</v>
      </c>
      <c r="AZ57" s="25">
        <v>3185</v>
      </c>
      <c r="BA57" s="25">
        <v>3309</v>
      </c>
      <c r="BB57" s="25">
        <v>3396</v>
      </c>
      <c r="BC57" s="25">
        <v>2986</v>
      </c>
      <c r="BD57" s="25">
        <v>12876</v>
      </c>
      <c r="BE57" s="25">
        <v>2938</v>
      </c>
      <c r="BF57" s="25">
        <v>2587</v>
      </c>
      <c r="BG57" s="25">
        <v>2363</v>
      </c>
      <c r="BH57" s="25">
        <v>2268</v>
      </c>
      <c r="BI57" s="25">
        <v>10156</v>
      </c>
      <c r="BJ57" s="25">
        <v>1945</v>
      </c>
      <c r="BK57" s="25">
        <v>2791</v>
      </c>
      <c r="BL57" s="25">
        <v>3651</v>
      </c>
      <c r="BM57" s="25">
        <v>4641</v>
      </c>
      <c r="BN57" s="25">
        <v>13028</v>
      </c>
      <c r="BO57" s="25">
        <v>5731</v>
      </c>
      <c r="BP57" s="25">
        <v>-61</v>
      </c>
      <c r="BQ57" s="25">
        <v>0</v>
      </c>
      <c r="BR57" s="25">
        <v>0</v>
      </c>
      <c r="BS57" s="25">
        <v>5670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64.920860000000005</v>
      </c>
      <c r="C58" s="21">
        <v>58.966199999999979</v>
      </c>
      <c r="D58" s="21">
        <v>55.707540000000009</v>
      </c>
      <c r="E58" s="21">
        <v>49.914879999999982</v>
      </c>
      <c r="F58" s="21">
        <v>229.50948</v>
      </c>
      <c r="G58" s="21">
        <v>49.633780000000016</v>
      </c>
      <c r="H58" s="21">
        <v>24.581610000000005</v>
      </c>
      <c r="I58" s="21">
        <v>0</v>
      </c>
      <c r="J58" s="21">
        <v>-2.7000000001464741E-4</v>
      </c>
      <c r="K58" s="21">
        <v>74.215119999999999</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134</v>
      </c>
      <c r="BZ60" s="21">
        <v>130</v>
      </c>
      <c r="CA60" s="21">
        <v>133</v>
      </c>
      <c r="CB60" s="21">
        <v>139</v>
      </c>
      <c r="CC60" s="21">
        <v>536</v>
      </c>
      <c r="CD60" s="21">
        <v>159</v>
      </c>
      <c r="CE60" s="21">
        <v>171</v>
      </c>
      <c r="CF60" s="21">
        <v>194</v>
      </c>
      <c r="CG60" s="21">
        <v>372</v>
      </c>
      <c r="CH60" s="21">
        <v>896</v>
      </c>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34</v>
      </c>
      <c r="BG61" s="25">
        <v>-8</v>
      </c>
      <c r="BH61" s="25">
        <v>-28</v>
      </c>
      <c r="BI61" s="25">
        <v>-2</v>
      </c>
      <c r="BJ61" s="25">
        <v>-72</v>
      </c>
      <c r="BK61" s="25">
        <v>-5</v>
      </c>
      <c r="BL61" s="25">
        <v>26</v>
      </c>
      <c r="BM61" s="25">
        <v>-29</v>
      </c>
      <c r="BN61" s="25">
        <v>-80</v>
      </c>
      <c r="BO61" s="25">
        <v>23</v>
      </c>
      <c r="BP61" s="25">
        <v>0</v>
      </c>
      <c r="BQ61" s="25">
        <v>0</v>
      </c>
      <c r="BR61" s="25">
        <v>0</v>
      </c>
      <c r="BS61" s="25">
        <v>23</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511.11107324999995</v>
      </c>
      <c r="C62" s="21">
        <v>591.54884189999962</v>
      </c>
      <c r="D62" s="21">
        <v>781.67403945000001</v>
      </c>
      <c r="E62" s="21">
        <v>892.93383540000036</v>
      </c>
      <c r="F62" s="21">
        <v>2777.2677899999999</v>
      </c>
      <c r="G62" s="21">
        <v>983.48201482499996</v>
      </c>
      <c r="H62" s="21">
        <v>1002.3212720250001</v>
      </c>
      <c r="I62" s="21">
        <v>1153.43128215</v>
      </c>
      <c r="J62" s="21">
        <v>1295.6433509999997</v>
      </c>
      <c r="K62" s="21">
        <v>4434.8779199999999</v>
      </c>
      <c r="L62" s="21">
        <v>1585.7121309749998</v>
      </c>
      <c r="M62" s="21">
        <v>1953</v>
      </c>
      <c r="N62" s="21">
        <v>2330</v>
      </c>
      <c r="O62" s="21">
        <v>3147</v>
      </c>
      <c r="P62" s="21">
        <v>9015.712130975</v>
      </c>
      <c r="Q62" s="21">
        <v>2293.33754</v>
      </c>
      <c r="R62" s="21">
        <v>2620</v>
      </c>
      <c r="S62" s="21">
        <v>2764</v>
      </c>
      <c r="T62" s="21">
        <v>2776</v>
      </c>
      <c r="U62" s="21">
        <v>10454</v>
      </c>
      <c r="V62" s="21">
        <v>2166</v>
      </c>
      <c r="W62" s="21">
        <v>2216</v>
      </c>
      <c r="X62" s="21">
        <v>2549</v>
      </c>
      <c r="Y62" s="21">
        <v>2620</v>
      </c>
      <c r="Z62" s="21">
        <v>9543</v>
      </c>
      <c r="AA62" s="21">
        <v>2690</v>
      </c>
      <c r="AB62" s="21">
        <v>3122</v>
      </c>
      <c r="AC62" s="21">
        <v>3250</v>
      </c>
      <c r="AD62" s="21">
        <v>3178</v>
      </c>
      <c r="AE62" s="21">
        <v>12241</v>
      </c>
      <c r="AF62" s="21">
        <v>2882</v>
      </c>
      <c r="AG62" s="21">
        <v>2798</v>
      </c>
      <c r="AH62" s="21">
        <v>3106</v>
      </c>
      <c r="AI62" s="21">
        <v>3611</v>
      </c>
      <c r="AJ62" s="21">
        <v>12397</v>
      </c>
      <c r="AK62" s="21">
        <v>4196</v>
      </c>
      <c r="AL62" s="21">
        <v>3990</v>
      </c>
      <c r="AM62" s="21">
        <v>1432</v>
      </c>
      <c r="AN62" s="21">
        <v>0</v>
      </c>
      <c r="AO62" s="21">
        <v>9618</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idden="1" outlineLevel="1" x14ac:dyDescent="0.25">
      <c r="A63" s="25" t="s">
        <v>29</v>
      </c>
      <c r="B63" s="25">
        <v>0</v>
      </c>
      <c r="C63" s="25">
        <v>0</v>
      </c>
      <c r="D63" s="25">
        <v>-411.23776950000001</v>
      </c>
      <c r="E63" s="25">
        <v>-768.50987050000003</v>
      </c>
      <c r="F63" s="25">
        <v>-1179.74764</v>
      </c>
      <c r="G63" s="25">
        <v>-1021.522158</v>
      </c>
      <c r="H63" s="25">
        <v>-1023.7495860000001</v>
      </c>
      <c r="I63" s="25">
        <v>-1279.2322800000002</v>
      </c>
      <c r="J63" s="25">
        <v>-1426.928386</v>
      </c>
      <c r="K63" s="25">
        <v>-4751.4324100000003</v>
      </c>
      <c r="L63" s="25">
        <v>-862.23995100000025</v>
      </c>
      <c r="M63" s="25">
        <v>-1142</v>
      </c>
      <c r="N63" s="25">
        <v>-816</v>
      </c>
      <c r="O63" s="25">
        <v>-434</v>
      </c>
      <c r="P63" s="25">
        <v>-3248.2399510000005</v>
      </c>
      <c r="Q63" s="25">
        <v>-389.89256</v>
      </c>
      <c r="R63" s="25">
        <v>-545</v>
      </c>
      <c r="S63" s="25">
        <v>-566</v>
      </c>
      <c r="T63" s="25">
        <v>56</v>
      </c>
      <c r="U63" s="25">
        <v>-1448</v>
      </c>
      <c r="V63" s="25">
        <v>-239</v>
      </c>
      <c r="W63" s="25">
        <v>-469</v>
      </c>
      <c r="X63" s="25">
        <v>-462</v>
      </c>
      <c r="Y63" s="25">
        <v>-155</v>
      </c>
      <c r="Z63" s="25">
        <v>-1323</v>
      </c>
      <c r="AA63" s="25">
        <v>33</v>
      </c>
      <c r="AB63" s="25">
        <v>86</v>
      </c>
      <c r="AC63" s="25">
        <v>-46</v>
      </c>
      <c r="AD63" s="25">
        <v>7</v>
      </c>
      <c r="AE63" s="25">
        <v>78</v>
      </c>
      <c r="AF63" s="25">
        <v>7</v>
      </c>
      <c r="AG63" s="25">
        <v>16</v>
      </c>
      <c r="AH63" s="25">
        <v>13</v>
      </c>
      <c r="AI63" s="25">
        <v>-5</v>
      </c>
      <c r="AJ63" s="25">
        <v>31</v>
      </c>
      <c r="AK63" s="25">
        <v>1</v>
      </c>
      <c r="AL63" s="25">
        <v>1</v>
      </c>
      <c r="AM63" s="25">
        <v>25</v>
      </c>
      <c r="AN63" s="25">
        <v>23</v>
      </c>
      <c r="AO63" s="25">
        <v>50</v>
      </c>
      <c r="AP63" s="25">
        <v>12</v>
      </c>
      <c r="AQ63" s="25">
        <v>6</v>
      </c>
      <c r="AR63" s="25">
        <v>2118</v>
      </c>
      <c r="AS63" s="25">
        <v>-5688</v>
      </c>
      <c r="AT63" s="25">
        <v>-3552</v>
      </c>
      <c r="AU63" s="25">
        <v>30</v>
      </c>
      <c r="AV63" s="25">
        <v>18</v>
      </c>
      <c r="AW63" s="25">
        <v>59</v>
      </c>
      <c r="AX63" s="25">
        <v>28</v>
      </c>
      <c r="AY63" s="25">
        <v>135</v>
      </c>
      <c r="AZ63" s="25">
        <v>11</v>
      </c>
      <c r="BA63" s="25">
        <v>7</v>
      </c>
      <c r="BB63" s="25">
        <v>6</v>
      </c>
      <c r="BC63" s="25">
        <v>0</v>
      </c>
      <c r="BD63" s="25">
        <v>24</v>
      </c>
      <c r="BE63" s="25">
        <v>7</v>
      </c>
      <c r="BF63" s="25">
        <v>3</v>
      </c>
      <c r="BG63" s="25">
        <v>3</v>
      </c>
      <c r="BH63" s="25">
        <v>2</v>
      </c>
      <c r="BI63" s="25">
        <v>15</v>
      </c>
      <c r="BJ63" s="25">
        <v>13</v>
      </c>
      <c r="BK63" s="25">
        <v>4</v>
      </c>
      <c r="BL63" s="25">
        <v>24</v>
      </c>
      <c r="BM63" s="25">
        <v>5</v>
      </c>
      <c r="BN63" s="25">
        <v>46</v>
      </c>
      <c r="BO63" s="25">
        <v>7</v>
      </c>
      <c r="BP63" s="25">
        <v>3</v>
      </c>
      <c r="BQ63" s="25">
        <v>1</v>
      </c>
      <c r="BR63" s="25">
        <v>26</v>
      </c>
      <c r="BS63" s="25">
        <v>37</v>
      </c>
      <c r="BT63" s="25">
        <v>1</v>
      </c>
      <c r="BU63" s="25">
        <v>3</v>
      </c>
      <c r="BV63" s="25">
        <v>4</v>
      </c>
      <c r="BW63" s="25">
        <v>2</v>
      </c>
      <c r="BX63" s="25">
        <v>10</v>
      </c>
      <c r="BY63" s="25">
        <v>2</v>
      </c>
      <c r="BZ63" s="25">
        <v>1</v>
      </c>
      <c r="CA63" s="25">
        <v>2</v>
      </c>
      <c r="CB63" s="25">
        <v>2</v>
      </c>
      <c r="CC63" s="25">
        <v>7</v>
      </c>
      <c r="CD63" s="25">
        <v>2</v>
      </c>
      <c r="CE63" s="25">
        <v>0</v>
      </c>
      <c r="CF63" s="25">
        <v>4</v>
      </c>
      <c r="CG63" s="25">
        <v>8</v>
      </c>
      <c r="CH63" s="25">
        <v>14</v>
      </c>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5" t="s">
        <v>379</v>
      </c>
      <c r="B64" s="21">
        <v>0</v>
      </c>
      <c r="C64" s="21">
        <v>0</v>
      </c>
      <c r="D64" s="21">
        <v>0</v>
      </c>
      <c r="E64" s="21">
        <v>0</v>
      </c>
      <c r="F64" s="21">
        <v>0</v>
      </c>
      <c r="G64" s="21">
        <v>0</v>
      </c>
      <c r="H64" s="21">
        <v>0</v>
      </c>
      <c r="I64" s="21">
        <v>0</v>
      </c>
      <c r="J64" s="21">
        <v>0</v>
      </c>
      <c r="K64" s="21">
        <v>0</v>
      </c>
      <c r="L64" s="21">
        <v>0</v>
      </c>
      <c r="M64" s="21">
        <v>0</v>
      </c>
      <c r="N64" s="21">
        <v>26</v>
      </c>
      <c r="O64" s="21">
        <v>8</v>
      </c>
      <c r="P64" s="21">
        <v>8</v>
      </c>
      <c r="Q64" s="21">
        <v>10.34516</v>
      </c>
      <c r="R64" s="21">
        <v>0</v>
      </c>
      <c r="S64" s="21">
        <v>9</v>
      </c>
      <c r="T64" s="21">
        <v>6</v>
      </c>
      <c r="U64" s="21">
        <v>35</v>
      </c>
      <c r="V64" s="21">
        <v>93</v>
      </c>
      <c r="W64" s="21">
        <v>-48</v>
      </c>
      <c r="X64" s="21">
        <v>-62</v>
      </c>
      <c r="Y64" s="21">
        <v>77</v>
      </c>
      <c r="Z64" s="21">
        <v>60</v>
      </c>
      <c r="AA64" s="21">
        <v>79</v>
      </c>
      <c r="AB64" s="21">
        <v>94</v>
      </c>
      <c r="AC64" s="21">
        <v>202</v>
      </c>
      <c r="AD64" s="21">
        <v>116</v>
      </c>
      <c r="AE64" s="21">
        <v>490</v>
      </c>
      <c r="AF64" s="21">
        <v>338</v>
      </c>
      <c r="AG64" s="21">
        <v>-52</v>
      </c>
      <c r="AH64" s="21">
        <v>37</v>
      </c>
      <c r="AI64" s="21">
        <v>194</v>
      </c>
      <c r="AJ64" s="21">
        <v>517</v>
      </c>
      <c r="AK64" s="21">
        <v>-6042</v>
      </c>
      <c r="AL64" s="21">
        <v>-11311</v>
      </c>
      <c r="AM64" s="21">
        <v>-769</v>
      </c>
      <c r="AN64" s="21">
        <v>-3747</v>
      </c>
      <c r="AO64" s="21">
        <v>-21869</v>
      </c>
      <c r="AP64" s="21">
        <v>-3124</v>
      </c>
      <c r="AQ64" s="21">
        <v>389</v>
      </c>
      <c r="AR64" s="21">
        <v>-970</v>
      </c>
      <c r="AS64" s="21">
        <v>-1185</v>
      </c>
      <c r="AT64" s="21">
        <v>-4890</v>
      </c>
      <c r="AU64" s="21">
        <v>-702</v>
      </c>
      <c r="AV64" s="21">
        <v>-324</v>
      </c>
      <c r="AW64" s="21">
        <v>228</v>
      </c>
      <c r="AX64" s="21">
        <v>472</v>
      </c>
      <c r="AY64" s="21">
        <v>-326</v>
      </c>
      <c r="AZ64" s="21">
        <v>1056</v>
      </c>
      <c r="BA64" s="21">
        <v>2838</v>
      </c>
      <c r="BB64" s="21">
        <v>2567</v>
      </c>
      <c r="BC64" s="21">
        <v>-2004</v>
      </c>
      <c r="BD64" s="21">
        <v>4457</v>
      </c>
      <c r="BE64" s="21">
        <v>2629</v>
      </c>
      <c r="BF64" s="21">
        <v>2965</v>
      </c>
      <c r="BG64" s="21">
        <v>2493</v>
      </c>
      <c r="BH64" s="21">
        <v>-2951</v>
      </c>
      <c r="BI64" s="21">
        <v>5136</v>
      </c>
      <c r="BJ64" s="21">
        <v>600</v>
      </c>
      <c r="BK64" s="21">
        <v>671</v>
      </c>
      <c r="BL64" s="21">
        <v>819</v>
      </c>
      <c r="BM64" s="21">
        <v>-2356</v>
      </c>
      <c r="BN64" s="21">
        <v>-266</v>
      </c>
      <c r="BO64" s="21">
        <v>1122</v>
      </c>
      <c r="BP64" s="21">
        <v>558</v>
      </c>
      <c r="BQ64" s="21">
        <v>647</v>
      </c>
      <c r="BR64" s="21">
        <v>766</v>
      </c>
      <c r="BS64" s="21">
        <v>3093</v>
      </c>
      <c r="BT64" s="21">
        <v>1208</v>
      </c>
      <c r="BU64" s="21">
        <v>2964</v>
      </c>
      <c r="BV64" s="21">
        <v>-1665</v>
      </c>
      <c r="BW64" s="21">
        <v>841</v>
      </c>
      <c r="BX64" s="21">
        <v>3348</v>
      </c>
      <c r="BY64" s="21">
        <v>0</v>
      </c>
      <c r="BZ64" s="21">
        <v>0</v>
      </c>
      <c r="CA64" s="21">
        <v>0</v>
      </c>
      <c r="CB64" s="21">
        <v>0</v>
      </c>
      <c r="CC64" s="21">
        <v>0</v>
      </c>
      <c r="CD64" s="21">
        <v>0</v>
      </c>
      <c r="CE64" s="21">
        <v>0</v>
      </c>
      <c r="CF64" s="21">
        <v>0</v>
      </c>
      <c r="CG64" s="21">
        <v>0</v>
      </c>
      <c r="CH64" s="21">
        <v>0</v>
      </c>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3" ht="15.75" hidden="1" outlineLevel="1" thickBot="1" x14ac:dyDescent="0.3">
      <c r="A65" s="25" t="s">
        <v>72</v>
      </c>
      <c r="B65" s="25">
        <v>0</v>
      </c>
      <c r="C65" s="25">
        <v>0</v>
      </c>
      <c r="D65" s="25">
        <v>0</v>
      </c>
      <c r="E65" s="25">
        <v>0</v>
      </c>
      <c r="F65" s="25">
        <v>0</v>
      </c>
      <c r="G65" s="25">
        <v>0</v>
      </c>
      <c r="H65" s="25">
        <v>0</v>
      </c>
      <c r="I65" s="25">
        <v>0</v>
      </c>
      <c r="J65" s="25">
        <v>12.368940000000293</v>
      </c>
      <c r="K65" s="25">
        <v>12.368940000000293</v>
      </c>
      <c r="L65" s="25">
        <v>0</v>
      </c>
      <c r="M65" s="25">
        <v>0</v>
      </c>
      <c r="N65" s="25">
        <v>383</v>
      </c>
      <c r="O65" s="25">
        <v>0</v>
      </c>
      <c r="P65" s="25">
        <v>-2</v>
      </c>
      <c r="Q65" s="25">
        <v>-4.0000000000000003E-5</v>
      </c>
      <c r="R65" s="25">
        <v>3</v>
      </c>
      <c r="S65" s="25">
        <v>-4</v>
      </c>
      <c r="T65" s="25">
        <v>-1</v>
      </c>
      <c r="U65" s="25">
        <v>0</v>
      </c>
      <c r="V65" s="25">
        <v>1</v>
      </c>
      <c r="W65" s="25">
        <v>-6</v>
      </c>
      <c r="X65" s="25">
        <v>4</v>
      </c>
      <c r="Y65" s="25">
        <v>-3</v>
      </c>
      <c r="Z65" s="25">
        <v>-1</v>
      </c>
      <c r="AA65" s="25">
        <v>0</v>
      </c>
      <c r="AB65" s="25">
        <v>2</v>
      </c>
      <c r="AC65" s="25">
        <v>-3</v>
      </c>
      <c r="AD65" s="25">
        <v>-548</v>
      </c>
      <c r="AE65" s="25">
        <v>-549</v>
      </c>
      <c r="AF65" s="25">
        <v>64</v>
      </c>
      <c r="AG65" s="25">
        <v>-65</v>
      </c>
      <c r="AH65" s="25">
        <v>1</v>
      </c>
      <c r="AI65" s="25">
        <v>0</v>
      </c>
      <c r="AJ65" s="25">
        <v>0</v>
      </c>
      <c r="AK65" s="25">
        <v>-1</v>
      </c>
      <c r="AL65" s="25">
        <v>0</v>
      </c>
      <c r="AM65" s="25">
        <v>3</v>
      </c>
      <c r="AN65" s="25">
        <v>-5</v>
      </c>
      <c r="AO65" s="25">
        <v>-3</v>
      </c>
      <c r="AP65" s="25">
        <v>1</v>
      </c>
      <c r="AQ65" s="25">
        <v>14353</v>
      </c>
      <c r="AR65" s="25">
        <v>-2407</v>
      </c>
      <c r="AS65" s="25">
        <v>-4332</v>
      </c>
      <c r="AT65" s="25">
        <v>7615</v>
      </c>
      <c r="AU65" s="25">
        <v>-1522</v>
      </c>
      <c r="AV65" s="25">
        <v>-1527</v>
      </c>
      <c r="AW65" s="25">
        <v>-1532</v>
      </c>
      <c r="AX65" s="25">
        <v>-1549</v>
      </c>
      <c r="AY65" s="25">
        <v>-6130</v>
      </c>
      <c r="AZ65" s="25">
        <v>-1544</v>
      </c>
      <c r="BA65" s="25">
        <v>-1533</v>
      </c>
      <c r="BB65" s="25">
        <v>-1541</v>
      </c>
      <c r="BC65" s="25">
        <v>-493</v>
      </c>
      <c r="BD65" s="25">
        <v>-5111</v>
      </c>
      <c r="BE65" s="25">
        <v>29</v>
      </c>
      <c r="BF65" s="25">
        <v>29</v>
      </c>
      <c r="BG65" s="25">
        <v>29</v>
      </c>
      <c r="BH65" s="25">
        <v>30</v>
      </c>
      <c r="BI65" s="25">
        <v>117</v>
      </c>
      <c r="BJ65" s="25">
        <v>-430</v>
      </c>
      <c r="BK65" s="25">
        <v>-194</v>
      </c>
      <c r="BL65" s="25">
        <v>-57</v>
      </c>
      <c r="BM65" s="25">
        <v>21845</v>
      </c>
      <c r="BN65" s="25">
        <v>21164</v>
      </c>
      <c r="BO65" s="25">
        <v>7416</v>
      </c>
      <c r="BP65" s="25">
        <v>10396</v>
      </c>
      <c r="BQ65" s="25">
        <v>34681</v>
      </c>
      <c r="BR65" s="25">
        <v>177962</v>
      </c>
      <c r="BS65" s="25">
        <v>230455</v>
      </c>
      <c r="BT65" s="25">
        <v>3194</v>
      </c>
      <c r="BU65" s="25">
        <v>57938</v>
      </c>
      <c r="BV65" s="25">
        <v>52552</v>
      </c>
      <c r="BW65" s="25">
        <v>20423</v>
      </c>
      <c r="BX65" s="25">
        <v>134107</v>
      </c>
      <c r="BY65" s="25">
        <v>21051</v>
      </c>
      <c r="BZ65" s="25">
        <v>23647</v>
      </c>
      <c r="CA65" s="25">
        <v>14857</v>
      </c>
      <c r="CB65" s="25">
        <v>8017</v>
      </c>
      <c r="CC65" s="25">
        <v>67572</v>
      </c>
      <c r="CD65" s="25">
        <v>16903</v>
      </c>
      <c r="CE65" s="25">
        <v>16471</v>
      </c>
      <c r="CF65" s="25">
        <v>37148</v>
      </c>
      <c r="CG65" s="25">
        <v>35851</v>
      </c>
      <c r="CH65" s="25">
        <v>106373</v>
      </c>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3" collapsed="1" x14ac:dyDescent="0.25">
      <c r="A66" s="40" t="s">
        <v>292</v>
      </c>
      <c r="B66" s="41">
        <v>-88839.292400750041</v>
      </c>
      <c r="C66" s="41">
        <v>-68513.455000100003</v>
      </c>
      <c r="D66" s="41">
        <v>-88968.875516449989</v>
      </c>
      <c r="E66" s="41">
        <v>-187709.32768270004</v>
      </c>
      <c r="F66" s="41">
        <v>-434030.95060000004</v>
      </c>
      <c r="G66" s="41">
        <v>-147249.96838597499</v>
      </c>
      <c r="H66" s="41">
        <v>-153798.971574775</v>
      </c>
      <c r="I66" s="41">
        <v>-69162.169111649986</v>
      </c>
      <c r="J66" s="41">
        <v>-257726.65452760004</v>
      </c>
      <c r="K66" s="41">
        <v>-627937.76360000018</v>
      </c>
      <c r="L66" s="41">
        <v>-205743.63162482498</v>
      </c>
      <c r="M66" s="41">
        <v>-209432</v>
      </c>
      <c r="N66" s="41">
        <v>-270612</v>
      </c>
      <c r="O66" s="41">
        <v>-236950</v>
      </c>
      <c r="P66" s="41">
        <v>-922737.63162482495</v>
      </c>
      <c r="Q66" s="41">
        <v>-169117.61225000001</v>
      </c>
      <c r="R66" s="41">
        <v>-202850</v>
      </c>
      <c r="S66" s="41">
        <v>-153553</v>
      </c>
      <c r="T66" s="41">
        <v>-145587</v>
      </c>
      <c r="U66" s="41">
        <v>-671108</v>
      </c>
      <c r="V66" s="41">
        <v>-142829</v>
      </c>
      <c r="W66" s="41">
        <v>-188733</v>
      </c>
      <c r="X66" s="41">
        <v>-186758</v>
      </c>
      <c r="Y66" s="41">
        <v>-205121</v>
      </c>
      <c r="Z66" s="41">
        <v>-723441</v>
      </c>
      <c r="AA66" s="41">
        <v>-199145</v>
      </c>
      <c r="AB66" s="41">
        <v>-213123</v>
      </c>
      <c r="AC66" s="41">
        <v>-256939</v>
      </c>
      <c r="AD66" s="41">
        <v>-319411</v>
      </c>
      <c r="AE66" s="41">
        <v>-988618</v>
      </c>
      <c r="AF66" s="41">
        <v>-406832</v>
      </c>
      <c r="AG66" s="41">
        <v>-397278</v>
      </c>
      <c r="AH66" s="41">
        <v>-451522</v>
      </c>
      <c r="AI66" s="41">
        <v>-429483</v>
      </c>
      <c r="AJ66" s="41">
        <v>-1685115</v>
      </c>
      <c r="AK66" s="41">
        <v>-469156</v>
      </c>
      <c r="AL66" s="41">
        <v>-500982</v>
      </c>
      <c r="AM66" s="41">
        <v>-496329</v>
      </c>
      <c r="AN66" s="41">
        <v>-450636</v>
      </c>
      <c r="AO66" s="41">
        <v>-1917103</v>
      </c>
      <c r="AP66" s="41">
        <v>-378890</v>
      </c>
      <c r="AQ66" s="41">
        <v>-310718</v>
      </c>
      <c r="AR66" s="41">
        <v>-238073</v>
      </c>
      <c r="AS66" s="41">
        <v>-385876</v>
      </c>
      <c r="AT66" s="41">
        <v>-1313557</v>
      </c>
      <c r="AU66" s="41">
        <v>-222900</v>
      </c>
      <c r="AV66" s="41">
        <v>-271414</v>
      </c>
      <c r="AW66" s="41">
        <v>-305478</v>
      </c>
      <c r="AX66" s="41">
        <v>-301243</v>
      </c>
      <c r="AY66" s="41">
        <v>-1101035</v>
      </c>
      <c r="AZ66" s="41">
        <v>-340102</v>
      </c>
      <c r="BA66" s="41">
        <v>-361502</v>
      </c>
      <c r="BB66" s="41">
        <v>-330949</v>
      </c>
      <c r="BC66" s="41">
        <v>-361028</v>
      </c>
      <c r="BD66" s="41">
        <v>-1393581</v>
      </c>
      <c r="BE66" s="41">
        <v>-406110</v>
      </c>
      <c r="BF66" s="41">
        <v>-280113</v>
      </c>
      <c r="BG66" s="41">
        <v>-360505</v>
      </c>
      <c r="BH66" s="41">
        <v>-455344</v>
      </c>
      <c r="BI66" s="41">
        <v>-1502072</v>
      </c>
      <c r="BJ66" s="41">
        <v>-393280</v>
      </c>
      <c r="BK66" s="41">
        <v>-364751</v>
      </c>
      <c r="BL66" s="41">
        <v>-493148</v>
      </c>
      <c r="BM66" s="41">
        <v>-669452</v>
      </c>
      <c r="BN66" s="41">
        <v>-1920631</v>
      </c>
      <c r="BO66" s="41">
        <v>-922889</v>
      </c>
      <c r="BP66" s="41">
        <v>-748402</v>
      </c>
      <c r="BQ66" s="41">
        <v>-778879</v>
      </c>
      <c r="BR66" s="41">
        <v>-828840</v>
      </c>
      <c r="BS66" s="41">
        <v>-3279010</v>
      </c>
      <c r="BT66" s="41">
        <v>-889296</v>
      </c>
      <c r="BU66" s="41">
        <v>-874027</v>
      </c>
      <c r="BV66" s="41">
        <v>-821837</v>
      </c>
      <c r="BW66" s="41">
        <v>-813225</v>
      </c>
      <c r="BX66" s="41">
        <v>-3398385</v>
      </c>
      <c r="BY66" s="41">
        <v>-832716</v>
      </c>
      <c r="BZ66" s="41">
        <v>-791588</v>
      </c>
      <c r="CA66" s="41">
        <v>-790403</v>
      </c>
      <c r="CB66" s="41">
        <v>-853285</v>
      </c>
      <c r="CC66" s="41">
        <v>-3267992</v>
      </c>
      <c r="CD66" s="41">
        <v>-1065855</v>
      </c>
      <c r="CE66" s="41">
        <v>-1032342</v>
      </c>
      <c r="CF66" s="41">
        <v>-998577</v>
      </c>
      <c r="CG66" s="41">
        <v>-100850</v>
      </c>
      <c r="CH66" s="41">
        <v>-3197624</v>
      </c>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3" ht="57" x14ac:dyDescent="0.25">
      <c r="A67" s="100" t="s">
        <v>377</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row>
    <row r="68" spans="1:113" ht="15.75" customHeight="1" x14ac:dyDescent="0.25">
      <c r="A68" s="37" t="s">
        <v>249</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306</v>
      </c>
      <c r="CE68" s="39" t="s">
        <v>320</v>
      </c>
      <c r="CF68" s="39" t="s">
        <v>359</v>
      </c>
      <c r="CG68" s="39" t="s">
        <v>372</v>
      </c>
      <c r="CH68" s="39">
        <v>2025</v>
      </c>
    </row>
    <row r="69" spans="1:113" ht="15.75" customHeight="1" thickBot="1" x14ac:dyDescent="0.3">
      <c r="A69" s="37" t="s">
        <v>250</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307</v>
      </c>
      <c r="CE69" s="39" t="s">
        <v>321</v>
      </c>
      <c r="CF69" s="39" t="s">
        <v>360</v>
      </c>
      <c r="CG69" s="39" t="s">
        <v>373</v>
      </c>
      <c r="CH69" s="39">
        <v>2025</v>
      </c>
    </row>
    <row r="70" spans="1:113" s="15" customFormat="1" ht="15.75" thickBot="1" x14ac:dyDescent="0.3">
      <c r="A70" s="11" t="s">
        <v>288</v>
      </c>
      <c r="B70" s="23">
        <v>33429.90941</v>
      </c>
      <c r="C70" s="23">
        <v>31191.501947999994</v>
      </c>
      <c r="D70" s="23">
        <v>13680.535888</v>
      </c>
      <c r="E70" s="23">
        <v>144860.20073800001</v>
      </c>
      <c r="F70" s="23">
        <v>223162.14798399998</v>
      </c>
      <c r="G70" s="23">
        <v>111872.85517000001</v>
      </c>
      <c r="H70" s="23">
        <v>50095.091856000006</v>
      </c>
      <c r="I70" s="23">
        <v>47510.421329999997</v>
      </c>
      <c r="J70" s="23">
        <v>29572.563490832003</v>
      </c>
      <c r="K70" s="23">
        <v>239050.93184683201</v>
      </c>
      <c r="L70" s="23">
        <v>39276.981556000006</v>
      </c>
      <c r="M70" s="23">
        <v>40618</v>
      </c>
      <c r="N70" s="23">
        <v>45150</v>
      </c>
      <c r="O70" s="23">
        <v>31715</v>
      </c>
      <c r="P70" s="23">
        <v>156516.98155599998</v>
      </c>
      <c r="Q70" s="23">
        <v>43293.441189999998</v>
      </c>
      <c r="R70" s="23">
        <v>48341</v>
      </c>
      <c r="S70" s="23">
        <v>17340</v>
      </c>
      <c r="T70" s="23">
        <v>21119</v>
      </c>
      <c r="U70" s="23">
        <v>156547</v>
      </c>
      <c r="V70" s="23">
        <v>16536</v>
      </c>
      <c r="W70" s="23">
        <v>42352</v>
      </c>
      <c r="X70" s="23">
        <v>53302</v>
      </c>
      <c r="Y70" s="23">
        <v>63033</v>
      </c>
      <c r="Z70" s="23">
        <v>175224</v>
      </c>
      <c r="AA70" s="23">
        <v>78248</v>
      </c>
      <c r="AB70" s="23">
        <v>57083</v>
      </c>
      <c r="AC70" s="23">
        <v>38959</v>
      </c>
      <c r="AD70" s="23">
        <v>97572</v>
      </c>
      <c r="AE70" s="23">
        <v>271861</v>
      </c>
      <c r="AF70" s="23">
        <v>160438</v>
      </c>
      <c r="AG70" s="23">
        <v>169014</v>
      </c>
      <c r="AH70" s="23">
        <v>204101</v>
      </c>
      <c r="AI70" s="23">
        <v>166691</v>
      </c>
      <c r="AJ70" s="23">
        <v>700244</v>
      </c>
      <c r="AK70" s="23">
        <v>209946</v>
      </c>
      <c r="AL70" s="23">
        <v>286369</v>
      </c>
      <c r="AM70" s="23">
        <v>88889</v>
      </c>
      <c r="AN70" s="23">
        <v>169005</v>
      </c>
      <c r="AO70" s="23">
        <v>754209</v>
      </c>
      <c r="AP70" s="23">
        <v>319564</v>
      </c>
      <c r="AQ70" s="23">
        <v>53865</v>
      </c>
      <c r="AR70" s="23">
        <v>125603</v>
      </c>
      <c r="AS70" s="23">
        <v>193452</v>
      </c>
      <c r="AT70" s="23">
        <v>692484</v>
      </c>
      <c r="AU70" s="23">
        <v>99989</v>
      </c>
      <c r="AV70" s="23">
        <v>75707</v>
      </c>
      <c r="AW70" s="23">
        <v>100014</v>
      </c>
      <c r="AX70" s="23">
        <v>170130</v>
      </c>
      <c r="AY70" s="23">
        <v>445840</v>
      </c>
      <c r="AZ70" s="23">
        <v>104680</v>
      </c>
      <c r="BA70" s="23">
        <v>58493</v>
      </c>
      <c r="BB70" s="23">
        <v>90515</v>
      </c>
      <c r="BC70" s="23">
        <v>51556</v>
      </c>
      <c r="BD70" s="23">
        <v>305244</v>
      </c>
      <c r="BE70" s="23">
        <v>51565</v>
      </c>
      <c r="BF70" s="23">
        <v>57075</v>
      </c>
      <c r="BG70" s="23">
        <v>23384</v>
      </c>
      <c r="BH70" s="23">
        <v>13302</v>
      </c>
      <c r="BI70" s="23">
        <v>145326</v>
      </c>
      <c r="BJ70" s="23">
        <v>25346</v>
      </c>
      <c r="BK70" s="23">
        <v>29922</v>
      </c>
      <c r="BL70" s="23">
        <v>42736</v>
      </c>
      <c r="BM70" s="23">
        <v>48989</v>
      </c>
      <c r="BN70" s="23">
        <v>146993</v>
      </c>
      <c r="BO70" s="23">
        <v>92704</v>
      </c>
      <c r="BP70" s="23">
        <v>112936</v>
      </c>
      <c r="BQ70" s="23">
        <v>134520</v>
      </c>
      <c r="BR70" s="23">
        <v>112683</v>
      </c>
      <c r="BS70" s="23">
        <v>452843</v>
      </c>
      <c r="BT70" s="23">
        <v>106992</v>
      </c>
      <c r="BU70" s="23">
        <v>93533</v>
      </c>
      <c r="BV70" s="23">
        <v>136004</v>
      </c>
      <c r="BW70" s="23">
        <v>106719</v>
      </c>
      <c r="BX70" s="23">
        <v>443248</v>
      </c>
      <c r="BY70" s="23">
        <v>80731</v>
      </c>
      <c r="BZ70" s="23">
        <v>80816</v>
      </c>
      <c r="CA70" s="23">
        <v>103392</v>
      </c>
      <c r="CB70" s="23">
        <v>119968</v>
      </c>
      <c r="CC70" s="23">
        <v>384907</v>
      </c>
      <c r="CD70" s="23">
        <v>180454</v>
      </c>
      <c r="CE70" s="23">
        <v>233905</v>
      </c>
      <c r="CF70" s="23">
        <v>308352</v>
      </c>
      <c r="CG70" s="23">
        <v>279893</v>
      </c>
      <c r="CH70" s="23">
        <v>1002604</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c r="BU71" s="25">
        <v>0</v>
      </c>
      <c r="BV71" s="25">
        <v>0</v>
      </c>
      <c r="BW71" s="25">
        <v>0</v>
      </c>
      <c r="BX71" s="25">
        <v>0</v>
      </c>
      <c r="BY71" s="25">
        <v>10</v>
      </c>
      <c r="BZ71" s="25">
        <v>7</v>
      </c>
      <c r="CA71" s="25">
        <v>10</v>
      </c>
      <c r="CB71" s="25">
        <v>11</v>
      </c>
      <c r="CC71" s="25">
        <v>38</v>
      </c>
      <c r="CD71" s="25">
        <v>18</v>
      </c>
      <c r="CE71" s="25">
        <v>13</v>
      </c>
      <c r="CF71" s="25">
        <v>14</v>
      </c>
      <c r="CG71" s="25">
        <v>16</v>
      </c>
      <c r="CH71" s="25">
        <v>61</v>
      </c>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3" ht="15.75" hidden="1" outlineLevel="1" thickBot="1" x14ac:dyDescent="0.3">
      <c r="A72" s="7" t="s">
        <v>6</v>
      </c>
      <c r="B72" s="21">
        <v>2584.3044200000018</v>
      </c>
      <c r="C72" s="21">
        <v>10008.247869999999</v>
      </c>
      <c r="D72" s="21">
        <v>2852.5593700000022</v>
      </c>
      <c r="E72" s="21">
        <v>1032.8161799999998</v>
      </c>
      <c r="F72" s="21">
        <v>16477.927840000004</v>
      </c>
      <c r="G72" s="21">
        <v>3001.5203300000003</v>
      </c>
      <c r="H72" s="21">
        <v>1632.9235499999998</v>
      </c>
      <c r="I72" s="21">
        <v>869.42701000000011</v>
      </c>
      <c r="J72" s="21">
        <v>152.58718000000044</v>
      </c>
      <c r="K72" s="21">
        <v>5656.4580700000006</v>
      </c>
      <c r="L72" s="21">
        <v>184.65758999999997</v>
      </c>
      <c r="M72" s="21">
        <v>214</v>
      </c>
      <c r="N72" s="21">
        <v>191</v>
      </c>
      <c r="O72" s="21">
        <v>501</v>
      </c>
      <c r="P72" s="21">
        <v>1090.65759</v>
      </c>
      <c r="Q72" s="21">
        <v>559.85454000000004</v>
      </c>
      <c r="R72" s="21">
        <v>61</v>
      </c>
      <c r="S72" s="21">
        <v>268</v>
      </c>
      <c r="T72" s="21">
        <v>156</v>
      </c>
      <c r="U72" s="21">
        <v>1297</v>
      </c>
      <c r="V72" s="21">
        <v>196</v>
      </c>
      <c r="W72" s="21">
        <v>244</v>
      </c>
      <c r="X72" s="21">
        <v>729</v>
      </c>
      <c r="Y72" s="21">
        <v>339</v>
      </c>
      <c r="Z72" s="21">
        <v>1509</v>
      </c>
      <c r="AA72" s="21">
        <v>254</v>
      </c>
      <c r="AB72" s="21">
        <v>473</v>
      </c>
      <c r="AC72" s="21">
        <v>888</v>
      </c>
      <c r="AD72" s="21">
        <v>1430</v>
      </c>
      <c r="AE72" s="21">
        <v>3045</v>
      </c>
      <c r="AF72" s="21">
        <v>1359</v>
      </c>
      <c r="AG72" s="21">
        <v>1136</v>
      </c>
      <c r="AH72" s="21">
        <v>876</v>
      </c>
      <c r="AI72" s="21">
        <v>840</v>
      </c>
      <c r="AJ72" s="21">
        <v>4211</v>
      </c>
      <c r="AK72" s="21">
        <v>929</v>
      </c>
      <c r="AL72" s="21">
        <v>952</v>
      </c>
      <c r="AM72" s="21">
        <v>1178</v>
      </c>
      <c r="AN72" s="21">
        <v>1137</v>
      </c>
      <c r="AO72" s="21">
        <v>4196</v>
      </c>
      <c r="AP72" s="21">
        <v>1173</v>
      </c>
      <c r="AQ72" s="21">
        <v>481</v>
      </c>
      <c r="AR72" s="21">
        <v>-1065</v>
      </c>
      <c r="AS72" s="21">
        <v>86</v>
      </c>
      <c r="AT72" s="21">
        <v>675</v>
      </c>
      <c r="AU72" s="21">
        <v>80</v>
      </c>
      <c r="AV72" s="21">
        <v>92</v>
      </c>
      <c r="AW72" s="21">
        <v>81</v>
      </c>
      <c r="AX72" s="21">
        <v>86</v>
      </c>
      <c r="AY72" s="21">
        <v>339</v>
      </c>
      <c r="AZ72" s="21">
        <v>82</v>
      </c>
      <c r="BA72" s="21">
        <v>88</v>
      </c>
      <c r="BB72" s="21">
        <v>88</v>
      </c>
      <c r="BC72" s="21">
        <v>68</v>
      </c>
      <c r="BD72" s="21">
        <v>326</v>
      </c>
      <c r="BE72" s="21">
        <v>53</v>
      </c>
      <c r="BF72" s="21">
        <v>36</v>
      </c>
      <c r="BG72" s="21">
        <v>25</v>
      </c>
      <c r="BH72" s="21">
        <v>20</v>
      </c>
      <c r="BI72" s="21">
        <v>134</v>
      </c>
      <c r="BJ72" s="21">
        <v>20</v>
      </c>
      <c r="BK72" s="21">
        <v>33</v>
      </c>
      <c r="BL72" s="21">
        <v>73</v>
      </c>
      <c r="BM72" s="21">
        <v>247</v>
      </c>
      <c r="BN72" s="21">
        <v>373</v>
      </c>
      <c r="BO72" s="21">
        <v>144</v>
      </c>
      <c r="BP72" s="21">
        <v>98</v>
      </c>
      <c r="BQ72" s="21">
        <v>109</v>
      </c>
      <c r="BR72" s="21">
        <v>103</v>
      </c>
      <c r="BS72" s="21">
        <v>454</v>
      </c>
      <c r="BT72" s="21">
        <v>98</v>
      </c>
      <c r="BU72" s="21">
        <v>93</v>
      </c>
      <c r="BV72" s="21">
        <v>93</v>
      </c>
      <c r="BW72" s="21">
        <v>81</v>
      </c>
      <c r="BX72" s="21">
        <v>365</v>
      </c>
      <c r="BY72" s="21">
        <v>71</v>
      </c>
      <c r="BZ72" s="21">
        <v>65</v>
      </c>
      <c r="CA72" s="21">
        <v>64</v>
      </c>
      <c r="CB72" s="21">
        <v>51</v>
      </c>
      <c r="CC72" s="21">
        <v>251</v>
      </c>
      <c r="CD72" s="21">
        <v>51</v>
      </c>
      <c r="CE72" s="21">
        <v>49</v>
      </c>
      <c r="CF72" s="21">
        <v>51</v>
      </c>
      <c r="CG72" s="21">
        <v>47</v>
      </c>
      <c r="CH72" s="21">
        <v>198</v>
      </c>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3" hidden="1" outlineLevel="1" x14ac:dyDescent="0.25">
      <c r="A73" s="25" t="s">
        <v>7</v>
      </c>
      <c r="B73" s="25">
        <v>2210.7462300000002</v>
      </c>
      <c r="C73" s="25">
        <v>1728.26423</v>
      </c>
      <c r="D73" s="25">
        <v>1273.4134799999999</v>
      </c>
      <c r="E73" s="25">
        <v>19206.301579999999</v>
      </c>
      <c r="F73" s="25">
        <v>24418.72552</v>
      </c>
      <c r="G73" s="25">
        <v>810.01206000000002</v>
      </c>
      <c r="H73" s="25">
        <v>749.70093000000008</v>
      </c>
      <c r="I73" s="25">
        <v>521</v>
      </c>
      <c r="J73" s="25">
        <v>694.27226999999993</v>
      </c>
      <c r="K73" s="25">
        <v>2774.9852599999999</v>
      </c>
      <c r="L73" s="25">
        <v>681.42259000000013</v>
      </c>
      <c r="M73" s="25">
        <v>470</v>
      </c>
      <c r="N73" s="25">
        <v>887</v>
      </c>
      <c r="O73" s="25">
        <v>1140</v>
      </c>
      <c r="P73" s="25">
        <v>3178.4225900000001</v>
      </c>
      <c r="Q73" s="25">
        <v>2162.3468499999999</v>
      </c>
      <c r="R73" s="25">
        <v>943</v>
      </c>
      <c r="S73" s="25">
        <v>4411</v>
      </c>
      <c r="T73" s="25">
        <v>1087</v>
      </c>
      <c r="U73" s="25">
        <v>8604</v>
      </c>
      <c r="V73" s="25">
        <v>730</v>
      </c>
      <c r="W73" s="25">
        <v>1168</v>
      </c>
      <c r="X73" s="25">
        <v>2166</v>
      </c>
      <c r="Y73" s="25">
        <v>2647</v>
      </c>
      <c r="Z73" s="25">
        <v>6711</v>
      </c>
      <c r="AA73" s="25">
        <v>2061</v>
      </c>
      <c r="AB73" s="25">
        <v>1990</v>
      </c>
      <c r="AC73" s="25">
        <v>1241</v>
      </c>
      <c r="AD73" s="25">
        <v>1444</v>
      </c>
      <c r="AE73" s="25">
        <v>6735</v>
      </c>
      <c r="AF73" s="25">
        <v>1365</v>
      </c>
      <c r="AG73" s="25">
        <v>22020</v>
      </c>
      <c r="AH73" s="25">
        <v>49516</v>
      </c>
      <c r="AI73" s="25">
        <v>48856</v>
      </c>
      <c r="AJ73" s="25">
        <v>121757</v>
      </c>
      <c r="AK73" s="25">
        <v>54114</v>
      </c>
      <c r="AL73" s="25">
        <v>77421</v>
      </c>
      <c r="AM73" s="25">
        <v>19059</v>
      </c>
      <c r="AN73" s="25">
        <v>38035</v>
      </c>
      <c r="AO73" s="25">
        <v>188629</v>
      </c>
      <c r="AP73" s="25">
        <v>28630</v>
      </c>
      <c r="AQ73" s="25">
        <v>9564</v>
      </c>
      <c r="AR73" s="25">
        <v>25376</v>
      </c>
      <c r="AS73" s="25">
        <v>34488</v>
      </c>
      <c r="AT73" s="25">
        <v>98058</v>
      </c>
      <c r="AU73" s="25">
        <v>11136</v>
      </c>
      <c r="AV73" s="25">
        <v>22860</v>
      </c>
      <c r="AW73" s="25">
        <v>18248</v>
      </c>
      <c r="AX73" s="25">
        <v>24327</v>
      </c>
      <c r="AY73" s="25">
        <v>76571</v>
      </c>
      <c r="AZ73" s="25">
        <v>67660</v>
      </c>
      <c r="BA73" s="25">
        <v>10886</v>
      </c>
      <c r="BB73" s="25">
        <v>6913</v>
      </c>
      <c r="BC73" s="25">
        <v>23224</v>
      </c>
      <c r="BD73" s="25">
        <v>108683</v>
      </c>
      <c r="BE73" s="25">
        <v>12084</v>
      </c>
      <c r="BF73" s="25">
        <v>23597</v>
      </c>
      <c r="BG73" s="25">
        <v>3889</v>
      </c>
      <c r="BH73" s="25">
        <v>1475</v>
      </c>
      <c r="BI73" s="25">
        <v>41045</v>
      </c>
      <c r="BJ73" s="25">
        <v>2100</v>
      </c>
      <c r="BK73" s="25">
        <v>4014</v>
      </c>
      <c r="BL73" s="25">
        <v>6840</v>
      </c>
      <c r="BM73" s="25">
        <v>10658</v>
      </c>
      <c r="BN73" s="25">
        <v>23612</v>
      </c>
      <c r="BO73" s="25">
        <v>12368</v>
      </c>
      <c r="BP73" s="25">
        <v>14660</v>
      </c>
      <c r="BQ73" s="25">
        <v>2437</v>
      </c>
      <c r="BR73" s="25">
        <v>2038</v>
      </c>
      <c r="BS73" s="25">
        <v>31503</v>
      </c>
      <c r="BT73" s="25">
        <v>2108</v>
      </c>
      <c r="BU73" s="25">
        <v>1976</v>
      </c>
      <c r="BV73" s="25">
        <v>1846</v>
      </c>
      <c r="BW73" s="25">
        <v>1502</v>
      </c>
      <c r="BX73" s="25">
        <v>7432</v>
      </c>
      <c r="BY73" s="25">
        <v>1350</v>
      </c>
      <c r="BZ73" s="25">
        <v>1381</v>
      </c>
      <c r="CA73" s="25">
        <v>1352</v>
      </c>
      <c r="CB73" s="25">
        <v>1473</v>
      </c>
      <c r="CC73" s="25">
        <v>5556</v>
      </c>
      <c r="CD73" s="25">
        <v>1586</v>
      </c>
      <c r="CE73" s="25">
        <v>1508</v>
      </c>
      <c r="CF73" s="25">
        <v>1221</v>
      </c>
      <c r="CG73" s="25">
        <v>1143</v>
      </c>
      <c r="CH73" s="25">
        <v>5458</v>
      </c>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3" ht="15.75" hidden="1" outlineLevel="1" thickBot="1" x14ac:dyDescent="0.3">
      <c r="A74" s="7" t="s">
        <v>8</v>
      </c>
      <c r="B74" s="21">
        <v>12315.61448</v>
      </c>
      <c r="C74" s="21">
        <v>10441.653589999998</v>
      </c>
      <c r="D74" s="21">
        <v>1914.0349999999994</v>
      </c>
      <c r="E74" s="21">
        <v>6949.5672900000027</v>
      </c>
      <c r="F74" s="21">
        <v>31620.870360000001</v>
      </c>
      <c r="G74" s="21">
        <v>6207.1745499999988</v>
      </c>
      <c r="H74" s="21">
        <v>5357.7758400000002</v>
      </c>
      <c r="I74" s="21">
        <v>1350</v>
      </c>
      <c r="J74" s="21">
        <v>5523.8619500000023</v>
      </c>
      <c r="K74" s="21">
        <v>18438.81234</v>
      </c>
      <c r="L74" s="21">
        <v>2208.0699399999999</v>
      </c>
      <c r="M74" s="21">
        <v>3143</v>
      </c>
      <c r="N74" s="21">
        <v>10436</v>
      </c>
      <c r="O74" s="21">
        <v>12646</v>
      </c>
      <c r="P74" s="21">
        <v>28433.069940000001</v>
      </c>
      <c r="Q74" s="21">
        <v>19178.742870000002</v>
      </c>
      <c r="R74" s="21">
        <v>17192</v>
      </c>
      <c r="S74" s="21">
        <v>1151</v>
      </c>
      <c r="T74" s="21">
        <v>5459</v>
      </c>
      <c r="U74" s="21">
        <v>42983</v>
      </c>
      <c r="V74" s="21">
        <v>5089</v>
      </c>
      <c r="W74" s="21">
        <v>13906</v>
      </c>
      <c r="X74" s="21">
        <v>11344</v>
      </c>
      <c r="Y74" s="21">
        <v>11090</v>
      </c>
      <c r="Z74" s="21">
        <v>41429</v>
      </c>
      <c r="AA74" s="21">
        <v>16174</v>
      </c>
      <c r="AB74" s="21">
        <v>7998</v>
      </c>
      <c r="AC74" s="21">
        <v>12164</v>
      </c>
      <c r="AD74" s="21">
        <v>15975</v>
      </c>
      <c r="AE74" s="21">
        <v>52313</v>
      </c>
      <c r="AF74" s="21">
        <v>59759</v>
      </c>
      <c r="AG74" s="21">
        <v>41010</v>
      </c>
      <c r="AH74" s="21">
        <v>22407</v>
      </c>
      <c r="AI74" s="21">
        <v>330</v>
      </c>
      <c r="AJ74" s="21">
        <v>123506</v>
      </c>
      <c r="AK74" s="21">
        <v>615</v>
      </c>
      <c r="AL74" s="21">
        <v>793</v>
      </c>
      <c r="AM74" s="21">
        <v>947</v>
      </c>
      <c r="AN74" s="21">
        <v>1113</v>
      </c>
      <c r="AO74" s="21">
        <v>3468</v>
      </c>
      <c r="AP74" s="21">
        <v>1014</v>
      </c>
      <c r="AQ74" s="21">
        <v>1009</v>
      </c>
      <c r="AR74" s="21">
        <v>1778</v>
      </c>
      <c r="AS74" s="21">
        <v>751</v>
      </c>
      <c r="AT74" s="21">
        <v>4552</v>
      </c>
      <c r="AU74" s="21">
        <v>788</v>
      </c>
      <c r="AV74" s="21">
        <v>518</v>
      </c>
      <c r="AW74" s="21">
        <v>1138</v>
      </c>
      <c r="AX74" s="21">
        <v>1238</v>
      </c>
      <c r="AY74" s="21">
        <v>3682</v>
      </c>
      <c r="AZ74" s="21">
        <v>430</v>
      </c>
      <c r="BA74" s="21">
        <v>740</v>
      </c>
      <c r="BB74" s="21">
        <v>667</v>
      </c>
      <c r="BC74" s="21">
        <v>658</v>
      </c>
      <c r="BD74" s="21">
        <v>2495</v>
      </c>
      <c r="BE74" s="21">
        <v>974</v>
      </c>
      <c r="BF74" s="21">
        <v>1998</v>
      </c>
      <c r="BG74" s="21">
        <v>258</v>
      </c>
      <c r="BH74" s="21">
        <v>263</v>
      </c>
      <c r="BI74" s="21">
        <v>3493</v>
      </c>
      <c r="BJ74" s="21">
        <v>200</v>
      </c>
      <c r="BK74" s="21">
        <v>326</v>
      </c>
      <c r="BL74" s="21">
        <v>496</v>
      </c>
      <c r="BM74" s="21">
        <v>680</v>
      </c>
      <c r="BN74" s="21">
        <v>1702</v>
      </c>
      <c r="BO74" s="21">
        <v>631</v>
      </c>
      <c r="BP74" s="21">
        <v>1122</v>
      </c>
      <c r="BQ74" s="21">
        <v>1204</v>
      </c>
      <c r="BR74" s="21">
        <v>1495</v>
      </c>
      <c r="BS74" s="21">
        <v>4452</v>
      </c>
      <c r="BT74" s="21">
        <v>1145</v>
      </c>
      <c r="BU74" s="21">
        <v>1885</v>
      </c>
      <c r="BV74" s="21">
        <v>8016</v>
      </c>
      <c r="BW74" s="21">
        <v>9137</v>
      </c>
      <c r="BX74" s="21">
        <v>20183</v>
      </c>
      <c r="BY74" s="21">
        <v>4354</v>
      </c>
      <c r="BZ74" s="21">
        <v>10449</v>
      </c>
      <c r="CA74" s="21">
        <v>6729</v>
      </c>
      <c r="CB74" s="21">
        <v>14227</v>
      </c>
      <c r="CC74" s="21">
        <v>35759</v>
      </c>
      <c r="CD74" s="21">
        <v>9880</v>
      </c>
      <c r="CE74" s="21">
        <v>24781</v>
      </c>
      <c r="CF74" s="21">
        <v>1809</v>
      </c>
      <c r="CG74" s="21">
        <v>922</v>
      </c>
      <c r="CH74" s="21">
        <v>37392</v>
      </c>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3" hidden="1" outlineLevel="1" x14ac:dyDescent="0.25">
      <c r="A75" s="25" t="s">
        <v>52</v>
      </c>
      <c r="B75" s="25">
        <v>1270.8002999999999</v>
      </c>
      <c r="C75" s="25">
        <v>1634.10887</v>
      </c>
      <c r="D75" s="25">
        <v>1169.53268</v>
      </c>
      <c r="E75" s="25">
        <v>655.61465999999928</v>
      </c>
      <c r="F75" s="25">
        <v>4730.0565099999994</v>
      </c>
      <c r="G75" s="25">
        <v>421.84410000000003</v>
      </c>
      <c r="H75" s="25">
        <v>2460.1609800000006</v>
      </c>
      <c r="I75" s="25">
        <v>1694</v>
      </c>
      <c r="J75" s="25">
        <v>1239.8104999999996</v>
      </c>
      <c r="K75" s="25">
        <v>5815.8155800000004</v>
      </c>
      <c r="L75" s="25">
        <v>3726.6606900000006</v>
      </c>
      <c r="M75" s="25">
        <v>865</v>
      </c>
      <c r="N75" s="25">
        <v>1944</v>
      </c>
      <c r="O75" s="25">
        <v>7448</v>
      </c>
      <c r="P75" s="25">
        <v>13983.660690000001</v>
      </c>
      <c r="Q75" s="25">
        <v>11398.87146</v>
      </c>
      <c r="R75" s="25">
        <v>19742</v>
      </c>
      <c r="S75" s="25">
        <v>2485</v>
      </c>
      <c r="T75" s="25">
        <v>8099</v>
      </c>
      <c r="U75" s="25">
        <v>41726</v>
      </c>
      <c r="V75" s="25">
        <v>5666</v>
      </c>
      <c r="W75" s="25">
        <v>14720</v>
      </c>
      <c r="X75" s="25">
        <v>14530</v>
      </c>
      <c r="Y75" s="25">
        <v>9829</v>
      </c>
      <c r="Z75" s="25">
        <v>44748</v>
      </c>
      <c r="AA75" s="25">
        <v>2354</v>
      </c>
      <c r="AB75" s="25">
        <v>1704</v>
      </c>
      <c r="AC75" s="25">
        <v>1536</v>
      </c>
      <c r="AD75" s="25">
        <v>2447</v>
      </c>
      <c r="AE75" s="25">
        <v>8041</v>
      </c>
      <c r="AF75" s="25">
        <v>1863</v>
      </c>
      <c r="AG75" s="25">
        <v>2133</v>
      </c>
      <c r="AH75" s="25">
        <v>44543</v>
      </c>
      <c r="AI75" s="25">
        <v>22485</v>
      </c>
      <c r="AJ75" s="25">
        <v>71024</v>
      </c>
      <c r="AK75" s="25">
        <v>30566</v>
      </c>
      <c r="AL75" s="25">
        <v>32831</v>
      </c>
      <c r="AM75" s="25">
        <v>11523</v>
      </c>
      <c r="AN75" s="25">
        <v>30153</v>
      </c>
      <c r="AO75" s="25">
        <v>105073</v>
      </c>
      <c r="AP75" s="25">
        <v>14726</v>
      </c>
      <c r="AQ75" s="25">
        <v>9529</v>
      </c>
      <c r="AR75" s="25">
        <v>16431</v>
      </c>
      <c r="AS75" s="25">
        <v>29095</v>
      </c>
      <c r="AT75" s="25">
        <v>69781</v>
      </c>
      <c r="AU75" s="25">
        <v>1269</v>
      </c>
      <c r="AV75" s="25">
        <v>1085</v>
      </c>
      <c r="AW75" s="25">
        <v>3700</v>
      </c>
      <c r="AX75" s="25">
        <v>3486</v>
      </c>
      <c r="AY75" s="25">
        <v>9540</v>
      </c>
      <c r="AZ75" s="25">
        <v>360</v>
      </c>
      <c r="BA75" s="25">
        <v>966</v>
      </c>
      <c r="BB75" s="25">
        <v>803</v>
      </c>
      <c r="BC75" s="25">
        <v>1012</v>
      </c>
      <c r="BD75" s="25">
        <v>3141</v>
      </c>
      <c r="BE75" s="25">
        <v>1594</v>
      </c>
      <c r="BF75" s="25">
        <v>3315</v>
      </c>
      <c r="BG75" s="25">
        <v>553</v>
      </c>
      <c r="BH75" s="25">
        <v>609</v>
      </c>
      <c r="BI75" s="25">
        <v>6071</v>
      </c>
      <c r="BJ75" s="25">
        <v>2132</v>
      </c>
      <c r="BK75" s="25">
        <v>1615</v>
      </c>
      <c r="BL75" s="25">
        <v>3424</v>
      </c>
      <c r="BM75" s="25">
        <v>2195</v>
      </c>
      <c r="BN75" s="25">
        <v>9366</v>
      </c>
      <c r="BO75" s="25">
        <v>780</v>
      </c>
      <c r="BP75" s="25">
        <v>543</v>
      </c>
      <c r="BQ75" s="25">
        <v>660</v>
      </c>
      <c r="BR75" s="25">
        <v>381</v>
      </c>
      <c r="BS75" s="25">
        <v>2364</v>
      </c>
      <c r="BT75" s="25">
        <v>441</v>
      </c>
      <c r="BU75" s="25">
        <v>394</v>
      </c>
      <c r="BV75" s="25">
        <v>424</v>
      </c>
      <c r="BW75" s="25">
        <v>331</v>
      </c>
      <c r="BX75" s="25">
        <v>1590</v>
      </c>
      <c r="BY75" s="25">
        <v>368</v>
      </c>
      <c r="BZ75" s="25">
        <v>283</v>
      </c>
      <c r="CA75" s="25">
        <v>273</v>
      </c>
      <c r="CB75" s="25">
        <v>384</v>
      </c>
      <c r="CC75" s="25">
        <v>1308</v>
      </c>
      <c r="CD75" s="25">
        <v>1040</v>
      </c>
      <c r="CE75" s="25">
        <v>1903</v>
      </c>
      <c r="CF75" s="25">
        <v>1224</v>
      </c>
      <c r="CG75" s="25">
        <v>1394</v>
      </c>
      <c r="CH75" s="25">
        <v>5561</v>
      </c>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3" ht="15.75" hidden="1" outlineLevel="1" thickBot="1" x14ac:dyDescent="0.3">
      <c r="A76" s="7" t="s">
        <v>11</v>
      </c>
      <c r="B76" s="21">
        <v>2.3610700000000002</v>
      </c>
      <c r="C76" s="21">
        <v>0</v>
      </c>
      <c r="D76" s="21">
        <v>3.0886399999999994</v>
      </c>
      <c r="E76" s="21">
        <v>2.2870000000000168E-2</v>
      </c>
      <c r="F76" s="21">
        <v>5.4725799999999998</v>
      </c>
      <c r="G76" s="21">
        <v>0.24959999999999999</v>
      </c>
      <c r="H76" s="21">
        <v>0.31599999999999995</v>
      </c>
      <c r="I76" s="21">
        <v>0</v>
      </c>
      <c r="J76" s="21">
        <v>7.5214668319999998</v>
      </c>
      <c r="K76" s="21">
        <v>8.0870668319999996</v>
      </c>
      <c r="L76" s="21">
        <v>0.81397000000000008</v>
      </c>
      <c r="M76" s="21">
        <v>1</v>
      </c>
      <c r="N76" s="21">
        <v>1</v>
      </c>
      <c r="O76" s="21">
        <v>0</v>
      </c>
      <c r="P76" s="21">
        <v>2.8139700000000003</v>
      </c>
      <c r="Q76" s="21">
        <v>0.76876</v>
      </c>
      <c r="R76" s="21">
        <v>471</v>
      </c>
      <c r="S76" s="21">
        <v>-47</v>
      </c>
      <c r="T76" s="21">
        <v>0</v>
      </c>
      <c r="U76" s="21">
        <v>425</v>
      </c>
      <c r="V76" s="21">
        <v>0</v>
      </c>
      <c r="W76" s="21">
        <v>0</v>
      </c>
      <c r="X76" s="21">
        <v>0</v>
      </c>
      <c r="Y76" s="21">
        <v>0</v>
      </c>
      <c r="Z76" s="21">
        <v>1</v>
      </c>
      <c r="AA76" s="21">
        <v>0</v>
      </c>
      <c r="AB76" s="21">
        <v>0</v>
      </c>
      <c r="AC76" s="21">
        <v>1</v>
      </c>
      <c r="AD76" s="21">
        <v>0</v>
      </c>
      <c r="AE76" s="21">
        <v>1</v>
      </c>
      <c r="AF76" s="21">
        <v>0</v>
      </c>
      <c r="AG76" s="21">
        <v>0</v>
      </c>
      <c r="AH76" s="21">
        <v>0</v>
      </c>
      <c r="AI76" s="21">
        <v>1</v>
      </c>
      <c r="AJ76" s="21">
        <v>1</v>
      </c>
      <c r="AK76" s="21">
        <v>0</v>
      </c>
      <c r="AL76" s="21">
        <v>0</v>
      </c>
      <c r="AM76" s="21">
        <v>1</v>
      </c>
      <c r="AN76" s="21">
        <v>0</v>
      </c>
      <c r="AO76" s="21">
        <v>1</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660</v>
      </c>
      <c r="BR76" s="21">
        <v>0</v>
      </c>
      <c r="BS76" s="21">
        <v>660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3" hidden="1" outlineLevel="1" x14ac:dyDescent="0.25">
      <c r="A77" s="25" t="s">
        <v>45</v>
      </c>
      <c r="B77" s="25">
        <v>4971.6449200000006</v>
      </c>
      <c r="C77" s="25">
        <v>2329.0539199999998</v>
      </c>
      <c r="D77" s="25">
        <v>2882.6132599999996</v>
      </c>
      <c r="E77" s="25">
        <v>86492.581810000003</v>
      </c>
      <c r="F77" s="25">
        <v>96675.893909999999</v>
      </c>
      <c r="G77" s="25">
        <v>30642.463160000003</v>
      </c>
      <c r="H77" s="25">
        <v>3432.562600000002</v>
      </c>
      <c r="I77" s="25">
        <v>3180.2300499999978</v>
      </c>
      <c r="J77" s="25">
        <v>-7175.4963500000013</v>
      </c>
      <c r="K77" s="25">
        <v>30079.759460000001</v>
      </c>
      <c r="L77" s="25">
        <v>3755.1354199999996</v>
      </c>
      <c r="M77" s="25">
        <v>2126</v>
      </c>
      <c r="N77" s="25">
        <v>2726</v>
      </c>
      <c r="O77" s="25">
        <v>4647</v>
      </c>
      <c r="P77" s="25">
        <v>13254.135419999999</v>
      </c>
      <c r="Q77" s="25">
        <v>5017.4884499999998</v>
      </c>
      <c r="R77" s="25">
        <v>2680</v>
      </c>
      <c r="S77" s="25">
        <v>3415</v>
      </c>
      <c r="T77" s="25">
        <v>2298</v>
      </c>
      <c r="U77" s="25">
        <v>26119</v>
      </c>
      <c r="V77" s="25">
        <v>1417</v>
      </c>
      <c r="W77" s="25">
        <v>6382</v>
      </c>
      <c r="X77" s="25">
        <v>13743</v>
      </c>
      <c r="Y77" s="25">
        <v>30594</v>
      </c>
      <c r="Z77" s="25">
        <v>52132</v>
      </c>
      <c r="AA77" s="25">
        <v>46636</v>
      </c>
      <c r="AB77" s="25">
        <v>31505</v>
      </c>
      <c r="AC77" s="25">
        <v>10691</v>
      </c>
      <c r="AD77" s="25">
        <v>44857</v>
      </c>
      <c r="AE77" s="25">
        <v>133688</v>
      </c>
      <c r="AF77" s="25">
        <v>58730</v>
      </c>
      <c r="AG77" s="25">
        <v>71152</v>
      </c>
      <c r="AH77" s="25">
        <v>38719</v>
      </c>
      <c r="AI77" s="25">
        <v>52264</v>
      </c>
      <c r="AJ77" s="25">
        <v>220865</v>
      </c>
      <c r="AK77" s="25">
        <v>49802</v>
      </c>
      <c r="AL77" s="25">
        <v>86012</v>
      </c>
      <c r="AM77" s="25">
        <v>20571</v>
      </c>
      <c r="AN77" s="25">
        <v>39047</v>
      </c>
      <c r="AO77" s="25">
        <v>195432</v>
      </c>
      <c r="AP77" s="25">
        <v>226190</v>
      </c>
      <c r="AQ77" s="25">
        <v>9812</v>
      </c>
      <c r="AR77" s="25">
        <v>42257</v>
      </c>
      <c r="AS77" s="25">
        <v>48612</v>
      </c>
      <c r="AT77" s="25">
        <v>326871</v>
      </c>
      <c r="AU77" s="25">
        <v>33940</v>
      </c>
      <c r="AV77" s="25">
        <v>33155</v>
      </c>
      <c r="AW77" s="25">
        <v>52068</v>
      </c>
      <c r="AX77" s="25">
        <v>117173</v>
      </c>
      <c r="AY77" s="25">
        <v>236336</v>
      </c>
      <c r="AZ77" s="25">
        <v>13110</v>
      </c>
      <c r="BA77" s="25">
        <v>18487</v>
      </c>
      <c r="BB77" s="25">
        <v>13597</v>
      </c>
      <c r="BC77" s="25">
        <v>7679</v>
      </c>
      <c r="BD77" s="25">
        <v>52873</v>
      </c>
      <c r="BE77" s="25">
        <v>7009</v>
      </c>
      <c r="BF77" s="25">
        <v>11072</v>
      </c>
      <c r="BG77" s="25">
        <v>4948</v>
      </c>
      <c r="BH77" s="25">
        <v>2324</v>
      </c>
      <c r="BI77" s="25">
        <v>25353</v>
      </c>
      <c r="BJ77" s="25">
        <v>4254</v>
      </c>
      <c r="BK77" s="25">
        <v>3614</v>
      </c>
      <c r="BL77" s="25">
        <v>3293</v>
      </c>
      <c r="BM77" s="25">
        <v>4578</v>
      </c>
      <c r="BN77" s="25">
        <v>15739</v>
      </c>
      <c r="BO77" s="25">
        <v>6623</v>
      </c>
      <c r="BP77" s="25">
        <v>11054</v>
      </c>
      <c r="BQ77" s="25">
        <v>25452</v>
      </c>
      <c r="BR77" s="25">
        <v>10693</v>
      </c>
      <c r="BS77" s="25">
        <v>53822</v>
      </c>
      <c r="BT77" s="25">
        <v>19315</v>
      </c>
      <c r="BU77" s="25">
        <v>37966</v>
      </c>
      <c r="BV77" s="25">
        <v>46479</v>
      </c>
      <c r="BW77" s="25">
        <v>18690</v>
      </c>
      <c r="BX77" s="25">
        <v>122450</v>
      </c>
      <c r="BY77" s="25">
        <v>9865</v>
      </c>
      <c r="BZ77" s="25">
        <v>15280</v>
      </c>
      <c r="CA77" s="25">
        <v>22796</v>
      </c>
      <c r="CB77" s="25">
        <v>26688</v>
      </c>
      <c r="CC77" s="25">
        <v>74629</v>
      </c>
      <c r="CD77" s="25">
        <v>17413</v>
      </c>
      <c r="CE77" s="25">
        <v>25089</v>
      </c>
      <c r="CF77" s="25">
        <v>77596</v>
      </c>
      <c r="CG77" s="25">
        <v>62234</v>
      </c>
      <c r="CH77" s="25">
        <v>182332</v>
      </c>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3" ht="15.75" hidden="1" outlineLevel="1" thickBot="1" x14ac:dyDescent="0.3">
      <c r="A78" s="7" t="s">
        <v>9</v>
      </c>
      <c r="B78" s="21">
        <v>5995.6575200000007</v>
      </c>
      <c r="C78" s="21">
        <v>3649.0998299999992</v>
      </c>
      <c r="D78" s="21">
        <v>3310.5091200000002</v>
      </c>
      <c r="E78" s="21">
        <v>9735.4854099999993</v>
      </c>
      <c r="F78" s="21">
        <v>22690.75188</v>
      </c>
      <c r="G78" s="21">
        <v>2051.4163399999998</v>
      </c>
      <c r="H78" s="21">
        <v>2103.1033699999998</v>
      </c>
      <c r="I78" s="21">
        <v>1290.7642700000001</v>
      </c>
      <c r="J78" s="21">
        <v>1370.9457400000001</v>
      </c>
      <c r="K78" s="21">
        <v>6816.2297200000003</v>
      </c>
      <c r="L78" s="21">
        <v>1072.3312100000001</v>
      </c>
      <c r="M78" s="21">
        <v>2273</v>
      </c>
      <c r="N78" s="21">
        <v>1298</v>
      </c>
      <c r="O78" s="21">
        <v>2277</v>
      </c>
      <c r="P78" s="21">
        <v>6920.3312100000003</v>
      </c>
      <c r="Q78" s="21">
        <v>1312.86608</v>
      </c>
      <c r="R78" s="21">
        <v>4442</v>
      </c>
      <c r="S78" s="21">
        <v>1465</v>
      </c>
      <c r="T78" s="21">
        <v>2085</v>
      </c>
      <c r="U78" s="21">
        <v>22793</v>
      </c>
      <c r="V78" s="21">
        <v>738</v>
      </c>
      <c r="W78" s="21">
        <v>1408</v>
      </c>
      <c r="X78" s="21">
        <v>4609</v>
      </c>
      <c r="Y78" s="21">
        <v>5520</v>
      </c>
      <c r="Z78" s="21">
        <v>12273</v>
      </c>
      <c r="AA78" s="21">
        <v>4790</v>
      </c>
      <c r="AB78" s="21">
        <v>3622</v>
      </c>
      <c r="AC78" s="21">
        <v>2478</v>
      </c>
      <c r="AD78" s="21">
        <v>8988</v>
      </c>
      <c r="AE78" s="21">
        <v>19879</v>
      </c>
      <c r="AF78" s="21">
        <v>15838</v>
      </c>
      <c r="AG78" s="21">
        <v>8880</v>
      </c>
      <c r="AH78" s="21">
        <v>16428</v>
      </c>
      <c r="AI78" s="21">
        <v>14340</v>
      </c>
      <c r="AJ78" s="21">
        <v>55486</v>
      </c>
      <c r="AK78" s="21">
        <v>47110</v>
      </c>
      <c r="AL78" s="21">
        <v>58789</v>
      </c>
      <c r="AM78" s="21">
        <v>14940</v>
      </c>
      <c r="AN78" s="21">
        <v>38509</v>
      </c>
      <c r="AO78" s="21">
        <v>159348</v>
      </c>
      <c r="AP78" s="21">
        <v>25863</v>
      </c>
      <c r="AQ78" s="21">
        <v>12772</v>
      </c>
      <c r="AR78" s="21">
        <v>26419</v>
      </c>
      <c r="AS78" s="21">
        <v>38878</v>
      </c>
      <c r="AT78" s="21">
        <v>103932</v>
      </c>
      <c r="AU78" s="21">
        <v>43876</v>
      </c>
      <c r="AV78" s="21">
        <v>6397</v>
      </c>
      <c r="AW78" s="21">
        <v>10663</v>
      </c>
      <c r="AX78" s="21">
        <v>9583</v>
      </c>
      <c r="AY78" s="21">
        <v>70519</v>
      </c>
      <c r="AZ78" s="21">
        <v>7411</v>
      </c>
      <c r="BA78" s="21">
        <v>10184</v>
      </c>
      <c r="BB78" s="21">
        <v>54894</v>
      </c>
      <c r="BC78" s="21">
        <v>3007</v>
      </c>
      <c r="BD78" s="21">
        <v>75496</v>
      </c>
      <c r="BE78" s="21">
        <v>3180</v>
      </c>
      <c r="BF78" s="21">
        <v>4786</v>
      </c>
      <c r="BG78" s="21">
        <v>1898</v>
      </c>
      <c r="BH78" s="21">
        <v>1665</v>
      </c>
      <c r="BI78" s="21">
        <v>11529</v>
      </c>
      <c r="BJ78" s="21">
        <v>1613</v>
      </c>
      <c r="BK78" s="21">
        <v>1572</v>
      </c>
      <c r="BL78" s="21">
        <v>3074</v>
      </c>
      <c r="BM78" s="21">
        <v>2557</v>
      </c>
      <c r="BN78" s="21">
        <v>8816</v>
      </c>
      <c r="BO78" s="21">
        <v>5451</v>
      </c>
      <c r="BP78" s="21">
        <v>7630</v>
      </c>
      <c r="BQ78" s="21">
        <v>14551</v>
      </c>
      <c r="BR78" s="21">
        <v>17693</v>
      </c>
      <c r="BS78" s="21">
        <v>45325</v>
      </c>
      <c r="BT78" s="21">
        <v>5111</v>
      </c>
      <c r="BU78" s="21">
        <v>7110</v>
      </c>
      <c r="BV78" s="21">
        <v>7861</v>
      </c>
      <c r="BW78" s="21">
        <v>5296</v>
      </c>
      <c r="BX78" s="21">
        <v>25378</v>
      </c>
      <c r="BY78" s="21">
        <v>6991</v>
      </c>
      <c r="BZ78" s="21">
        <v>6681</v>
      </c>
      <c r="CA78" s="21">
        <v>6763</v>
      </c>
      <c r="CB78" s="21">
        <v>7294</v>
      </c>
      <c r="CC78" s="21">
        <v>27729</v>
      </c>
      <c r="CD78" s="21">
        <v>7804</v>
      </c>
      <c r="CE78" s="21">
        <v>7070</v>
      </c>
      <c r="CF78" s="21">
        <v>5700</v>
      </c>
      <c r="CG78" s="21">
        <v>6649</v>
      </c>
      <c r="CH78" s="21">
        <v>27223</v>
      </c>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3" hidden="1" outlineLevel="1" x14ac:dyDescent="0.25">
      <c r="A79" s="25" t="s">
        <v>28</v>
      </c>
      <c r="B79" s="25">
        <v>3873.3034899999998</v>
      </c>
      <c r="C79" s="25">
        <v>1267.6811700000003</v>
      </c>
      <c r="D79" s="25">
        <v>163.41192999999885</v>
      </c>
      <c r="E79" s="25">
        <v>20715.897830000002</v>
      </c>
      <c r="F79" s="25">
        <v>26020.294419999998</v>
      </c>
      <c r="G79" s="25">
        <v>68657.887210000015</v>
      </c>
      <c r="H79" s="25">
        <v>34084.02433</v>
      </c>
      <c r="I79" s="25">
        <v>38342</v>
      </c>
      <c r="J79" s="25">
        <v>26293.502500000002</v>
      </c>
      <c r="K79" s="25">
        <v>167377.41404</v>
      </c>
      <c r="L79" s="25">
        <v>26058.464530000001</v>
      </c>
      <c r="M79" s="25">
        <v>28435</v>
      </c>
      <c r="N79" s="25">
        <v>23527</v>
      </c>
      <c r="O79" s="25">
        <v>542</v>
      </c>
      <c r="P79" s="25">
        <v>78562.464529999997</v>
      </c>
      <c r="Q79" s="25">
        <v>501.27775000000003</v>
      </c>
      <c r="R79" s="25">
        <v>504</v>
      </c>
      <c r="S79" s="25">
        <v>503</v>
      </c>
      <c r="T79" s="25">
        <v>126</v>
      </c>
      <c r="U79" s="25">
        <v>1634</v>
      </c>
      <c r="V79" s="25">
        <v>411</v>
      </c>
      <c r="W79" s="25">
        <v>416</v>
      </c>
      <c r="X79" s="25">
        <v>2121</v>
      </c>
      <c r="Y79" s="25">
        <v>591</v>
      </c>
      <c r="Z79" s="25">
        <v>3541</v>
      </c>
      <c r="AA79" s="25">
        <v>761</v>
      </c>
      <c r="AB79" s="25">
        <v>970</v>
      </c>
      <c r="AC79" s="25">
        <v>1571</v>
      </c>
      <c r="AD79" s="25">
        <v>7936</v>
      </c>
      <c r="AE79" s="25">
        <v>11238</v>
      </c>
      <c r="AF79" s="25">
        <v>10746</v>
      </c>
      <c r="AG79" s="25">
        <v>10980</v>
      </c>
      <c r="AH79" s="25">
        <v>12585</v>
      </c>
      <c r="AI79" s="25">
        <v>11809</v>
      </c>
      <c r="AJ79" s="25">
        <v>46120</v>
      </c>
      <c r="AK79" s="25">
        <v>12070</v>
      </c>
      <c r="AL79" s="25">
        <v>11872</v>
      </c>
      <c r="AM79" s="25">
        <v>12724</v>
      </c>
      <c r="AN79" s="25">
        <v>11308</v>
      </c>
      <c r="AO79" s="25">
        <v>47974</v>
      </c>
      <c r="AP79" s="25">
        <v>11217</v>
      </c>
      <c r="AQ79" s="25">
        <v>3536</v>
      </c>
      <c r="AR79" s="25">
        <v>598</v>
      </c>
      <c r="AS79" s="25">
        <v>1714</v>
      </c>
      <c r="AT79" s="25">
        <v>17065</v>
      </c>
      <c r="AU79" s="25">
        <v>1037</v>
      </c>
      <c r="AV79" s="25">
        <v>659</v>
      </c>
      <c r="AW79" s="25">
        <v>233</v>
      </c>
      <c r="AX79" s="25">
        <v>416</v>
      </c>
      <c r="AY79" s="25">
        <v>2345</v>
      </c>
      <c r="AZ79" s="25">
        <v>1714</v>
      </c>
      <c r="BA79" s="25">
        <v>1862</v>
      </c>
      <c r="BB79" s="25">
        <v>2155</v>
      </c>
      <c r="BC79" s="25">
        <v>1886</v>
      </c>
      <c r="BD79" s="25">
        <v>7617</v>
      </c>
      <c r="BE79" s="25">
        <v>1711</v>
      </c>
      <c r="BF79" s="25">
        <v>1182</v>
      </c>
      <c r="BG79" s="25">
        <v>852</v>
      </c>
      <c r="BH79" s="25">
        <v>1373</v>
      </c>
      <c r="BI79" s="25">
        <v>5118</v>
      </c>
      <c r="BJ79" s="25">
        <v>5382</v>
      </c>
      <c r="BK79" s="25">
        <v>4298</v>
      </c>
      <c r="BL79" s="25">
        <v>3113</v>
      </c>
      <c r="BM79" s="25">
        <v>7602</v>
      </c>
      <c r="BN79" s="25">
        <v>20395</v>
      </c>
      <c r="BO79" s="25">
        <v>5724</v>
      </c>
      <c r="BP79" s="25">
        <v>6511</v>
      </c>
      <c r="BQ79" s="25">
        <v>4870</v>
      </c>
      <c r="BR79" s="25">
        <v>6108</v>
      </c>
      <c r="BS79" s="25">
        <v>23213</v>
      </c>
      <c r="BT79" s="25">
        <v>5427</v>
      </c>
      <c r="BU79" s="25">
        <v>5206</v>
      </c>
      <c r="BV79" s="25">
        <v>3617</v>
      </c>
      <c r="BW79" s="25">
        <v>4708</v>
      </c>
      <c r="BX79" s="25">
        <v>18958</v>
      </c>
      <c r="BY79" s="25">
        <v>3372</v>
      </c>
      <c r="BZ79" s="25">
        <v>4210</v>
      </c>
      <c r="CA79" s="25">
        <v>1915</v>
      </c>
      <c r="CB79" s="25">
        <v>4011</v>
      </c>
      <c r="CC79" s="25">
        <v>13508</v>
      </c>
      <c r="CD79" s="25">
        <v>2245</v>
      </c>
      <c r="CE79" s="25">
        <v>2870</v>
      </c>
      <c r="CF79" s="25">
        <v>3805</v>
      </c>
      <c r="CG79" s="25">
        <v>4084</v>
      </c>
      <c r="CH79" s="25">
        <v>13004</v>
      </c>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292</v>
      </c>
      <c r="N80" s="21">
        <v>245</v>
      </c>
      <c r="O80" s="21">
        <v>145</v>
      </c>
      <c r="P80" s="21">
        <v>437</v>
      </c>
      <c r="Q80" s="21">
        <v>1328.33053</v>
      </c>
      <c r="R80" s="21">
        <v>422</v>
      </c>
      <c r="S80" s="21">
        <v>719</v>
      </c>
      <c r="T80" s="21">
        <v>636</v>
      </c>
      <c r="U80" s="21">
        <v>3105</v>
      </c>
      <c r="V80" s="21">
        <v>667</v>
      </c>
      <c r="W80" s="21">
        <v>934</v>
      </c>
      <c r="X80" s="21">
        <v>1204</v>
      </c>
      <c r="Y80" s="21">
        <v>-233</v>
      </c>
      <c r="Z80" s="21">
        <v>2572</v>
      </c>
      <c r="AA80" s="21">
        <v>599</v>
      </c>
      <c r="AB80" s="21">
        <v>800</v>
      </c>
      <c r="AC80" s="21">
        <v>621</v>
      </c>
      <c r="AD80" s="21">
        <v>1108</v>
      </c>
      <c r="AE80" s="21">
        <v>3128</v>
      </c>
      <c r="AF80" s="21">
        <v>948</v>
      </c>
      <c r="AG80" s="21">
        <v>1012</v>
      </c>
      <c r="AH80" s="21">
        <v>1006</v>
      </c>
      <c r="AI80" s="21">
        <v>997</v>
      </c>
      <c r="AJ80" s="21">
        <v>3963</v>
      </c>
      <c r="AK80" s="21">
        <v>1254</v>
      </c>
      <c r="AL80" s="21">
        <v>1208</v>
      </c>
      <c r="AM80" s="21">
        <v>1715</v>
      </c>
      <c r="AN80" s="21">
        <v>1488</v>
      </c>
      <c r="AO80" s="21">
        <v>5665</v>
      </c>
      <c r="AP80" s="21">
        <v>1478</v>
      </c>
      <c r="AQ80" s="21">
        <v>1099</v>
      </c>
      <c r="AR80" s="21">
        <v>1572</v>
      </c>
      <c r="AS80" s="21">
        <v>1538</v>
      </c>
      <c r="AT80" s="21">
        <v>5687</v>
      </c>
      <c r="AU80" s="21">
        <v>1395</v>
      </c>
      <c r="AV80" s="21">
        <v>1259</v>
      </c>
      <c r="AW80" s="21">
        <v>1330</v>
      </c>
      <c r="AX80" s="21">
        <v>1249</v>
      </c>
      <c r="AY80" s="21">
        <v>5233</v>
      </c>
      <c r="AZ80" s="21">
        <v>1220</v>
      </c>
      <c r="BA80" s="21">
        <v>1301</v>
      </c>
      <c r="BB80" s="21">
        <v>91</v>
      </c>
      <c r="BC80" s="21">
        <v>1065</v>
      </c>
      <c r="BD80" s="21">
        <v>3677</v>
      </c>
      <c r="BE80" s="21">
        <v>984</v>
      </c>
      <c r="BF80" s="21">
        <v>900</v>
      </c>
      <c r="BG80" s="21">
        <v>1839</v>
      </c>
      <c r="BH80" s="21">
        <v>1370</v>
      </c>
      <c r="BI80" s="21">
        <v>5093</v>
      </c>
      <c r="BJ80" s="21">
        <v>1195</v>
      </c>
      <c r="BK80" s="21">
        <v>1475</v>
      </c>
      <c r="BL80" s="21">
        <v>1417</v>
      </c>
      <c r="BM80" s="21">
        <v>-8712</v>
      </c>
      <c r="BN80" s="21">
        <v>-4625</v>
      </c>
      <c r="BO80" s="21">
        <v>572</v>
      </c>
      <c r="BP80" s="21">
        <v>1016</v>
      </c>
      <c r="BQ80" s="21">
        <v>2671</v>
      </c>
      <c r="BR80" s="21">
        <v>1914</v>
      </c>
      <c r="BS80" s="21">
        <v>6173</v>
      </c>
      <c r="BT80" s="21">
        <v>2304</v>
      </c>
      <c r="BU80" s="21">
        <v>1012</v>
      </c>
      <c r="BV80" s="21">
        <v>1046</v>
      </c>
      <c r="BW80" s="21">
        <v>931</v>
      </c>
      <c r="BX80" s="21">
        <v>5293</v>
      </c>
      <c r="BY80" s="21">
        <v>769</v>
      </c>
      <c r="BZ80" s="21">
        <v>487</v>
      </c>
      <c r="CA80" s="21">
        <v>0</v>
      </c>
      <c r="CB80" s="21">
        <v>0</v>
      </c>
      <c r="CC80" s="21">
        <v>1256</v>
      </c>
      <c r="CD80" s="21">
        <v>0</v>
      </c>
      <c r="CE80" s="21">
        <v>0</v>
      </c>
      <c r="CF80" s="21">
        <v>0</v>
      </c>
      <c r="CG80" s="21">
        <v>0</v>
      </c>
      <c r="CH80" s="21">
        <v>0</v>
      </c>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851.33560999999997</v>
      </c>
      <c r="K81" s="25">
        <v>851.33560999999997</v>
      </c>
      <c r="L81" s="25">
        <v>1368.7853399999999</v>
      </c>
      <c r="M81" s="25">
        <v>2526</v>
      </c>
      <c r="N81" s="25">
        <v>3486</v>
      </c>
      <c r="O81" s="25">
        <v>1960</v>
      </c>
      <c r="P81" s="25">
        <v>9354.7853400000004</v>
      </c>
      <c r="Q81" s="25">
        <v>1553.2802300000001</v>
      </c>
      <c r="R81" s="25">
        <v>1561</v>
      </c>
      <c r="S81" s="25">
        <v>2710</v>
      </c>
      <c r="T81" s="25">
        <v>1057</v>
      </c>
      <c r="U81" s="25">
        <v>6880</v>
      </c>
      <c r="V81" s="25">
        <v>1320</v>
      </c>
      <c r="W81" s="25">
        <v>2543</v>
      </c>
      <c r="X81" s="25">
        <v>986</v>
      </c>
      <c r="Y81" s="25">
        <v>1279</v>
      </c>
      <c r="Z81" s="25">
        <v>6129</v>
      </c>
      <c r="AA81" s="25">
        <v>1231</v>
      </c>
      <c r="AB81" s="25">
        <v>1384</v>
      </c>
      <c r="AC81" s="25">
        <v>1490</v>
      </c>
      <c r="AD81" s="25">
        <v>1931</v>
      </c>
      <c r="AE81" s="25">
        <v>6033</v>
      </c>
      <c r="AF81" s="25">
        <v>2404</v>
      </c>
      <c r="AG81" s="25">
        <v>3980</v>
      </c>
      <c r="AH81" s="25">
        <v>10590</v>
      </c>
      <c r="AI81" s="25">
        <v>12140</v>
      </c>
      <c r="AJ81" s="25">
        <v>29114</v>
      </c>
      <c r="AK81" s="25">
        <v>11523</v>
      </c>
      <c r="AL81" s="25">
        <v>14621</v>
      </c>
      <c r="AM81" s="25">
        <v>5124</v>
      </c>
      <c r="AN81" s="25">
        <v>6017</v>
      </c>
      <c r="AO81" s="25">
        <v>37285</v>
      </c>
      <c r="AP81" s="25">
        <v>7842</v>
      </c>
      <c r="AQ81" s="25">
        <v>4203</v>
      </c>
      <c r="AR81" s="25">
        <v>10879</v>
      </c>
      <c r="AS81" s="25">
        <v>7247</v>
      </c>
      <c r="AT81" s="25">
        <v>30171</v>
      </c>
      <c r="AU81" s="25">
        <v>5452</v>
      </c>
      <c r="AV81" s="25">
        <v>8806</v>
      </c>
      <c r="AW81" s="25">
        <v>11551</v>
      </c>
      <c r="AX81" s="25">
        <v>10955</v>
      </c>
      <c r="AY81" s="25">
        <v>36764</v>
      </c>
      <c r="AZ81" s="25">
        <v>7318</v>
      </c>
      <c r="BA81" s="25">
        <v>8099</v>
      </c>
      <c r="BB81" s="25">
        <v>5496</v>
      </c>
      <c r="BC81" s="25">
        <v>8713</v>
      </c>
      <c r="BD81" s="25">
        <v>29626</v>
      </c>
      <c r="BE81" s="25">
        <v>14040</v>
      </c>
      <c r="BF81" s="25">
        <v>2315</v>
      </c>
      <c r="BG81" s="25">
        <v>2061</v>
      </c>
      <c r="BH81" s="25">
        <v>2546</v>
      </c>
      <c r="BI81" s="25">
        <v>20962</v>
      </c>
      <c r="BJ81" s="25">
        <v>2311</v>
      </c>
      <c r="BK81" s="25">
        <v>1802</v>
      </c>
      <c r="BL81" s="25">
        <v>2670</v>
      </c>
      <c r="BM81" s="25">
        <v>4496</v>
      </c>
      <c r="BN81" s="25">
        <v>11279</v>
      </c>
      <c r="BO81" s="25">
        <v>7174</v>
      </c>
      <c r="BP81" s="25">
        <v>8144</v>
      </c>
      <c r="BQ81" s="25">
        <v>9344</v>
      </c>
      <c r="BR81" s="25">
        <v>6220</v>
      </c>
      <c r="BS81" s="25">
        <v>30882</v>
      </c>
      <c r="BT81" s="25">
        <v>8024</v>
      </c>
      <c r="BU81" s="25">
        <v>8990</v>
      </c>
      <c r="BV81" s="25">
        <v>11431</v>
      </c>
      <c r="BW81" s="25">
        <v>7642</v>
      </c>
      <c r="BX81" s="25">
        <v>36087</v>
      </c>
      <c r="BY81" s="25">
        <v>6647</v>
      </c>
      <c r="BZ81" s="25">
        <v>6198</v>
      </c>
      <c r="CA81" s="25">
        <v>8342</v>
      </c>
      <c r="CB81" s="25">
        <v>10065</v>
      </c>
      <c r="CC81" s="25">
        <v>31252</v>
      </c>
      <c r="CD81" s="25">
        <v>8579</v>
      </c>
      <c r="CE81" s="25">
        <v>10538</v>
      </c>
      <c r="CF81" s="25">
        <v>10512</v>
      </c>
      <c r="CG81" s="25">
        <v>11708</v>
      </c>
      <c r="CH81" s="25">
        <v>41337</v>
      </c>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24</v>
      </c>
      <c r="N82" s="21">
        <v>15</v>
      </c>
      <c r="O82" s="21">
        <v>0</v>
      </c>
      <c r="P82" s="21">
        <v>24</v>
      </c>
      <c r="Q82" s="21">
        <v>0</v>
      </c>
      <c r="R82" s="21">
        <v>8</v>
      </c>
      <c r="S82" s="21">
        <v>5</v>
      </c>
      <c r="T82" s="21">
        <v>4</v>
      </c>
      <c r="U82" s="21">
        <v>24</v>
      </c>
      <c r="V82" s="21">
        <v>7</v>
      </c>
      <c r="W82" s="21">
        <v>36</v>
      </c>
      <c r="X82" s="21">
        <v>8</v>
      </c>
      <c r="Y82" s="21">
        <v>8</v>
      </c>
      <c r="Z82" s="21">
        <v>58</v>
      </c>
      <c r="AA82" s="21">
        <v>8</v>
      </c>
      <c r="AB82" s="21">
        <v>9</v>
      </c>
      <c r="AC82" s="21">
        <v>9</v>
      </c>
      <c r="AD82" s="21">
        <v>11</v>
      </c>
      <c r="AE82" s="21">
        <v>37</v>
      </c>
      <c r="AF82" s="21">
        <v>12</v>
      </c>
      <c r="AG82" s="21">
        <v>10</v>
      </c>
      <c r="AH82" s="21">
        <v>12</v>
      </c>
      <c r="AI82" s="21">
        <v>13</v>
      </c>
      <c r="AJ82" s="21">
        <v>47</v>
      </c>
      <c r="AK82" s="21">
        <v>4</v>
      </c>
      <c r="AL82" s="21">
        <v>8</v>
      </c>
      <c r="AM82" s="21">
        <v>10</v>
      </c>
      <c r="AN82" s="21">
        <v>3</v>
      </c>
      <c r="AO82" s="21">
        <v>25</v>
      </c>
      <c r="AP82" s="21">
        <v>17</v>
      </c>
      <c r="AQ82" s="21">
        <v>76</v>
      </c>
      <c r="AR82" s="21">
        <v>9</v>
      </c>
      <c r="AS82" s="21">
        <v>6</v>
      </c>
      <c r="AT82" s="21">
        <v>108</v>
      </c>
      <c r="AU82" s="21">
        <v>19</v>
      </c>
      <c r="AV82" s="21">
        <v>22</v>
      </c>
      <c r="AW82" s="21">
        <v>11</v>
      </c>
      <c r="AX82" s="21">
        <v>8</v>
      </c>
      <c r="AY82" s="21">
        <v>60</v>
      </c>
      <c r="AZ82" s="21">
        <v>10</v>
      </c>
      <c r="BA82" s="21">
        <v>7</v>
      </c>
      <c r="BB82" s="21">
        <v>21</v>
      </c>
      <c r="BC82" s="21">
        <v>8</v>
      </c>
      <c r="BD82" s="21">
        <v>46</v>
      </c>
      <c r="BE82" s="21">
        <v>7</v>
      </c>
      <c r="BF82" s="21">
        <v>17</v>
      </c>
      <c r="BG82" s="21">
        <v>5</v>
      </c>
      <c r="BH82" s="21">
        <v>3</v>
      </c>
      <c r="BI82" s="21">
        <v>32</v>
      </c>
      <c r="BJ82" s="21">
        <v>3</v>
      </c>
      <c r="BK82" s="21">
        <v>10</v>
      </c>
      <c r="BL82" s="21">
        <v>9</v>
      </c>
      <c r="BM82" s="21">
        <v>18</v>
      </c>
      <c r="BN82" s="21">
        <v>40</v>
      </c>
      <c r="BO82" s="21">
        <v>18</v>
      </c>
      <c r="BP82" s="21">
        <v>23</v>
      </c>
      <c r="BQ82" s="21">
        <v>33</v>
      </c>
      <c r="BR82" s="21">
        <v>25</v>
      </c>
      <c r="BS82" s="21">
        <v>99</v>
      </c>
      <c r="BT82" s="21">
        <v>30</v>
      </c>
      <c r="BU82" s="21">
        <v>31</v>
      </c>
      <c r="BV82" s="21">
        <v>30</v>
      </c>
      <c r="BW82" s="21">
        <v>25</v>
      </c>
      <c r="BX82" s="21">
        <v>116</v>
      </c>
      <c r="BY82" s="21">
        <v>27</v>
      </c>
      <c r="BZ82" s="21">
        <v>29</v>
      </c>
      <c r="CA82" s="21">
        <v>27</v>
      </c>
      <c r="CB82" s="21">
        <v>25</v>
      </c>
      <c r="CC82" s="21">
        <v>108</v>
      </c>
      <c r="CD82" s="21">
        <v>30</v>
      </c>
      <c r="CE82" s="21">
        <v>33</v>
      </c>
      <c r="CF82" s="21">
        <v>190</v>
      </c>
      <c r="CG82" s="21">
        <v>-39</v>
      </c>
      <c r="CH82" s="21">
        <v>214</v>
      </c>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2</v>
      </c>
      <c r="S83" s="25">
        <v>7</v>
      </c>
      <c r="T83" s="25">
        <v>11</v>
      </c>
      <c r="U83" s="25">
        <v>19</v>
      </c>
      <c r="V83" s="25">
        <v>27</v>
      </c>
      <c r="W83" s="25">
        <v>284</v>
      </c>
      <c r="X83" s="25">
        <v>537</v>
      </c>
      <c r="Y83" s="25">
        <v>827</v>
      </c>
      <c r="Z83" s="25">
        <v>1675</v>
      </c>
      <c r="AA83" s="25">
        <v>983</v>
      </c>
      <c r="AB83" s="25">
        <v>1008</v>
      </c>
      <c r="AC83" s="25">
        <v>868</v>
      </c>
      <c r="AD83" s="25">
        <v>2756</v>
      </c>
      <c r="AE83" s="25">
        <v>5616</v>
      </c>
      <c r="AF83" s="25">
        <v>697</v>
      </c>
      <c r="AG83" s="25">
        <v>1121</v>
      </c>
      <c r="AH83" s="25">
        <v>771</v>
      </c>
      <c r="AI83" s="25">
        <v>782</v>
      </c>
      <c r="AJ83" s="25">
        <v>3371</v>
      </c>
      <c r="AK83" s="25">
        <v>781</v>
      </c>
      <c r="AL83" s="25">
        <v>710</v>
      </c>
      <c r="AM83" s="25">
        <v>195</v>
      </c>
      <c r="AN83" s="25">
        <v>89</v>
      </c>
      <c r="AO83" s="25">
        <v>1775</v>
      </c>
      <c r="AP83" s="25">
        <v>159</v>
      </c>
      <c r="AQ83" s="25">
        <v>465</v>
      </c>
      <c r="AR83" s="25">
        <v>573</v>
      </c>
      <c r="AS83" s="25">
        <v>30026</v>
      </c>
      <c r="AT83" s="25">
        <v>31223</v>
      </c>
      <c r="AU83" s="25">
        <v>201</v>
      </c>
      <c r="AV83" s="25">
        <v>308</v>
      </c>
      <c r="AW83" s="25">
        <v>346</v>
      </c>
      <c r="AX83" s="25">
        <v>455</v>
      </c>
      <c r="AY83" s="25">
        <v>1310</v>
      </c>
      <c r="AZ83" s="25">
        <v>515</v>
      </c>
      <c r="BA83" s="25">
        <v>647</v>
      </c>
      <c r="BB83" s="25">
        <v>686</v>
      </c>
      <c r="BC83" s="25">
        <v>639</v>
      </c>
      <c r="BD83" s="25">
        <v>2487</v>
      </c>
      <c r="BE83" s="25">
        <v>559</v>
      </c>
      <c r="BF83" s="25">
        <v>412</v>
      </c>
      <c r="BG83" s="25">
        <v>79</v>
      </c>
      <c r="BH83" s="25">
        <v>103</v>
      </c>
      <c r="BI83" s="25">
        <v>1153</v>
      </c>
      <c r="BJ83" s="25">
        <v>110</v>
      </c>
      <c r="BK83" s="25">
        <v>220</v>
      </c>
      <c r="BL83" s="25">
        <v>365</v>
      </c>
      <c r="BM83" s="25">
        <v>685</v>
      </c>
      <c r="BN83" s="25">
        <v>1380</v>
      </c>
      <c r="BO83" s="25">
        <v>830</v>
      </c>
      <c r="BP83" s="25">
        <v>1190</v>
      </c>
      <c r="BQ83" s="25">
        <v>1056</v>
      </c>
      <c r="BR83" s="25">
        <v>1548</v>
      </c>
      <c r="BS83" s="25">
        <v>4624</v>
      </c>
      <c r="BT83" s="25">
        <v>2689</v>
      </c>
      <c r="BU83" s="25">
        <v>3250</v>
      </c>
      <c r="BV83" s="25">
        <v>3393</v>
      </c>
      <c r="BW83" s="25">
        <v>3329</v>
      </c>
      <c r="BX83" s="25">
        <v>12661</v>
      </c>
      <c r="BY83" s="25">
        <v>3248</v>
      </c>
      <c r="BZ83" s="25">
        <v>3410</v>
      </c>
      <c r="CA83" s="25">
        <v>3771</v>
      </c>
      <c r="CB83" s="25">
        <v>4181</v>
      </c>
      <c r="CC83" s="25">
        <v>14610</v>
      </c>
      <c r="CD83" s="25">
        <v>4910</v>
      </c>
      <c r="CE83" s="25">
        <v>3911</v>
      </c>
      <c r="CF83" s="25">
        <v>3550</v>
      </c>
      <c r="CG83" s="25">
        <v>2552</v>
      </c>
      <c r="CH83" s="25">
        <v>14923</v>
      </c>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2134</v>
      </c>
      <c r="AB84" s="21">
        <v>5369</v>
      </c>
      <c r="AC84" s="21">
        <v>4827</v>
      </c>
      <c r="AD84" s="21">
        <v>8055</v>
      </c>
      <c r="AE84" s="21">
        <v>20385</v>
      </c>
      <c r="AF84" s="21">
        <v>6497</v>
      </c>
      <c r="AG84" s="21">
        <v>5074</v>
      </c>
      <c r="AH84" s="21">
        <v>6100</v>
      </c>
      <c r="AI84" s="21">
        <v>1633</v>
      </c>
      <c r="AJ84" s="21">
        <v>19304</v>
      </c>
      <c r="AK84" s="21">
        <v>998</v>
      </c>
      <c r="AL84" s="21">
        <v>797</v>
      </c>
      <c r="AM84" s="21">
        <v>482</v>
      </c>
      <c r="AN84" s="21">
        <v>1802</v>
      </c>
      <c r="AO84" s="21">
        <v>4079</v>
      </c>
      <c r="AP84" s="21">
        <v>1026</v>
      </c>
      <c r="AQ84" s="21">
        <v>1235</v>
      </c>
      <c r="AR84" s="21">
        <v>489</v>
      </c>
      <c r="AS84" s="21">
        <v>791</v>
      </c>
      <c r="AT84" s="21">
        <v>3541</v>
      </c>
      <c r="AU84" s="21">
        <v>639</v>
      </c>
      <c r="AV84" s="21">
        <v>361</v>
      </c>
      <c r="AW84" s="21">
        <v>426</v>
      </c>
      <c r="AX84" s="21">
        <v>303</v>
      </c>
      <c r="AY84" s="21">
        <v>1729</v>
      </c>
      <c r="AZ84" s="21">
        <v>389</v>
      </c>
      <c r="BA84" s="21">
        <v>704</v>
      </c>
      <c r="BB84" s="21">
        <v>782</v>
      </c>
      <c r="BC84" s="21">
        <v>666</v>
      </c>
      <c r="BD84" s="21">
        <v>2541</v>
      </c>
      <c r="BE84" s="21">
        <v>594</v>
      </c>
      <c r="BF84" s="21">
        <v>814</v>
      </c>
      <c r="BG84" s="21">
        <v>522</v>
      </c>
      <c r="BH84" s="21">
        <v>514</v>
      </c>
      <c r="BI84" s="21">
        <v>2444</v>
      </c>
      <c r="BJ84" s="21">
        <v>357</v>
      </c>
      <c r="BK84" s="21">
        <v>504</v>
      </c>
      <c r="BL84" s="21">
        <v>728</v>
      </c>
      <c r="BM84" s="21">
        <v>830</v>
      </c>
      <c r="BN84" s="21">
        <v>2419</v>
      </c>
      <c r="BO84" s="21">
        <v>1868</v>
      </c>
      <c r="BP84" s="21">
        <v>1933</v>
      </c>
      <c r="BQ84" s="21">
        <v>1840</v>
      </c>
      <c r="BR84" s="21">
        <v>2951</v>
      </c>
      <c r="BS84" s="21">
        <v>8592</v>
      </c>
      <c r="BT84" s="21">
        <v>2229</v>
      </c>
      <c r="BU84" s="21">
        <v>2928</v>
      </c>
      <c r="BV84" s="21">
        <v>3301</v>
      </c>
      <c r="BW84" s="21">
        <v>3009</v>
      </c>
      <c r="BX84" s="21">
        <v>11467</v>
      </c>
      <c r="BY84" s="21">
        <v>2713</v>
      </c>
      <c r="BZ84" s="21">
        <v>2117</v>
      </c>
      <c r="CA84" s="21">
        <v>1873</v>
      </c>
      <c r="CB84" s="21">
        <v>2017</v>
      </c>
      <c r="CC84" s="21">
        <v>8720</v>
      </c>
      <c r="CD84" s="21">
        <v>2444</v>
      </c>
      <c r="CE84" s="21">
        <v>2868</v>
      </c>
      <c r="CF84" s="21">
        <v>14572</v>
      </c>
      <c r="CG84" s="21">
        <v>9848</v>
      </c>
      <c r="CH84" s="21">
        <v>29732</v>
      </c>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205.47698</v>
      </c>
      <c r="C85" s="25">
        <v>133.39246799999998</v>
      </c>
      <c r="D85" s="25">
        <v>111.37240799999999</v>
      </c>
      <c r="E85" s="25">
        <v>71.913108000000079</v>
      </c>
      <c r="F85" s="25">
        <v>522.15496400000006</v>
      </c>
      <c r="G85" s="25">
        <v>80.287819999999996</v>
      </c>
      <c r="H85" s="25">
        <v>274.52425599999998</v>
      </c>
      <c r="I85" s="25">
        <v>263</v>
      </c>
      <c r="J85" s="25">
        <v>614.22262400000022</v>
      </c>
      <c r="K85" s="25">
        <v>1232.0347000000002</v>
      </c>
      <c r="L85" s="25">
        <v>220.640276</v>
      </c>
      <c r="M85" s="25">
        <v>249</v>
      </c>
      <c r="N85" s="25">
        <v>394</v>
      </c>
      <c r="O85" s="25">
        <v>409</v>
      </c>
      <c r="P85" s="25">
        <v>1275.6402760000001</v>
      </c>
      <c r="Q85" s="25">
        <v>279.61366999999996</v>
      </c>
      <c r="R85" s="25">
        <v>313</v>
      </c>
      <c r="S85" s="25">
        <v>248</v>
      </c>
      <c r="T85" s="25">
        <v>101</v>
      </c>
      <c r="U85" s="25">
        <v>938</v>
      </c>
      <c r="V85" s="25">
        <v>268</v>
      </c>
      <c r="W85" s="25">
        <v>311</v>
      </c>
      <c r="X85" s="25">
        <v>1325</v>
      </c>
      <c r="Y85" s="25">
        <v>542</v>
      </c>
      <c r="Z85" s="25">
        <v>2446</v>
      </c>
      <c r="AA85" s="25">
        <v>263</v>
      </c>
      <c r="AB85" s="25">
        <v>251</v>
      </c>
      <c r="AC85" s="25">
        <v>574</v>
      </c>
      <c r="AD85" s="25">
        <v>634</v>
      </c>
      <c r="AE85" s="25">
        <v>1722</v>
      </c>
      <c r="AF85" s="25">
        <v>220</v>
      </c>
      <c r="AG85" s="25">
        <v>506</v>
      </c>
      <c r="AH85" s="25">
        <v>548</v>
      </c>
      <c r="AI85" s="25">
        <v>201</v>
      </c>
      <c r="AJ85" s="25">
        <v>1475</v>
      </c>
      <c r="AK85" s="25">
        <v>180</v>
      </c>
      <c r="AL85" s="25">
        <v>355</v>
      </c>
      <c r="AM85" s="25">
        <v>420</v>
      </c>
      <c r="AN85" s="25">
        <v>304</v>
      </c>
      <c r="AO85" s="25">
        <v>1259</v>
      </c>
      <c r="AP85" s="25">
        <v>229</v>
      </c>
      <c r="AQ85" s="25">
        <v>84</v>
      </c>
      <c r="AR85" s="25">
        <v>287</v>
      </c>
      <c r="AS85" s="25">
        <v>220</v>
      </c>
      <c r="AT85" s="25">
        <v>820</v>
      </c>
      <c r="AU85" s="25">
        <v>157</v>
      </c>
      <c r="AV85" s="25">
        <v>185</v>
      </c>
      <c r="AW85" s="25">
        <v>219</v>
      </c>
      <c r="AX85" s="25">
        <v>268</v>
      </c>
      <c r="AY85" s="25">
        <v>829</v>
      </c>
      <c r="AZ85" s="25">
        <v>153</v>
      </c>
      <c r="BA85" s="25">
        <v>133</v>
      </c>
      <c r="BB85" s="25">
        <v>334</v>
      </c>
      <c r="BC85" s="25">
        <v>231</v>
      </c>
      <c r="BD85" s="25">
        <v>851</v>
      </c>
      <c r="BE85" s="25">
        <v>103</v>
      </c>
      <c r="BF85" s="25">
        <v>148</v>
      </c>
      <c r="BG85" s="25">
        <v>67</v>
      </c>
      <c r="BH85" s="25">
        <v>85</v>
      </c>
      <c r="BI85" s="25">
        <v>403</v>
      </c>
      <c r="BJ85" s="25">
        <v>94</v>
      </c>
      <c r="BK85" s="25">
        <v>235</v>
      </c>
      <c r="BL85" s="25">
        <v>688</v>
      </c>
      <c r="BM85" s="25">
        <v>884</v>
      </c>
      <c r="BN85" s="25">
        <v>1901</v>
      </c>
      <c r="BO85" s="25">
        <v>1299</v>
      </c>
      <c r="BP85" s="25">
        <v>1931</v>
      </c>
      <c r="BQ85" s="25">
        <v>3112</v>
      </c>
      <c r="BR85" s="25">
        <v>1478</v>
      </c>
      <c r="BS85" s="25">
        <v>7820</v>
      </c>
      <c r="BT85" s="25">
        <v>678</v>
      </c>
      <c r="BU85" s="25">
        <v>633</v>
      </c>
      <c r="BV85" s="25">
        <v>1292</v>
      </c>
      <c r="BW85" s="25">
        <v>962</v>
      </c>
      <c r="BX85" s="25">
        <v>3565</v>
      </c>
      <c r="BY85" s="25">
        <v>631</v>
      </c>
      <c r="BZ85" s="25">
        <v>741</v>
      </c>
      <c r="CA85" s="25">
        <v>1417</v>
      </c>
      <c r="CB85" s="25">
        <v>1554</v>
      </c>
      <c r="CC85" s="25">
        <v>4343</v>
      </c>
      <c r="CD85" s="25">
        <v>1916</v>
      </c>
      <c r="CE85" s="25">
        <v>2224</v>
      </c>
      <c r="CF85" s="25">
        <v>3772</v>
      </c>
      <c r="CG85" s="25">
        <v>2550</v>
      </c>
      <c r="CH85" s="25">
        <v>10462</v>
      </c>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583</v>
      </c>
      <c r="AY86" s="21">
        <v>583</v>
      </c>
      <c r="AZ86" s="21">
        <v>4308</v>
      </c>
      <c r="BA86" s="21">
        <v>4389</v>
      </c>
      <c r="BB86" s="21">
        <v>3988</v>
      </c>
      <c r="BC86" s="21">
        <v>2700</v>
      </c>
      <c r="BD86" s="21">
        <v>15385</v>
      </c>
      <c r="BE86" s="21">
        <v>8673</v>
      </c>
      <c r="BF86" s="21">
        <v>5893</v>
      </c>
      <c r="BG86" s="21">
        <v>4175</v>
      </c>
      <c r="BH86" s="21">
        <v>-873</v>
      </c>
      <c r="BI86" s="21">
        <v>17868</v>
      </c>
      <c r="BJ86" s="21">
        <v>3192</v>
      </c>
      <c r="BK86" s="21">
        <v>4470</v>
      </c>
      <c r="BL86" s="21">
        <v>7837</v>
      </c>
      <c r="BM86" s="21">
        <v>3093</v>
      </c>
      <c r="BN86" s="21">
        <v>18592</v>
      </c>
      <c r="BO86" s="21">
        <v>9134</v>
      </c>
      <c r="BP86" s="21">
        <v>8277</v>
      </c>
      <c r="BQ86" s="21">
        <v>7556</v>
      </c>
      <c r="BR86" s="21">
        <v>1834</v>
      </c>
      <c r="BS86" s="21">
        <v>26801</v>
      </c>
      <c r="BT86" s="21">
        <v>7315</v>
      </c>
      <c r="BU86" s="21">
        <v>6102</v>
      </c>
      <c r="BV86" s="21">
        <v>4707</v>
      </c>
      <c r="BW86" s="21">
        <v>17638</v>
      </c>
      <c r="BX86" s="21">
        <v>35762</v>
      </c>
      <c r="BY86" s="21">
        <v>19910</v>
      </c>
      <c r="BZ86" s="21">
        <v>15408</v>
      </c>
      <c r="CA86" s="21">
        <v>13070</v>
      </c>
      <c r="CB86" s="21">
        <v>7459</v>
      </c>
      <c r="CC86" s="21">
        <v>55847</v>
      </c>
      <c r="CD86" s="21">
        <v>9535</v>
      </c>
      <c r="CE86" s="21">
        <v>7443</v>
      </c>
      <c r="CF86" s="21">
        <v>7932</v>
      </c>
      <c r="CG86" s="21">
        <v>6992</v>
      </c>
      <c r="CH86" s="21">
        <v>31902</v>
      </c>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590</v>
      </c>
      <c r="BG87" s="25">
        <v>2213</v>
      </c>
      <c r="BH87" s="25">
        <v>1825</v>
      </c>
      <c r="BI87" s="25">
        <v>4628</v>
      </c>
      <c r="BJ87" s="25">
        <v>2383</v>
      </c>
      <c r="BK87" s="25">
        <v>5734</v>
      </c>
      <c r="BL87" s="25">
        <v>8709</v>
      </c>
      <c r="BM87" s="25">
        <v>12809</v>
      </c>
      <c r="BN87" s="25">
        <v>29635</v>
      </c>
      <c r="BO87" s="25">
        <v>15788</v>
      </c>
      <c r="BP87" s="25">
        <v>17958</v>
      </c>
      <c r="BQ87" s="25">
        <v>20112</v>
      </c>
      <c r="BR87" s="25">
        <v>17929</v>
      </c>
      <c r="BS87" s="25">
        <v>71787</v>
      </c>
      <c r="BT87" s="25">
        <v>16882</v>
      </c>
      <c r="BU87" s="25">
        <v>15957</v>
      </c>
      <c r="BV87" s="25">
        <v>15048</v>
      </c>
      <c r="BW87" s="25">
        <v>10747</v>
      </c>
      <c r="BX87" s="25">
        <v>58634</v>
      </c>
      <c r="BY87" s="25">
        <v>7346</v>
      </c>
      <c r="BZ87" s="25">
        <v>5167</v>
      </c>
      <c r="CA87" s="25">
        <v>3561</v>
      </c>
      <c r="CB87" s="25">
        <v>9025</v>
      </c>
      <c r="CC87" s="25">
        <v>25099</v>
      </c>
      <c r="CD87" s="25">
        <v>7555</v>
      </c>
      <c r="CE87" s="25">
        <v>5937</v>
      </c>
      <c r="CF87" s="25">
        <v>6919</v>
      </c>
      <c r="CG87" s="25">
        <v>11958</v>
      </c>
      <c r="CH87" s="25">
        <v>32369</v>
      </c>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6369</v>
      </c>
      <c r="BN88" s="21">
        <v>6369</v>
      </c>
      <c r="BO88" s="21">
        <v>24300</v>
      </c>
      <c r="BP88" s="21">
        <v>30846</v>
      </c>
      <c r="BQ88" s="21">
        <v>38853</v>
      </c>
      <c r="BR88" s="21">
        <v>40273</v>
      </c>
      <c r="BS88" s="21">
        <v>134272</v>
      </c>
      <c r="BT88" s="21">
        <v>33196</v>
      </c>
      <c r="BU88" s="21">
        <v>0</v>
      </c>
      <c r="BV88" s="21">
        <v>27420</v>
      </c>
      <c r="BW88" s="21">
        <v>22691</v>
      </c>
      <c r="BX88" s="21">
        <v>83307</v>
      </c>
      <c r="BY88" s="21">
        <v>13059</v>
      </c>
      <c r="BZ88" s="21">
        <v>8903</v>
      </c>
      <c r="CA88" s="21">
        <v>31429</v>
      </c>
      <c r="CB88" s="21">
        <v>31503</v>
      </c>
      <c r="CC88" s="21">
        <v>84894</v>
      </c>
      <c r="CD88" s="21">
        <v>27130</v>
      </c>
      <c r="CE88" s="21">
        <v>24580</v>
      </c>
      <c r="CF88" s="21">
        <v>21368</v>
      </c>
      <c r="CG88" s="21">
        <v>61421</v>
      </c>
      <c r="CH88" s="21">
        <v>134499</v>
      </c>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24577</v>
      </c>
      <c r="CE89" s="25">
        <v>68689</v>
      </c>
      <c r="CF89" s="25">
        <v>81800</v>
      </c>
      <c r="CG89" s="25">
        <v>58772</v>
      </c>
      <c r="CH89" s="25">
        <v>233838</v>
      </c>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v>53741</v>
      </c>
      <c r="CE90" s="21">
        <v>44399</v>
      </c>
      <c r="CF90" s="21">
        <v>66317</v>
      </c>
      <c r="CG90" s="21">
        <v>37642</v>
      </c>
      <c r="CH90" s="21">
        <v>202099</v>
      </c>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308</v>
      </c>
      <c r="B91" s="23">
        <v>6162.4360201999989</v>
      </c>
      <c r="C91" s="23">
        <v>22634.130922799995</v>
      </c>
      <c r="D91" s="23">
        <v>13133.160092599999</v>
      </c>
      <c r="E91" s="23">
        <v>8080.445647200002</v>
      </c>
      <c r="F91" s="23">
        <v>50010.172682799996</v>
      </c>
      <c r="G91" s="23">
        <v>12664.7928434</v>
      </c>
      <c r="H91" s="23">
        <v>12098.076409400001</v>
      </c>
      <c r="I91" s="23">
        <v>39138</v>
      </c>
      <c r="J91" s="23">
        <v>9172.493287199999</v>
      </c>
      <c r="K91" s="23">
        <v>73073.362540000002</v>
      </c>
      <c r="L91" s="23">
        <v>13041.519616999996</v>
      </c>
      <c r="M91" s="23">
        <v>16003</v>
      </c>
      <c r="N91" s="23">
        <v>1163</v>
      </c>
      <c r="O91" s="23">
        <v>36671</v>
      </c>
      <c r="P91" s="23">
        <v>66878.519616999998</v>
      </c>
      <c r="Q91" s="23">
        <v>36434.972729999994</v>
      </c>
      <c r="R91" s="23">
        <v>8232</v>
      </c>
      <c r="S91" s="23">
        <v>4287</v>
      </c>
      <c r="T91" s="23">
        <v>15012</v>
      </c>
      <c r="U91" s="23">
        <v>63971</v>
      </c>
      <c r="V91" s="23">
        <v>19397</v>
      </c>
      <c r="W91" s="23">
        <v>15045</v>
      </c>
      <c r="X91" s="23">
        <v>27549</v>
      </c>
      <c r="Y91" s="23">
        <v>33709</v>
      </c>
      <c r="Z91" s="23">
        <v>96029</v>
      </c>
      <c r="AA91" s="23">
        <v>43382</v>
      </c>
      <c r="AB91" s="23">
        <v>25725</v>
      </c>
      <c r="AC91" s="23">
        <v>50658</v>
      </c>
      <c r="AD91" s="23">
        <v>20641</v>
      </c>
      <c r="AE91" s="23">
        <v>140408</v>
      </c>
      <c r="AF91" s="23">
        <v>101800</v>
      </c>
      <c r="AG91" s="23">
        <v>132732</v>
      </c>
      <c r="AH91" s="23">
        <v>148270</v>
      </c>
      <c r="AI91" s="23">
        <v>68534</v>
      </c>
      <c r="AJ91" s="23">
        <v>451336</v>
      </c>
      <c r="AK91" s="23">
        <v>111535</v>
      </c>
      <c r="AL91" s="23">
        <v>72916</v>
      </c>
      <c r="AM91" s="23">
        <v>20887</v>
      </c>
      <c r="AN91" s="23">
        <v>48182</v>
      </c>
      <c r="AO91" s="23">
        <v>253520</v>
      </c>
      <c r="AP91" s="23">
        <v>33966</v>
      </c>
      <c r="AQ91" s="23">
        <v>23627</v>
      </c>
      <c r="AR91" s="23">
        <v>71837</v>
      </c>
      <c r="AS91" s="23">
        <v>22242</v>
      </c>
      <c r="AT91" s="23">
        <v>151672</v>
      </c>
      <c r="AU91" s="23">
        <v>74492</v>
      </c>
      <c r="AV91" s="23">
        <v>29552</v>
      </c>
      <c r="AW91" s="23">
        <v>31756</v>
      </c>
      <c r="AX91" s="23">
        <v>32854</v>
      </c>
      <c r="AY91" s="23">
        <v>168654</v>
      </c>
      <c r="AZ91" s="23">
        <v>18736</v>
      </c>
      <c r="BA91" s="23">
        <v>81595</v>
      </c>
      <c r="BB91" s="23">
        <v>30337</v>
      </c>
      <c r="BC91" s="23">
        <v>22865</v>
      </c>
      <c r="BD91" s="23">
        <v>153533</v>
      </c>
      <c r="BE91" s="23">
        <v>15263</v>
      </c>
      <c r="BF91" s="23">
        <v>88464</v>
      </c>
      <c r="BG91" s="23">
        <v>54530</v>
      </c>
      <c r="BH91" s="23">
        <v>69560</v>
      </c>
      <c r="BI91" s="23">
        <v>227817</v>
      </c>
      <c r="BJ91" s="23">
        <v>103670</v>
      </c>
      <c r="BK91" s="23">
        <v>94902</v>
      </c>
      <c r="BL91" s="23">
        <v>108940</v>
      </c>
      <c r="BM91" s="23">
        <v>127411</v>
      </c>
      <c r="BN91" s="23">
        <v>434923</v>
      </c>
      <c r="BO91" s="23">
        <v>64720</v>
      </c>
      <c r="BP91" s="23">
        <v>72590</v>
      </c>
      <c r="BQ91" s="23">
        <v>77693</v>
      </c>
      <c r="BR91" s="23">
        <v>87819</v>
      </c>
      <c r="BS91" s="23">
        <v>302822</v>
      </c>
      <c r="BT91" s="23">
        <v>68730</v>
      </c>
      <c r="BU91" s="23">
        <v>78429</v>
      </c>
      <c r="BV91" s="23">
        <v>53728</v>
      </c>
      <c r="BW91" s="23">
        <v>98311</v>
      </c>
      <c r="BX91" s="23">
        <v>299198</v>
      </c>
      <c r="BY91" s="23">
        <v>34463</v>
      </c>
      <c r="BZ91" s="23">
        <v>67179</v>
      </c>
      <c r="CA91" s="23">
        <v>58474</v>
      </c>
      <c r="CB91" s="23">
        <v>75639</v>
      </c>
      <c r="CC91" s="23">
        <v>235755</v>
      </c>
      <c r="CD91" s="23">
        <v>50147</v>
      </c>
      <c r="CE91" s="23">
        <v>55479</v>
      </c>
      <c r="CF91" s="23">
        <v>49385</v>
      </c>
      <c r="CG91" s="23">
        <v>71285</v>
      </c>
      <c r="CH91" s="23">
        <v>226296</v>
      </c>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6162.4360201999989</v>
      </c>
      <c r="C93" s="21">
        <v>22634.130922799995</v>
      </c>
      <c r="D93" s="21">
        <v>13133.160092599999</v>
      </c>
      <c r="E93" s="21">
        <v>8080.445647200002</v>
      </c>
      <c r="F93" s="21">
        <v>50010.172682799996</v>
      </c>
      <c r="G93" s="21">
        <v>12664.7928434</v>
      </c>
      <c r="H93" s="21">
        <v>12098.076409400001</v>
      </c>
      <c r="I93" s="21">
        <v>39138</v>
      </c>
      <c r="J93" s="21">
        <v>9172.493287199999</v>
      </c>
      <c r="K93" s="21">
        <v>73073.362540000002</v>
      </c>
      <c r="L93" s="21">
        <v>13041.519616999996</v>
      </c>
      <c r="M93" s="21">
        <v>16003</v>
      </c>
      <c r="N93" s="21">
        <v>1163</v>
      </c>
      <c r="O93" s="21">
        <v>36671</v>
      </c>
      <c r="P93" s="21">
        <v>66878.519616999998</v>
      </c>
      <c r="Q93" s="21">
        <v>36434.972729999994</v>
      </c>
      <c r="R93" s="21">
        <v>8232</v>
      </c>
      <c r="S93" s="21">
        <v>3451</v>
      </c>
      <c r="T93" s="21">
        <v>14352</v>
      </c>
      <c r="U93" s="21">
        <v>62474</v>
      </c>
      <c r="V93" s="21">
        <v>18726</v>
      </c>
      <c r="W93" s="21">
        <v>14090</v>
      </c>
      <c r="X93" s="21">
        <v>26608</v>
      </c>
      <c r="Y93" s="21">
        <v>10638</v>
      </c>
      <c r="Z93" s="21">
        <v>70063</v>
      </c>
      <c r="AA93" s="21">
        <v>33708</v>
      </c>
      <c r="AB93" s="21">
        <v>12438</v>
      </c>
      <c r="AC93" s="21">
        <v>19891</v>
      </c>
      <c r="AD93" s="21">
        <v>11689</v>
      </c>
      <c r="AE93" s="21">
        <v>77725</v>
      </c>
      <c r="AF93" s="21">
        <v>43700</v>
      </c>
      <c r="AG93" s="21">
        <v>58154</v>
      </c>
      <c r="AH93" s="21">
        <v>55740</v>
      </c>
      <c r="AI93" s="21">
        <v>27804</v>
      </c>
      <c r="AJ93" s="21">
        <v>185398</v>
      </c>
      <c r="AK93" s="21">
        <v>71296</v>
      </c>
      <c r="AL93" s="21">
        <v>65639</v>
      </c>
      <c r="AM93" s="21">
        <v>14429</v>
      </c>
      <c r="AN93" s="21">
        <v>42928</v>
      </c>
      <c r="AO93" s="21">
        <v>194292</v>
      </c>
      <c r="AP93" s="21">
        <v>27479</v>
      </c>
      <c r="AQ93" s="21">
        <v>17180</v>
      </c>
      <c r="AR93" s="21">
        <v>66078</v>
      </c>
      <c r="AS93" s="21">
        <v>18503</v>
      </c>
      <c r="AT93" s="21">
        <v>129240</v>
      </c>
      <c r="AU93" s="21">
        <v>70530</v>
      </c>
      <c r="AV93" s="21">
        <v>24535</v>
      </c>
      <c r="AW93" s="21">
        <v>24855</v>
      </c>
      <c r="AX93" s="21">
        <v>27209</v>
      </c>
      <c r="AY93" s="21">
        <v>147129</v>
      </c>
      <c r="AZ93" s="21">
        <v>12698</v>
      </c>
      <c r="BA93" s="21">
        <v>66996</v>
      </c>
      <c r="BB93" s="21">
        <v>16931</v>
      </c>
      <c r="BC93" s="21">
        <v>6252</v>
      </c>
      <c r="BD93" s="21">
        <v>102877</v>
      </c>
      <c r="BE93" s="21">
        <v>3812</v>
      </c>
      <c r="BF93" s="21">
        <v>5875</v>
      </c>
      <c r="BG93" s="21">
        <v>2298</v>
      </c>
      <c r="BH93" s="21">
        <v>4213</v>
      </c>
      <c r="BI93" s="21">
        <v>16198</v>
      </c>
      <c r="BJ93" s="21">
        <v>1984</v>
      </c>
      <c r="BK93" s="21">
        <v>5861</v>
      </c>
      <c r="BL93" s="21">
        <v>1204</v>
      </c>
      <c r="BM93" s="21">
        <v>4370</v>
      </c>
      <c r="BN93" s="21">
        <v>13419</v>
      </c>
      <c r="BO93" s="21">
        <v>12439</v>
      </c>
      <c r="BP93" s="21">
        <v>7573</v>
      </c>
      <c r="BQ93" s="21">
        <v>5995</v>
      </c>
      <c r="BR93" s="21">
        <v>6433</v>
      </c>
      <c r="BS93" s="21">
        <v>32440</v>
      </c>
      <c r="BT93" s="21">
        <v>7159</v>
      </c>
      <c r="BU93" s="21">
        <v>7699</v>
      </c>
      <c r="BV93" s="21">
        <v>8855</v>
      </c>
      <c r="BW93" s="21">
        <v>6377</v>
      </c>
      <c r="BX93" s="21">
        <v>30090</v>
      </c>
      <c r="BY93" s="21">
        <v>5580</v>
      </c>
      <c r="BZ93" s="21">
        <v>6148</v>
      </c>
      <c r="CA93" s="21">
        <v>12378</v>
      </c>
      <c r="CB93" s="21">
        <v>8214</v>
      </c>
      <c r="CC93" s="21">
        <v>32320</v>
      </c>
      <c r="CD93" s="21">
        <v>6919</v>
      </c>
      <c r="CE93" s="21">
        <v>6697</v>
      </c>
      <c r="CF93" s="21">
        <v>12572</v>
      </c>
      <c r="CG93" s="21">
        <v>26098</v>
      </c>
      <c r="CH93" s="21">
        <v>52286</v>
      </c>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836</v>
      </c>
      <c r="T94" s="25">
        <v>660</v>
      </c>
      <c r="U94" s="25">
        <v>1497</v>
      </c>
      <c r="V94" s="25">
        <v>671</v>
      </c>
      <c r="W94" s="25">
        <v>955</v>
      </c>
      <c r="X94" s="25">
        <v>922</v>
      </c>
      <c r="Y94" s="25">
        <v>1358</v>
      </c>
      <c r="Z94" s="25">
        <v>3904</v>
      </c>
      <c r="AA94" s="25">
        <v>1381</v>
      </c>
      <c r="AB94" s="25">
        <v>1964</v>
      </c>
      <c r="AC94" s="25">
        <v>2810</v>
      </c>
      <c r="AD94" s="25">
        <v>2438</v>
      </c>
      <c r="AE94" s="25">
        <v>8594</v>
      </c>
      <c r="AF94" s="25">
        <v>2287</v>
      </c>
      <c r="AG94" s="25">
        <v>1882</v>
      </c>
      <c r="AH94" s="25">
        <v>1996</v>
      </c>
      <c r="AI94" s="25">
        <v>1810</v>
      </c>
      <c r="AJ94" s="25">
        <v>7975</v>
      </c>
      <c r="AK94" s="25">
        <v>1908</v>
      </c>
      <c r="AL94" s="25">
        <v>2236</v>
      </c>
      <c r="AM94" s="25">
        <v>1631</v>
      </c>
      <c r="AN94" s="25">
        <v>1788</v>
      </c>
      <c r="AO94" s="25">
        <v>7563</v>
      </c>
      <c r="AP94" s="25">
        <v>1683</v>
      </c>
      <c r="AQ94" s="25">
        <v>1678</v>
      </c>
      <c r="AR94" s="25">
        <v>1687</v>
      </c>
      <c r="AS94" s="25">
        <v>1651</v>
      </c>
      <c r="AT94" s="25">
        <v>6699</v>
      </c>
      <c r="AU94" s="25">
        <v>1753</v>
      </c>
      <c r="AV94" s="25">
        <v>1736</v>
      </c>
      <c r="AW94" s="25">
        <v>2188</v>
      </c>
      <c r="AX94" s="25">
        <v>2627</v>
      </c>
      <c r="AY94" s="25">
        <v>8304</v>
      </c>
      <c r="AZ94" s="25">
        <v>2376</v>
      </c>
      <c r="BA94" s="25">
        <v>9653</v>
      </c>
      <c r="BB94" s="25">
        <v>2602</v>
      </c>
      <c r="BC94" s="25">
        <v>4824</v>
      </c>
      <c r="BD94" s="25">
        <v>19455</v>
      </c>
      <c r="BE94" s="25">
        <v>2340</v>
      </c>
      <c r="BF94" s="25">
        <v>2902</v>
      </c>
      <c r="BG94" s="25">
        <v>3219</v>
      </c>
      <c r="BH94" s="25">
        <v>3410</v>
      </c>
      <c r="BI94" s="25">
        <v>11871</v>
      </c>
      <c r="BJ94" s="25">
        <v>7005</v>
      </c>
      <c r="BK94" s="25">
        <v>6963</v>
      </c>
      <c r="BL94" s="25">
        <v>6143</v>
      </c>
      <c r="BM94" s="25">
        <v>-12614</v>
      </c>
      <c r="BN94" s="25">
        <v>7497</v>
      </c>
      <c r="BO94" s="25">
        <v>691</v>
      </c>
      <c r="BP94" s="25">
        <v>1110</v>
      </c>
      <c r="BQ94" s="25">
        <v>1082</v>
      </c>
      <c r="BR94" s="25">
        <v>747</v>
      </c>
      <c r="BS94" s="25">
        <v>3630</v>
      </c>
      <c r="BT94" s="25">
        <v>2715</v>
      </c>
      <c r="BU94" s="25">
        <v>3316</v>
      </c>
      <c r="BV94" s="25">
        <v>1464</v>
      </c>
      <c r="BW94" s="25">
        <v>2070</v>
      </c>
      <c r="BX94" s="25">
        <v>9565</v>
      </c>
      <c r="BY94" s="25">
        <v>2049</v>
      </c>
      <c r="BZ94" s="25">
        <v>3335</v>
      </c>
      <c r="CA94" s="25">
        <v>4389</v>
      </c>
      <c r="CB94" s="25">
        <v>5217</v>
      </c>
      <c r="CC94" s="25">
        <v>14990</v>
      </c>
      <c r="CD94" s="25">
        <v>3020</v>
      </c>
      <c r="CE94" s="25">
        <v>1677</v>
      </c>
      <c r="CF94" s="25">
        <v>1050</v>
      </c>
      <c r="CG94" s="25">
        <v>900</v>
      </c>
      <c r="CH94" s="25">
        <v>6647</v>
      </c>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19</v>
      </c>
      <c r="Y95" s="21">
        <v>3884</v>
      </c>
      <c r="Z95" s="21">
        <v>3903</v>
      </c>
      <c r="AA95" s="21">
        <v>744</v>
      </c>
      <c r="AB95" s="21">
        <v>1129</v>
      </c>
      <c r="AC95" s="21">
        <v>2052</v>
      </c>
      <c r="AD95" s="21">
        <v>817</v>
      </c>
      <c r="AE95" s="21">
        <v>4743</v>
      </c>
      <c r="AF95" s="21">
        <v>824</v>
      </c>
      <c r="AG95" s="21">
        <v>2237</v>
      </c>
      <c r="AH95" s="21">
        <v>1233</v>
      </c>
      <c r="AI95" s="21">
        <v>886</v>
      </c>
      <c r="AJ95" s="21">
        <v>5180</v>
      </c>
      <c r="AK95" s="21">
        <v>473</v>
      </c>
      <c r="AL95" s="21">
        <v>266</v>
      </c>
      <c r="AM95" s="21">
        <v>193</v>
      </c>
      <c r="AN95" s="21">
        <v>155</v>
      </c>
      <c r="AO95" s="21">
        <v>1087</v>
      </c>
      <c r="AP95" s="21">
        <v>178</v>
      </c>
      <c r="AQ95" s="21">
        <v>246</v>
      </c>
      <c r="AR95" s="21">
        <v>331</v>
      </c>
      <c r="AS95" s="21">
        <v>266</v>
      </c>
      <c r="AT95" s="21">
        <v>1021</v>
      </c>
      <c r="AU95" s="21">
        <v>215</v>
      </c>
      <c r="AV95" s="21">
        <v>211</v>
      </c>
      <c r="AW95" s="21">
        <v>2812</v>
      </c>
      <c r="AX95" s="21">
        <v>567</v>
      </c>
      <c r="AY95" s="21">
        <v>3805</v>
      </c>
      <c r="AZ95" s="21">
        <v>874</v>
      </c>
      <c r="BA95" s="21">
        <v>1339</v>
      </c>
      <c r="BB95" s="21">
        <v>2272</v>
      </c>
      <c r="BC95" s="21">
        <v>6324</v>
      </c>
      <c r="BD95" s="21">
        <v>10809</v>
      </c>
      <c r="BE95" s="21">
        <v>6378</v>
      </c>
      <c r="BF95" s="21">
        <v>4841</v>
      </c>
      <c r="BG95" s="21">
        <v>7452</v>
      </c>
      <c r="BH95" s="21">
        <v>11709</v>
      </c>
      <c r="BI95" s="21">
        <v>30380</v>
      </c>
      <c r="BJ95" s="21">
        <v>11232</v>
      </c>
      <c r="BK95" s="21">
        <v>12668</v>
      </c>
      <c r="BL95" s="21">
        <v>28712</v>
      </c>
      <c r="BM95" s="21">
        <v>22634</v>
      </c>
      <c r="BN95" s="21">
        <v>75246</v>
      </c>
      <c r="BO95" s="21">
        <v>16642</v>
      </c>
      <c r="BP95" s="21">
        <v>10381</v>
      </c>
      <c r="BQ95" s="21">
        <v>4193</v>
      </c>
      <c r="BR95" s="21">
        <v>3380</v>
      </c>
      <c r="BS95" s="21">
        <v>34596</v>
      </c>
      <c r="BT95" s="21">
        <v>4126</v>
      </c>
      <c r="BU95" s="21">
        <v>2819</v>
      </c>
      <c r="BV95" s="21">
        <v>2081</v>
      </c>
      <c r="BW95" s="21">
        <v>2507</v>
      </c>
      <c r="BX95" s="21">
        <v>11533</v>
      </c>
      <c r="BY95" s="21">
        <v>2620</v>
      </c>
      <c r="BZ95" s="21">
        <v>2930</v>
      </c>
      <c r="CA95" s="21">
        <v>2699</v>
      </c>
      <c r="CB95" s="21">
        <v>2506</v>
      </c>
      <c r="CC95" s="21">
        <v>10755</v>
      </c>
      <c r="CD95" s="21">
        <v>1301</v>
      </c>
      <c r="CE95" s="21">
        <v>1268</v>
      </c>
      <c r="CF95" s="21">
        <v>1559</v>
      </c>
      <c r="CG95" s="21">
        <v>1525</v>
      </c>
      <c r="CH95" s="21">
        <v>5653</v>
      </c>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17829</v>
      </c>
      <c r="Z96" s="25">
        <v>18159</v>
      </c>
      <c r="AA96" s="25">
        <v>7549</v>
      </c>
      <c r="AB96" s="25">
        <v>10194</v>
      </c>
      <c r="AC96" s="25">
        <v>25905</v>
      </c>
      <c r="AD96" s="25">
        <v>5697</v>
      </c>
      <c r="AE96" s="25">
        <v>49346</v>
      </c>
      <c r="AF96" s="25">
        <v>54989</v>
      </c>
      <c r="AG96" s="25">
        <v>70459</v>
      </c>
      <c r="AH96" s="25">
        <v>89301</v>
      </c>
      <c r="AI96" s="25">
        <v>38034</v>
      </c>
      <c r="AJ96" s="25">
        <v>252783</v>
      </c>
      <c r="AK96" s="25">
        <v>37858</v>
      </c>
      <c r="AL96" s="25">
        <v>4775</v>
      </c>
      <c r="AM96" s="25">
        <v>4634</v>
      </c>
      <c r="AN96" s="25">
        <v>3311</v>
      </c>
      <c r="AO96" s="25">
        <v>50578</v>
      </c>
      <c r="AP96" s="25">
        <v>4626</v>
      </c>
      <c r="AQ96" s="25">
        <v>4523</v>
      </c>
      <c r="AR96" s="25">
        <v>3741</v>
      </c>
      <c r="AS96" s="25">
        <v>1822</v>
      </c>
      <c r="AT96" s="25">
        <v>14712</v>
      </c>
      <c r="AU96" s="25">
        <v>1994</v>
      </c>
      <c r="AV96" s="25">
        <v>2356</v>
      </c>
      <c r="AW96" s="25">
        <v>911</v>
      </c>
      <c r="AX96" s="25">
        <v>1474</v>
      </c>
      <c r="AY96" s="25">
        <v>6735</v>
      </c>
      <c r="AZ96" s="25">
        <v>1518</v>
      </c>
      <c r="BA96" s="25">
        <v>2139</v>
      </c>
      <c r="BB96" s="25">
        <v>4007</v>
      </c>
      <c r="BC96" s="25">
        <v>1786</v>
      </c>
      <c r="BD96" s="25">
        <v>9450</v>
      </c>
      <c r="BE96" s="25">
        <v>1093</v>
      </c>
      <c r="BF96" s="25">
        <v>1115</v>
      </c>
      <c r="BG96" s="25">
        <v>811</v>
      </c>
      <c r="BH96" s="25">
        <v>868</v>
      </c>
      <c r="BI96" s="25">
        <v>3887</v>
      </c>
      <c r="BJ96" s="25">
        <v>3878</v>
      </c>
      <c r="BK96" s="25">
        <v>1581</v>
      </c>
      <c r="BL96" s="25">
        <v>3236</v>
      </c>
      <c r="BM96" s="25">
        <v>5208</v>
      </c>
      <c r="BN96" s="25">
        <v>13903</v>
      </c>
      <c r="BO96" s="25">
        <v>6932</v>
      </c>
      <c r="BP96" s="25">
        <v>9944</v>
      </c>
      <c r="BQ96" s="25">
        <v>14744</v>
      </c>
      <c r="BR96" s="25">
        <v>17308</v>
      </c>
      <c r="BS96" s="25">
        <v>48928</v>
      </c>
      <c r="BT96" s="25">
        <v>15919</v>
      </c>
      <c r="BU96" s="25">
        <v>12501</v>
      </c>
      <c r="BV96" s="25">
        <v>10638</v>
      </c>
      <c r="BW96" s="25">
        <v>3496</v>
      </c>
      <c r="BX96" s="25">
        <v>42554</v>
      </c>
      <c r="BY96" s="25">
        <v>2078</v>
      </c>
      <c r="BZ96" s="25">
        <v>2259</v>
      </c>
      <c r="CA96" s="25">
        <v>3430</v>
      </c>
      <c r="CB96" s="25">
        <v>3647</v>
      </c>
      <c r="CC96" s="25">
        <v>11414</v>
      </c>
      <c r="CD96" s="25">
        <v>2670</v>
      </c>
      <c r="CE96" s="25">
        <v>3637</v>
      </c>
      <c r="CF96" s="25">
        <v>3660</v>
      </c>
      <c r="CG96" s="25">
        <v>3590</v>
      </c>
      <c r="CH96" s="25">
        <v>13557</v>
      </c>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c r="BU97" s="21">
        <v>0</v>
      </c>
      <c r="BV97" s="21">
        <v>0</v>
      </c>
      <c r="BW97" s="21">
        <v>0</v>
      </c>
      <c r="BX97" s="21">
        <v>0</v>
      </c>
      <c r="BY97" s="21">
        <v>4</v>
      </c>
      <c r="BZ97" s="21">
        <v>4</v>
      </c>
      <c r="CA97" s="21">
        <v>3</v>
      </c>
      <c r="CB97" s="21">
        <v>4</v>
      </c>
      <c r="CC97" s="21">
        <v>15</v>
      </c>
      <c r="CD97" s="21">
        <v>5</v>
      </c>
      <c r="CE97" s="21">
        <v>5</v>
      </c>
      <c r="CF97" s="21">
        <v>5</v>
      </c>
      <c r="CG97" s="21">
        <v>6</v>
      </c>
      <c r="CH97" s="21">
        <v>21</v>
      </c>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714</v>
      </c>
      <c r="AW98" s="25">
        <v>990</v>
      </c>
      <c r="AX98" s="25">
        <v>977</v>
      </c>
      <c r="AY98" s="25">
        <v>2681</v>
      </c>
      <c r="AZ98" s="25">
        <v>1270</v>
      </c>
      <c r="BA98" s="25">
        <v>1457</v>
      </c>
      <c r="BB98" s="25">
        <v>1748</v>
      </c>
      <c r="BC98" s="25">
        <v>1231</v>
      </c>
      <c r="BD98" s="25">
        <v>5706</v>
      </c>
      <c r="BE98" s="25">
        <v>886</v>
      </c>
      <c r="BF98" s="25">
        <v>73725</v>
      </c>
      <c r="BG98" s="25">
        <v>40748</v>
      </c>
      <c r="BH98" s="25">
        <v>49356</v>
      </c>
      <c r="BI98" s="25">
        <v>164715</v>
      </c>
      <c r="BJ98" s="25">
        <v>79553</v>
      </c>
      <c r="BK98" s="25">
        <v>67818</v>
      </c>
      <c r="BL98" s="25">
        <v>64440</v>
      </c>
      <c r="BM98" s="25">
        <v>102904</v>
      </c>
      <c r="BN98" s="25">
        <v>314715</v>
      </c>
      <c r="BO98" s="25">
        <v>22946</v>
      </c>
      <c r="BP98" s="25">
        <v>37486</v>
      </c>
      <c r="BQ98" s="25">
        <v>27557</v>
      </c>
      <c r="BR98" s="25">
        <v>39254</v>
      </c>
      <c r="BS98" s="25">
        <v>127243</v>
      </c>
      <c r="BT98" s="25">
        <v>22687</v>
      </c>
      <c r="BU98" s="25">
        <v>52038</v>
      </c>
      <c r="BV98" s="25">
        <v>15341</v>
      </c>
      <c r="BW98" s="25">
        <v>69225</v>
      </c>
      <c r="BX98" s="25">
        <v>159291</v>
      </c>
      <c r="BY98" s="25">
        <v>7715</v>
      </c>
      <c r="BZ98" s="25">
        <v>30552</v>
      </c>
      <c r="CA98" s="25">
        <v>12517</v>
      </c>
      <c r="CB98" s="25">
        <v>38890</v>
      </c>
      <c r="CC98" s="25">
        <v>89674</v>
      </c>
      <c r="CD98" s="25">
        <v>19453</v>
      </c>
      <c r="CE98" s="25">
        <v>27682</v>
      </c>
      <c r="CF98" s="25">
        <v>14628</v>
      </c>
      <c r="CG98" s="25">
        <v>28873</v>
      </c>
      <c r="CH98" s="25">
        <v>90636</v>
      </c>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11</v>
      </c>
      <c r="BB99" s="21">
        <v>2777</v>
      </c>
      <c r="BC99" s="21">
        <v>2448</v>
      </c>
      <c r="BD99" s="21">
        <v>5236</v>
      </c>
      <c r="BE99" s="21">
        <v>754</v>
      </c>
      <c r="BF99" s="21">
        <v>6</v>
      </c>
      <c r="BG99" s="21">
        <v>2</v>
      </c>
      <c r="BH99" s="21">
        <v>4</v>
      </c>
      <c r="BI99" s="21">
        <v>766</v>
      </c>
      <c r="BJ99" s="21">
        <v>18</v>
      </c>
      <c r="BK99" s="21">
        <v>11</v>
      </c>
      <c r="BL99" s="21">
        <v>14</v>
      </c>
      <c r="BM99" s="21">
        <v>23</v>
      </c>
      <c r="BN99" s="21">
        <v>66</v>
      </c>
      <c r="BO99" s="21">
        <v>31</v>
      </c>
      <c r="BP99" s="21">
        <v>37</v>
      </c>
      <c r="BQ99" s="21">
        <v>44</v>
      </c>
      <c r="BR99" s="21">
        <v>42</v>
      </c>
      <c r="BS99" s="21">
        <v>154</v>
      </c>
      <c r="BT99" s="21">
        <v>43</v>
      </c>
      <c r="BU99" s="21">
        <v>56</v>
      </c>
      <c r="BV99" s="21">
        <v>55</v>
      </c>
      <c r="BW99" s="21">
        <v>47</v>
      </c>
      <c r="BX99" s="21">
        <v>201</v>
      </c>
      <c r="BY99" s="21">
        <v>45</v>
      </c>
      <c r="BZ99" s="21">
        <v>45</v>
      </c>
      <c r="CA99" s="21">
        <v>47</v>
      </c>
      <c r="CB99" s="21">
        <v>49</v>
      </c>
      <c r="CC99" s="21">
        <v>186</v>
      </c>
      <c r="CD99" s="21">
        <v>57</v>
      </c>
      <c r="CE99" s="21">
        <v>64</v>
      </c>
      <c r="CF99" s="21">
        <v>74</v>
      </c>
      <c r="CG99" s="21">
        <v>72</v>
      </c>
      <c r="CH99" s="21">
        <v>267</v>
      </c>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5191</v>
      </c>
      <c r="BM100" s="25">
        <v>4886</v>
      </c>
      <c r="BN100" s="25">
        <v>10077</v>
      </c>
      <c r="BO100" s="25">
        <v>5039</v>
      </c>
      <c r="BP100" s="25">
        <v>6059</v>
      </c>
      <c r="BQ100" s="25">
        <v>24078</v>
      </c>
      <c r="BR100" s="25">
        <v>20655</v>
      </c>
      <c r="BS100" s="25">
        <v>55831</v>
      </c>
      <c r="BT100" s="25">
        <v>16081</v>
      </c>
      <c r="BU100" s="25">
        <v>0</v>
      </c>
      <c r="BV100" s="25">
        <v>15294</v>
      </c>
      <c r="BW100" s="25">
        <v>14589</v>
      </c>
      <c r="BX100" s="25">
        <v>45964</v>
      </c>
      <c r="BY100" s="25">
        <v>14372</v>
      </c>
      <c r="BZ100" s="25">
        <v>21906</v>
      </c>
      <c r="CA100" s="25">
        <v>23011</v>
      </c>
      <c r="CB100" s="25">
        <v>17112</v>
      </c>
      <c r="CC100" s="25">
        <v>76401</v>
      </c>
      <c r="CD100" s="25">
        <v>16722</v>
      </c>
      <c r="CE100" s="25">
        <v>14449</v>
      </c>
      <c r="CF100" s="25">
        <v>15837</v>
      </c>
      <c r="CG100" s="25">
        <v>10221</v>
      </c>
      <c r="CH100" s="25">
        <v>57229</v>
      </c>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151.15391</v>
      </c>
      <c r="C101" s="23">
        <v>145.40096000000003</v>
      </c>
      <c r="D101" s="23">
        <v>114.45416000000002</v>
      </c>
      <c r="E101" s="23">
        <v>100.54275999999997</v>
      </c>
      <c r="F101" s="23">
        <v>511.55178999999998</v>
      </c>
      <c r="G101" s="23">
        <v>640.86030000000005</v>
      </c>
      <c r="H101" s="23">
        <v>1220.9157799999998</v>
      </c>
      <c r="I101" s="23">
        <v>1298.7435499999999</v>
      </c>
      <c r="J101" s="23">
        <v>4656.41104</v>
      </c>
      <c r="K101" s="23">
        <v>7816.9306699999997</v>
      </c>
      <c r="L101" s="23">
        <v>1679.2510500000001</v>
      </c>
      <c r="M101" s="23">
        <v>1711</v>
      </c>
      <c r="N101" s="23">
        <v>1817</v>
      </c>
      <c r="O101" s="23">
        <v>1323</v>
      </c>
      <c r="P101" s="23">
        <v>6803.2510499999999</v>
      </c>
      <c r="Q101" s="23">
        <v>1488.2112299999999</v>
      </c>
      <c r="R101" s="23">
        <v>1672</v>
      </c>
      <c r="S101" s="23">
        <v>4157</v>
      </c>
      <c r="T101" s="23">
        <v>7430</v>
      </c>
      <c r="U101" s="23">
        <v>14734</v>
      </c>
      <c r="V101" s="23">
        <v>7676</v>
      </c>
      <c r="W101" s="23">
        <v>7584</v>
      </c>
      <c r="X101" s="23">
        <v>9286</v>
      </c>
      <c r="Y101" s="23">
        <v>9580</v>
      </c>
      <c r="Z101" s="23">
        <v>33793</v>
      </c>
      <c r="AA101" s="23">
        <v>13274</v>
      </c>
      <c r="AB101" s="23">
        <v>17107</v>
      </c>
      <c r="AC101" s="23">
        <v>16941</v>
      </c>
      <c r="AD101" s="23">
        <v>17912</v>
      </c>
      <c r="AE101" s="23">
        <v>65232</v>
      </c>
      <c r="AF101" s="23">
        <v>21028</v>
      </c>
      <c r="AG101" s="23">
        <v>28224</v>
      </c>
      <c r="AH101" s="23">
        <v>31166</v>
      </c>
      <c r="AI101" s="23">
        <v>29930</v>
      </c>
      <c r="AJ101" s="23">
        <v>110348</v>
      </c>
      <c r="AK101" s="23">
        <v>38363</v>
      </c>
      <c r="AL101" s="23">
        <v>31717</v>
      </c>
      <c r="AM101" s="23">
        <v>22126</v>
      </c>
      <c r="AN101" s="23">
        <v>512</v>
      </c>
      <c r="AO101" s="23">
        <v>92718</v>
      </c>
      <c r="AP101" s="23">
        <v>23626</v>
      </c>
      <c r="AQ101" s="23">
        <v>34252</v>
      </c>
      <c r="AR101" s="23">
        <v>25115</v>
      </c>
      <c r="AS101" s="23">
        <v>26673</v>
      </c>
      <c r="AT101" s="23">
        <v>109666</v>
      </c>
      <c r="AU101" s="23">
        <v>32157</v>
      </c>
      <c r="AV101" s="23">
        <v>21739</v>
      </c>
      <c r="AW101" s="23">
        <v>25354</v>
      </c>
      <c r="AX101" s="23">
        <v>34032</v>
      </c>
      <c r="AY101" s="23">
        <v>113282</v>
      </c>
      <c r="AZ101" s="23">
        <v>34454</v>
      </c>
      <c r="BA101" s="23">
        <v>28916</v>
      </c>
      <c r="BB101" s="23">
        <v>28959</v>
      </c>
      <c r="BC101" s="23">
        <v>29740</v>
      </c>
      <c r="BD101" s="23">
        <v>122069</v>
      </c>
      <c r="BE101" s="23">
        <v>33356</v>
      </c>
      <c r="BF101" s="23">
        <v>31252</v>
      </c>
      <c r="BG101" s="23">
        <v>31223</v>
      </c>
      <c r="BH101" s="23">
        <v>40500</v>
      </c>
      <c r="BI101" s="23">
        <v>136331</v>
      </c>
      <c r="BJ101" s="23">
        <v>31091</v>
      </c>
      <c r="BK101" s="23">
        <v>42589</v>
      </c>
      <c r="BL101" s="23">
        <v>41142</v>
      </c>
      <c r="BM101" s="23">
        <v>56200</v>
      </c>
      <c r="BN101" s="23">
        <v>171022</v>
      </c>
      <c r="BO101" s="23">
        <v>34129</v>
      </c>
      <c r="BP101" s="23">
        <v>40982</v>
      </c>
      <c r="BQ101" s="23">
        <v>48810</v>
      </c>
      <c r="BR101" s="23">
        <v>58990</v>
      </c>
      <c r="BS101" s="23">
        <v>182911</v>
      </c>
      <c r="BT101" s="23">
        <v>50682</v>
      </c>
      <c r="BU101" s="23">
        <v>47850</v>
      </c>
      <c r="BV101" s="23">
        <v>49848</v>
      </c>
      <c r="BW101" s="23">
        <v>63518</v>
      </c>
      <c r="BX101" s="23">
        <v>211898</v>
      </c>
      <c r="BY101" s="23">
        <v>73255</v>
      </c>
      <c r="BZ101" s="23">
        <v>65370</v>
      </c>
      <c r="CA101" s="23">
        <v>81992</v>
      </c>
      <c r="CB101" s="23">
        <v>85439</v>
      </c>
      <c r="CC101" s="23">
        <v>306056</v>
      </c>
      <c r="CD101" s="23">
        <v>65508</v>
      </c>
      <c r="CE101" s="23">
        <v>61452</v>
      </c>
      <c r="CF101" s="23">
        <v>71623</v>
      </c>
      <c r="CG101" s="23">
        <v>-67230</v>
      </c>
      <c r="CH101" s="23">
        <v>131353</v>
      </c>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idden="1" outlineLevel="1" x14ac:dyDescent="0.25">
      <c r="A102" s="110" t="s">
        <v>384</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110">
        <v>0</v>
      </c>
      <c r="BO102" s="25">
        <v>0</v>
      </c>
      <c r="BP102" s="25">
        <v>0</v>
      </c>
      <c r="BQ102" s="25">
        <v>0</v>
      </c>
      <c r="BR102" s="25">
        <v>0</v>
      </c>
      <c r="BS102" s="110">
        <v>0</v>
      </c>
      <c r="BT102" s="25">
        <v>0</v>
      </c>
      <c r="BU102" s="25">
        <v>0</v>
      </c>
      <c r="BV102" s="25">
        <v>0</v>
      </c>
      <c r="BW102" s="25">
        <v>0</v>
      </c>
      <c r="BX102" s="110">
        <v>0</v>
      </c>
      <c r="BY102" s="25">
        <v>0</v>
      </c>
      <c r="BZ102" s="25">
        <v>0</v>
      </c>
      <c r="CA102" s="25">
        <v>0</v>
      </c>
      <c r="CB102" s="25">
        <v>0</v>
      </c>
      <c r="CC102" s="110">
        <v>0</v>
      </c>
      <c r="CD102" s="110">
        <v>0</v>
      </c>
      <c r="CE102" s="110">
        <v>0</v>
      </c>
      <c r="CF102" s="110">
        <v>0</v>
      </c>
      <c r="CG102" s="110">
        <v>-127797</v>
      </c>
      <c r="CH102" s="110">
        <v>-127797</v>
      </c>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0.66932000000000003</v>
      </c>
      <c r="C103" s="21">
        <v>0.66095000000000004</v>
      </c>
      <c r="D103" s="21">
        <v>0.40357999999999994</v>
      </c>
      <c r="E103" s="21">
        <v>-1.8579999999999819E-2</v>
      </c>
      <c r="F103" s="21">
        <v>1.7152700000000001</v>
      </c>
      <c r="G103" s="21">
        <v>8.1670000000000006E-2</v>
      </c>
      <c r="H103" s="21">
        <v>1.4731500000000002</v>
      </c>
      <c r="I103" s="21">
        <v>2</v>
      </c>
      <c r="J103" s="21">
        <v>-1.1393900000000001</v>
      </c>
      <c r="K103" s="21">
        <v>2.4154300000000002</v>
      </c>
      <c r="L103" s="21">
        <v>0</v>
      </c>
      <c r="M103" s="21">
        <v>1</v>
      </c>
      <c r="N103" s="21">
        <v>4</v>
      </c>
      <c r="O103" s="21">
        <v>1</v>
      </c>
      <c r="P103" s="21">
        <v>6</v>
      </c>
      <c r="Q103" s="21">
        <v>50.87171</v>
      </c>
      <c r="R103" s="21">
        <v>65</v>
      </c>
      <c r="S103" s="21">
        <v>98</v>
      </c>
      <c r="T103" s="21">
        <v>52</v>
      </c>
      <c r="U103" s="21">
        <v>266</v>
      </c>
      <c r="V103" s="21">
        <v>5</v>
      </c>
      <c r="W103" s="21">
        <v>1</v>
      </c>
      <c r="X103" s="21">
        <v>1</v>
      </c>
      <c r="Y103" s="21">
        <v>0</v>
      </c>
      <c r="Z103" s="21">
        <v>7</v>
      </c>
      <c r="AA103" s="21">
        <v>0</v>
      </c>
      <c r="AB103" s="21">
        <v>0</v>
      </c>
      <c r="AC103" s="21">
        <v>1</v>
      </c>
      <c r="AD103" s="21">
        <v>2</v>
      </c>
      <c r="AE103" s="21">
        <v>3</v>
      </c>
      <c r="AF103" s="21">
        <v>0</v>
      </c>
      <c r="AG103" s="21">
        <v>1</v>
      </c>
      <c r="AH103" s="21">
        <v>1</v>
      </c>
      <c r="AI103" s="21">
        <v>2</v>
      </c>
      <c r="AJ103" s="21">
        <v>4</v>
      </c>
      <c r="AK103" s="21">
        <v>1</v>
      </c>
      <c r="AL103" s="21">
        <v>1</v>
      </c>
      <c r="AM103" s="21">
        <v>1</v>
      </c>
      <c r="AN103" s="21">
        <v>1</v>
      </c>
      <c r="AO103" s="21">
        <v>4</v>
      </c>
      <c r="AP103" s="21">
        <v>2</v>
      </c>
      <c r="AQ103" s="21">
        <v>0</v>
      </c>
      <c r="AR103" s="21">
        <v>30</v>
      </c>
      <c r="AS103" s="21">
        <v>2</v>
      </c>
      <c r="AT103" s="21">
        <v>34</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1</v>
      </c>
      <c r="BR103" s="21">
        <v>0</v>
      </c>
      <c r="BS103" s="21">
        <v>1</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22</v>
      </c>
      <c r="W104" s="25">
        <v>-25</v>
      </c>
      <c r="X104" s="25">
        <v>3</v>
      </c>
      <c r="Y104" s="25">
        <v>0</v>
      </c>
      <c r="Z104" s="25">
        <v>0</v>
      </c>
      <c r="AA104" s="25">
        <v>0</v>
      </c>
      <c r="AB104" s="25">
        <v>0</v>
      </c>
      <c r="AC104" s="25">
        <v>0</v>
      </c>
      <c r="AD104" s="25">
        <v>0</v>
      </c>
      <c r="AE104" s="25">
        <v>0</v>
      </c>
      <c r="AF104" s="25">
        <v>0</v>
      </c>
      <c r="AG104" s="25">
        <v>0</v>
      </c>
      <c r="AH104" s="25">
        <v>379</v>
      </c>
      <c r="AI104" s="25">
        <v>-142</v>
      </c>
      <c r="AJ104" s="25">
        <v>237</v>
      </c>
      <c r="AK104" s="25">
        <v>145</v>
      </c>
      <c r="AL104" s="25">
        <v>610</v>
      </c>
      <c r="AM104" s="25">
        <v>292</v>
      </c>
      <c r="AN104" s="25">
        <v>-381</v>
      </c>
      <c r="AO104" s="25">
        <v>666</v>
      </c>
      <c r="AP104" s="25">
        <v>147</v>
      </c>
      <c r="AQ104" s="25">
        <v>1</v>
      </c>
      <c r="AR104" s="25">
        <v>6</v>
      </c>
      <c r="AS104" s="25">
        <v>42</v>
      </c>
      <c r="AT104" s="25">
        <v>196</v>
      </c>
      <c r="AU104" s="25">
        <v>61</v>
      </c>
      <c r="AV104" s="25">
        <v>183</v>
      </c>
      <c r="AW104" s="25">
        <v>3324</v>
      </c>
      <c r="AX104" s="25">
        <v>2140</v>
      </c>
      <c r="AY104" s="25">
        <v>5708</v>
      </c>
      <c r="AZ104" s="25">
        <v>10</v>
      </c>
      <c r="BA104" s="25">
        <v>101</v>
      </c>
      <c r="BB104" s="25">
        <v>206</v>
      </c>
      <c r="BC104" s="25">
        <v>119</v>
      </c>
      <c r="BD104" s="25">
        <v>436</v>
      </c>
      <c r="BE104" s="25">
        <v>35</v>
      </c>
      <c r="BF104" s="25">
        <v>697</v>
      </c>
      <c r="BG104" s="25">
        <v>314</v>
      </c>
      <c r="BH104" s="25">
        <v>21</v>
      </c>
      <c r="BI104" s="25">
        <v>1067</v>
      </c>
      <c r="BJ104" s="25">
        <v>57</v>
      </c>
      <c r="BK104" s="25">
        <v>19</v>
      </c>
      <c r="BL104" s="25">
        <v>25</v>
      </c>
      <c r="BM104" s="25">
        <v>33</v>
      </c>
      <c r="BN104" s="25">
        <v>134</v>
      </c>
      <c r="BO104" s="25">
        <v>207</v>
      </c>
      <c r="BP104" s="25">
        <v>-34</v>
      </c>
      <c r="BQ104" s="25">
        <v>169</v>
      </c>
      <c r="BR104" s="25">
        <v>232</v>
      </c>
      <c r="BS104" s="25">
        <v>574</v>
      </c>
      <c r="BT104" s="25">
        <v>370</v>
      </c>
      <c r="BU104" s="25">
        <v>374</v>
      </c>
      <c r="BV104" s="25">
        <v>406</v>
      </c>
      <c r="BW104" s="25">
        <v>412</v>
      </c>
      <c r="BX104" s="25">
        <v>1562</v>
      </c>
      <c r="BY104" s="25">
        <v>389</v>
      </c>
      <c r="BZ104" s="25">
        <v>417</v>
      </c>
      <c r="CA104" s="25">
        <v>562</v>
      </c>
      <c r="CB104" s="25">
        <v>525</v>
      </c>
      <c r="CC104" s="25">
        <v>1893</v>
      </c>
      <c r="CD104" s="25">
        <v>491</v>
      </c>
      <c r="CE104" s="25">
        <v>415</v>
      </c>
      <c r="CF104" s="25">
        <v>417</v>
      </c>
      <c r="CG104" s="25">
        <v>766</v>
      </c>
      <c r="CH104" s="25">
        <v>2089</v>
      </c>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4524</v>
      </c>
      <c r="AJ105" s="21">
        <v>14613</v>
      </c>
      <c r="AK105" s="21">
        <v>12285</v>
      </c>
      <c r="AL105" s="21">
        <v>2186</v>
      </c>
      <c r="AM105" s="21">
        <v>738</v>
      </c>
      <c r="AN105" s="21">
        <v>-18041</v>
      </c>
      <c r="AO105" s="21">
        <v>-2832</v>
      </c>
      <c r="AP105" s="21">
        <v>6481</v>
      </c>
      <c r="AQ105" s="21">
        <v>16414</v>
      </c>
      <c r="AR105" s="21">
        <v>8992</v>
      </c>
      <c r="AS105" s="21">
        <v>10943</v>
      </c>
      <c r="AT105" s="21">
        <v>42830</v>
      </c>
      <c r="AU105" s="21">
        <v>16788</v>
      </c>
      <c r="AV105" s="21">
        <v>4715</v>
      </c>
      <c r="AW105" s="21">
        <v>3711</v>
      </c>
      <c r="AX105" s="21">
        <v>6646</v>
      </c>
      <c r="AY105" s="21">
        <v>31860</v>
      </c>
      <c r="AZ105" s="21">
        <v>346</v>
      </c>
      <c r="BA105" s="21">
        <v>508</v>
      </c>
      <c r="BB105" s="21">
        <v>602</v>
      </c>
      <c r="BC105" s="21">
        <v>593</v>
      </c>
      <c r="BD105" s="21">
        <v>2049</v>
      </c>
      <c r="BE105" s="21">
        <v>761</v>
      </c>
      <c r="BF105" s="21">
        <v>977</v>
      </c>
      <c r="BG105" s="21">
        <v>685</v>
      </c>
      <c r="BH105" s="21">
        <v>746</v>
      </c>
      <c r="BI105" s="21">
        <v>3169</v>
      </c>
      <c r="BJ105" s="21">
        <v>691</v>
      </c>
      <c r="BK105" s="21">
        <v>680</v>
      </c>
      <c r="BL105" s="21">
        <v>592</v>
      </c>
      <c r="BM105" s="21">
        <v>631</v>
      </c>
      <c r="BN105" s="21">
        <v>2594</v>
      </c>
      <c r="BO105" s="21">
        <v>680</v>
      </c>
      <c r="BP105" s="21">
        <v>854</v>
      </c>
      <c r="BQ105" s="21">
        <v>2001</v>
      </c>
      <c r="BR105" s="21">
        <v>3316</v>
      </c>
      <c r="BS105" s="21">
        <v>6851</v>
      </c>
      <c r="BT105" s="21">
        <v>718</v>
      </c>
      <c r="BU105" s="21">
        <v>776</v>
      </c>
      <c r="BV105" s="21">
        <v>1199</v>
      </c>
      <c r="BW105" s="21">
        <v>1801</v>
      </c>
      <c r="BX105" s="21">
        <v>4494</v>
      </c>
      <c r="BY105" s="21">
        <v>610</v>
      </c>
      <c r="BZ105" s="21">
        <v>1144</v>
      </c>
      <c r="CA105" s="21">
        <v>1958</v>
      </c>
      <c r="CB105" s="21">
        <v>931</v>
      </c>
      <c r="CC105" s="21">
        <v>4643</v>
      </c>
      <c r="CD105" s="21">
        <v>753</v>
      </c>
      <c r="CE105" s="21">
        <v>1344</v>
      </c>
      <c r="CF105" s="21">
        <v>802</v>
      </c>
      <c r="CG105" s="21">
        <v>1166</v>
      </c>
      <c r="CH105" s="21">
        <v>4065</v>
      </c>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idden="1" outlineLevel="1" x14ac:dyDescent="0.25">
      <c r="A106" s="25" t="s">
        <v>12</v>
      </c>
      <c r="B106" s="25">
        <v>150.48459</v>
      </c>
      <c r="C106" s="25">
        <v>144.74001000000001</v>
      </c>
      <c r="D106" s="25">
        <v>114.05058000000001</v>
      </c>
      <c r="E106" s="25">
        <v>100.56133999999997</v>
      </c>
      <c r="F106" s="25">
        <v>509.83652000000001</v>
      </c>
      <c r="G106" s="25">
        <v>640.77863000000002</v>
      </c>
      <c r="H106" s="25">
        <v>1219.4426299999998</v>
      </c>
      <c r="I106" s="25">
        <v>1296.7435499999999</v>
      </c>
      <c r="J106" s="25">
        <v>4657.5504300000002</v>
      </c>
      <c r="K106" s="25">
        <v>7814.5152399999997</v>
      </c>
      <c r="L106" s="25">
        <v>1679.2510500000001</v>
      </c>
      <c r="M106" s="25">
        <v>1710</v>
      </c>
      <c r="N106" s="25">
        <v>1813</v>
      </c>
      <c r="O106" s="25">
        <v>1322</v>
      </c>
      <c r="P106" s="25">
        <v>6797.2510499999999</v>
      </c>
      <c r="Q106" s="25">
        <v>1437.33952</v>
      </c>
      <c r="R106" s="25">
        <v>1211</v>
      </c>
      <c r="S106" s="25">
        <v>983</v>
      </c>
      <c r="T106" s="25">
        <v>780</v>
      </c>
      <c r="U106" s="25">
        <v>4399</v>
      </c>
      <c r="V106" s="25">
        <v>981</v>
      </c>
      <c r="W106" s="25">
        <v>633</v>
      </c>
      <c r="X106" s="25">
        <v>1268</v>
      </c>
      <c r="Y106" s="25">
        <v>1662</v>
      </c>
      <c r="Z106" s="25">
        <v>4212</v>
      </c>
      <c r="AA106" s="25">
        <v>3404</v>
      </c>
      <c r="AB106" s="25">
        <v>2506</v>
      </c>
      <c r="AC106" s="25">
        <v>2578</v>
      </c>
      <c r="AD106" s="25">
        <v>1431</v>
      </c>
      <c r="AE106" s="25">
        <v>9919</v>
      </c>
      <c r="AF106" s="25">
        <v>1813</v>
      </c>
      <c r="AG106" s="25">
        <v>7812</v>
      </c>
      <c r="AH106" s="25">
        <v>5760</v>
      </c>
      <c r="AI106" s="25">
        <v>5257</v>
      </c>
      <c r="AJ106" s="25">
        <v>20642</v>
      </c>
      <c r="AK106" s="25">
        <v>11073</v>
      </c>
      <c r="AL106" s="25">
        <v>10958</v>
      </c>
      <c r="AM106" s="25">
        <v>5546</v>
      </c>
      <c r="AN106" s="25">
        <v>3137</v>
      </c>
      <c r="AO106" s="25">
        <v>30714</v>
      </c>
      <c r="AP106" s="25">
        <v>2877</v>
      </c>
      <c r="AQ106" s="25">
        <v>2553</v>
      </c>
      <c r="AR106" s="25">
        <v>3063</v>
      </c>
      <c r="AS106" s="25">
        <v>1987</v>
      </c>
      <c r="AT106" s="25">
        <v>10480</v>
      </c>
      <c r="AU106" s="25">
        <v>1856</v>
      </c>
      <c r="AV106" s="25">
        <v>2622</v>
      </c>
      <c r="AW106" s="25">
        <v>2982</v>
      </c>
      <c r="AX106" s="25">
        <v>2732</v>
      </c>
      <c r="AY106" s="25">
        <v>10192</v>
      </c>
      <c r="AZ106" s="25">
        <v>2619</v>
      </c>
      <c r="BA106" s="25">
        <v>3819</v>
      </c>
      <c r="BB106" s="25">
        <v>3318</v>
      </c>
      <c r="BC106" s="25">
        <v>3491</v>
      </c>
      <c r="BD106" s="25">
        <v>13247</v>
      </c>
      <c r="BE106" s="25">
        <v>6866</v>
      </c>
      <c r="BF106" s="25">
        <v>3330</v>
      </c>
      <c r="BG106" s="25">
        <v>3121</v>
      </c>
      <c r="BH106" s="25">
        <v>2422</v>
      </c>
      <c r="BI106" s="25">
        <v>15739</v>
      </c>
      <c r="BJ106" s="25">
        <v>2992</v>
      </c>
      <c r="BK106" s="25">
        <v>3075</v>
      </c>
      <c r="BL106" s="25">
        <v>8867</v>
      </c>
      <c r="BM106" s="25">
        <v>6622</v>
      </c>
      <c r="BN106" s="25">
        <v>21556</v>
      </c>
      <c r="BO106" s="25">
        <v>1431</v>
      </c>
      <c r="BP106" s="25">
        <v>1780</v>
      </c>
      <c r="BQ106" s="25">
        <v>1518</v>
      </c>
      <c r="BR106" s="25">
        <v>8560</v>
      </c>
      <c r="BS106" s="25">
        <v>13289</v>
      </c>
      <c r="BT106" s="25">
        <v>2323</v>
      </c>
      <c r="BU106" s="25">
        <v>2025</v>
      </c>
      <c r="BV106" s="25">
        <v>4120</v>
      </c>
      <c r="BW106" s="25">
        <v>2879</v>
      </c>
      <c r="BX106" s="25">
        <v>11347</v>
      </c>
      <c r="BY106" s="25">
        <v>1469</v>
      </c>
      <c r="BZ106" s="25">
        <v>1219</v>
      </c>
      <c r="CA106" s="25">
        <v>1446</v>
      </c>
      <c r="CB106" s="25">
        <v>4210</v>
      </c>
      <c r="CC106" s="25">
        <v>8344</v>
      </c>
      <c r="CD106" s="25">
        <v>2343</v>
      </c>
      <c r="CE106" s="25">
        <v>1916</v>
      </c>
      <c r="CF106" s="25">
        <v>1957</v>
      </c>
      <c r="CG106" s="25">
        <v>4725</v>
      </c>
      <c r="CH106" s="25">
        <v>10941</v>
      </c>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396</v>
      </c>
      <c r="S107" s="21">
        <v>1227</v>
      </c>
      <c r="T107" s="21">
        <v>1221</v>
      </c>
      <c r="U107" s="21">
        <v>2845</v>
      </c>
      <c r="V107" s="21">
        <v>1192</v>
      </c>
      <c r="W107" s="21">
        <v>1251</v>
      </c>
      <c r="X107" s="21">
        <v>1494</v>
      </c>
      <c r="Y107" s="21">
        <v>1497</v>
      </c>
      <c r="Z107" s="21">
        <v>5433</v>
      </c>
      <c r="AA107" s="21">
        <v>1553</v>
      </c>
      <c r="AB107" s="21">
        <v>1372</v>
      </c>
      <c r="AC107" s="21">
        <v>791</v>
      </c>
      <c r="AD107" s="21">
        <v>1590</v>
      </c>
      <c r="AE107" s="21">
        <v>5305</v>
      </c>
      <c r="AF107" s="21">
        <v>2851</v>
      </c>
      <c r="AG107" s="21">
        <v>4469</v>
      </c>
      <c r="AH107" s="21">
        <v>8514</v>
      </c>
      <c r="AI107" s="21">
        <v>4676</v>
      </c>
      <c r="AJ107" s="21">
        <v>10421</v>
      </c>
      <c r="AK107" s="21">
        <v>2929</v>
      </c>
      <c r="AL107" s="21">
        <v>3362</v>
      </c>
      <c r="AM107" s="21">
        <v>2472</v>
      </c>
      <c r="AN107" s="21">
        <v>2706</v>
      </c>
      <c r="AO107" s="21">
        <v>11469</v>
      </c>
      <c r="AP107" s="21">
        <v>2404</v>
      </c>
      <c r="AQ107" s="21">
        <v>2414</v>
      </c>
      <c r="AR107" s="21">
        <v>2378</v>
      </c>
      <c r="AS107" s="21">
        <v>2513</v>
      </c>
      <c r="AT107" s="21">
        <v>9709</v>
      </c>
      <c r="AU107" s="21">
        <v>2359</v>
      </c>
      <c r="AV107" s="21">
        <v>2656</v>
      </c>
      <c r="AW107" s="21">
        <v>2941</v>
      </c>
      <c r="AX107" s="21">
        <v>2828</v>
      </c>
      <c r="AY107" s="21">
        <v>10784</v>
      </c>
      <c r="AZ107" s="21">
        <v>2512</v>
      </c>
      <c r="BA107" s="21">
        <v>4062</v>
      </c>
      <c r="BB107" s="21">
        <v>4503</v>
      </c>
      <c r="BC107" s="21">
        <v>3954</v>
      </c>
      <c r="BD107" s="21">
        <v>15031</v>
      </c>
      <c r="BE107" s="21">
        <v>2082</v>
      </c>
      <c r="BF107" s="21">
        <v>1631</v>
      </c>
      <c r="BG107" s="21">
        <v>1535</v>
      </c>
      <c r="BH107" s="21">
        <v>1684</v>
      </c>
      <c r="BI107" s="21">
        <v>6932</v>
      </c>
      <c r="BJ107" s="21">
        <v>1543</v>
      </c>
      <c r="BK107" s="21">
        <v>1472</v>
      </c>
      <c r="BL107" s="21">
        <v>1716</v>
      </c>
      <c r="BM107" s="21">
        <v>1563</v>
      </c>
      <c r="BN107" s="21">
        <v>6294</v>
      </c>
      <c r="BO107" s="21">
        <v>1480</v>
      </c>
      <c r="BP107" s="21">
        <v>1373</v>
      </c>
      <c r="BQ107" s="21">
        <v>1516</v>
      </c>
      <c r="BR107" s="21">
        <v>1542</v>
      </c>
      <c r="BS107" s="21">
        <v>5911</v>
      </c>
      <c r="BT107" s="21">
        <v>1700</v>
      </c>
      <c r="BU107" s="21">
        <v>1970</v>
      </c>
      <c r="BV107" s="21">
        <v>3049</v>
      </c>
      <c r="BW107" s="21">
        <v>3498</v>
      </c>
      <c r="BX107" s="21">
        <v>10217</v>
      </c>
      <c r="BY107" s="21">
        <v>2817</v>
      </c>
      <c r="BZ107" s="21">
        <v>3102</v>
      </c>
      <c r="CA107" s="21">
        <v>4235</v>
      </c>
      <c r="CB107" s="21">
        <v>4138</v>
      </c>
      <c r="CC107" s="21">
        <v>14292</v>
      </c>
      <c r="CD107" s="21">
        <v>2502</v>
      </c>
      <c r="CE107" s="21">
        <v>2478</v>
      </c>
      <c r="CF107" s="21">
        <v>2811</v>
      </c>
      <c r="CG107" s="21">
        <v>5249</v>
      </c>
      <c r="CH107" s="21">
        <v>13040</v>
      </c>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15</v>
      </c>
      <c r="AS108" s="25">
        <v>0</v>
      </c>
      <c r="AT108" s="25">
        <v>15</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27</v>
      </c>
      <c r="BU108" s="25">
        <v>0</v>
      </c>
      <c r="BV108" s="25">
        <v>28</v>
      </c>
      <c r="BW108" s="25">
        <v>0</v>
      </c>
      <c r="BX108" s="25">
        <v>55</v>
      </c>
      <c r="BY108" s="25">
        <v>21</v>
      </c>
      <c r="BZ108" s="25">
        <v>0</v>
      </c>
      <c r="CA108" s="25">
        <v>64</v>
      </c>
      <c r="CB108" s="25">
        <v>0</v>
      </c>
      <c r="CC108" s="25">
        <v>85</v>
      </c>
      <c r="CD108" s="25">
        <v>113</v>
      </c>
      <c r="CE108" s="25">
        <v>12</v>
      </c>
      <c r="CF108" s="25">
        <v>39</v>
      </c>
      <c r="CG108" s="25">
        <v>24</v>
      </c>
      <c r="CH108" s="25">
        <v>188</v>
      </c>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c r="BU110" s="25">
        <v>0</v>
      </c>
      <c r="BV110" s="25">
        <v>0</v>
      </c>
      <c r="BW110" s="25">
        <v>0</v>
      </c>
      <c r="BX110" s="25">
        <v>0</v>
      </c>
      <c r="BY110" s="25">
        <v>27764</v>
      </c>
      <c r="BZ110" s="25">
        <v>28337</v>
      </c>
      <c r="CA110" s="25">
        <v>31356</v>
      </c>
      <c r="CB110" s="25">
        <v>31224</v>
      </c>
      <c r="CC110" s="25">
        <v>118681</v>
      </c>
      <c r="CD110" s="25">
        <v>31264</v>
      </c>
      <c r="CE110" s="25">
        <v>29469</v>
      </c>
      <c r="CF110" s="25">
        <v>29307</v>
      </c>
      <c r="CG110" s="25">
        <v>13504</v>
      </c>
      <c r="CH110" s="25">
        <v>103544</v>
      </c>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1849</v>
      </c>
      <c r="T111" s="21">
        <v>5377</v>
      </c>
      <c r="U111" s="21">
        <v>7224</v>
      </c>
      <c r="V111" s="21">
        <v>5476</v>
      </c>
      <c r="W111" s="21">
        <v>5724</v>
      </c>
      <c r="X111" s="21">
        <v>6520</v>
      </c>
      <c r="Y111" s="21">
        <v>6421</v>
      </c>
      <c r="Z111" s="21">
        <v>24141</v>
      </c>
      <c r="AA111" s="21">
        <v>6491</v>
      </c>
      <c r="AB111" s="21">
        <v>6553</v>
      </c>
      <c r="AC111" s="21">
        <v>6377</v>
      </c>
      <c r="AD111" s="21">
        <v>7123</v>
      </c>
      <c r="AE111" s="21">
        <v>26543</v>
      </c>
      <c r="AF111" s="21">
        <v>7815</v>
      </c>
      <c r="AG111" s="21">
        <v>8522</v>
      </c>
      <c r="AH111" s="21">
        <v>9981</v>
      </c>
      <c r="AI111" s="21">
        <v>10866</v>
      </c>
      <c r="AJ111" s="21">
        <v>37184</v>
      </c>
      <c r="AK111" s="21">
        <v>9371</v>
      </c>
      <c r="AL111" s="21">
        <v>8420</v>
      </c>
      <c r="AM111" s="21">
        <v>7875</v>
      </c>
      <c r="AN111" s="21">
        <v>8011</v>
      </c>
      <c r="AO111" s="21">
        <v>33677</v>
      </c>
      <c r="AP111" s="21">
        <v>7125</v>
      </c>
      <c r="AQ111" s="21">
        <v>6848</v>
      </c>
      <c r="AR111" s="21">
        <v>6898</v>
      </c>
      <c r="AS111" s="21">
        <v>7024</v>
      </c>
      <c r="AT111" s="21">
        <v>27895</v>
      </c>
      <c r="AU111" s="21">
        <v>6863</v>
      </c>
      <c r="AV111" s="21">
        <v>7754</v>
      </c>
      <c r="AW111" s="21">
        <v>8465</v>
      </c>
      <c r="AX111" s="21">
        <v>16364</v>
      </c>
      <c r="AY111" s="21">
        <v>39446</v>
      </c>
      <c r="AZ111" s="21">
        <v>15914</v>
      </c>
      <c r="BA111" s="21">
        <v>16671</v>
      </c>
      <c r="BB111" s="21">
        <v>17098</v>
      </c>
      <c r="BC111" s="21">
        <v>17710</v>
      </c>
      <c r="BD111" s="21">
        <v>67393</v>
      </c>
      <c r="BE111" s="21">
        <v>21139</v>
      </c>
      <c r="BF111" s="21">
        <v>23237</v>
      </c>
      <c r="BG111" s="21">
        <v>23410</v>
      </c>
      <c r="BH111" s="21">
        <v>24112</v>
      </c>
      <c r="BI111" s="21">
        <v>91898</v>
      </c>
      <c r="BJ111" s="21">
        <v>24827</v>
      </c>
      <c r="BK111" s="21">
        <v>24085</v>
      </c>
      <c r="BL111" s="21">
        <v>18204</v>
      </c>
      <c r="BM111" s="21">
        <v>36759</v>
      </c>
      <c r="BN111" s="21">
        <v>103875</v>
      </c>
      <c r="BO111" s="21">
        <v>21888</v>
      </c>
      <c r="BP111" s="21">
        <v>21650</v>
      </c>
      <c r="BQ111" s="21">
        <v>23275</v>
      </c>
      <c r="BR111" s="21">
        <v>23605</v>
      </c>
      <c r="BS111" s="21">
        <v>90418</v>
      </c>
      <c r="BT111" s="21">
        <v>23754</v>
      </c>
      <c r="BU111" s="21">
        <v>23114</v>
      </c>
      <c r="BV111" s="21">
        <v>23083</v>
      </c>
      <c r="BW111" s="21">
        <v>23934</v>
      </c>
      <c r="BX111" s="21">
        <v>93885</v>
      </c>
      <c r="BY111" s="21">
        <v>24129</v>
      </c>
      <c r="BZ111" s="21">
        <v>24808</v>
      </c>
      <c r="CA111" s="21">
        <v>27688</v>
      </c>
      <c r="CB111" s="21">
        <v>28165</v>
      </c>
      <c r="CC111" s="21">
        <v>104790</v>
      </c>
      <c r="CD111" s="21">
        <v>9957</v>
      </c>
      <c r="CE111" s="21">
        <v>9768</v>
      </c>
      <c r="CF111" s="21">
        <v>9798</v>
      </c>
      <c r="CG111" s="21">
        <v>9421</v>
      </c>
      <c r="CH111" s="21">
        <v>38944</v>
      </c>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13</v>
      </c>
      <c r="AB112" s="25">
        <v>0</v>
      </c>
      <c r="AC112" s="25">
        <v>0</v>
      </c>
      <c r="AD112" s="25">
        <v>0</v>
      </c>
      <c r="AE112" s="25">
        <v>13</v>
      </c>
      <c r="AF112" s="25">
        <v>0</v>
      </c>
      <c r="AG112" s="25">
        <v>0</v>
      </c>
      <c r="AH112" s="25">
        <v>0</v>
      </c>
      <c r="AI112" s="25">
        <v>34</v>
      </c>
      <c r="AJ112" s="25">
        <v>34</v>
      </c>
      <c r="AK112" s="25">
        <v>22</v>
      </c>
      <c r="AL112" s="25">
        <v>64</v>
      </c>
      <c r="AM112" s="25">
        <v>35</v>
      </c>
      <c r="AN112" s="25">
        <v>37</v>
      </c>
      <c r="AO112" s="25">
        <v>158</v>
      </c>
      <c r="AP112" s="25">
        <v>96</v>
      </c>
      <c r="AQ112" s="25">
        <v>100</v>
      </c>
      <c r="AR112" s="25">
        <v>46</v>
      </c>
      <c r="AS112" s="25">
        <v>60</v>
      </c>
      <c r="AT112" s="25">
        <v>302</v>
      </c>
      <c r="AU112" s="25">
        <v>28</v>
      </c>
      <c r="AV112" s="25">
        <v>72</v>
      </c>
      <c r="AW112" s="25">
        <v>24</v>
      </c>
      <c r="AX112" s="25">
        <v>32</v>
      </c>
      <c r="AY112" s="25">
        <v>156</v>
      </c>
      <c r="AZ112" s="25">
        <v>21</v>
      </c>
      <c r="BA112" s="25">
        <v>-23</v>
      </c>
      <c r="BB112" s="25">
        <v>20</v>
      </c>
      <c r="BC112" s="25">
        <v>46</v>
      </c>
      <c r="BD112" s="25">
        <v>64</v>
      </c>
      <c r="BE112" s="25">
        <v>12</v>
      </c>
      <c r="BF112" s="25">
        <v>7</v>
      </c>
      <c r="BG112" s="25">
        <v>5</v>
      </c>
      <c r="BH112" s="25">
        <v>5</v>
      </c>
      <c r="BI112" s="25">
        <v>29</v>
      </c>
      <c r="BJ112" s="25">
        <v>8</v>
      </c>
      <c r="BK112" s="25">
        <v>5</v>
      </c>
      <c r="BL112" s="25">
        <v>9</v>
      </c>
      <c r="BM112" s="25">
        <v>676</v>
      </c>
      <c r="BN112" s="25">
        <v>698</v>
      </c>
      <c r="BO112" s="25">
        <v>188</v>
      </c>
      <c r="BP112" s="25">
        <v>427</v>
      </c>
      <c r="BQ112" s="25">
        <v>169</v>
      </c>
      <c r="BR112" s="25">
        <v>90</v>
      </c>
      <c r="BS112" s="25">
        <v>874</v>
      </c>
      <c r="BT112" s="25">
        <v>144</v>
      </c>
      <c r="BU112" s="25">
        <v>142</v>
      </c>
      <c r="BV112" s="25">
        <v>149</v>
      </c>
      <c r="BW112" s="25">
        <v>120</v>
      </c>
      <c r="BX112" s="25">
        <v>555</v>
      </c>
      <c r="BY112" s="25">
        <v>35</v>
      </c>
      <c r="BZ112" s="25">
        <v>34</v>
      </c>
      <c r="CA112" s="25">
        <v>369</v>
      </c>
      <c r="CB112" s="25">
        <v>466</v>
      </c>
      <c r="CC112" s="25">
        <v>904</v>
      </c>
      <c r="CD112" s="25">
        <v>585</v>
      </c>
      <c r="CE112" s="25">
        <v>551</v>
      </c>
      <c r="CF112" s="25">
        <v>552</v>
      </c>
      <c r="CG112" s="25">
        <v>295</v>
      </c>
      <c r="CH112" s="25">
        <v>1983</v>
      </c>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1813</v>
      </c>
      <c r="AB114" s="25">
        <v>6676</v>
      </c>
      <c r="AC114" s="25">
        <v>7194</v>
      </c>
      <c r="AD114" s="25">
        <v>7766</v>
      </c>
      <c r="AE114" s="25">
        <v>23449</v>
      </c>
      <c r="AF114" s="25">
        <v>8549</v>
      </c>
      <c r="AG114" s="25">
        <v>7420</v>
      </c>
      <c r="AH114" s="25">
        <v>6531</v>
      </c>
      <c r="AI114" s="25">
        <v>4713</v>
      </c>
      <c r="AJ114" s="25">
        <v>27213</v>
      </c>
      <c r="AK114" s="25">
        <v>2536</v>
      </c>
      <c r="AL114" s="25">
        <v>6112</v>
      </c>
      <c r="AM114" s="25">
        <v>5160</v>
      </c>
      <c r="AN114" s="25">
        <v>5042</v>
      </c>
      <c r="AO114" s="25">
        <v>18850</v>
      </c>
      <c r="AP114" s="25">
        <v>4494</v>
      </c>
      <c r="AQ114" s="25">
        <v>5922</v>
      </c>
      <c r="AR114" s="25">
        <v>3688</v>
      </c>
      <c r="AS114" s="25">
        <v>4102</v>
      </c>
      <c r="AT114" s="25">
        <v>18206</v>
      </c>
      <c r="AU114" s="25">
        <v>4202</v>
      </c>
      <c r="AV114" s="25">
        <v>3672</v>
      </c>
      <c r="AW114" s="25">
        <v>3844</v>
      </c>
      <c r="AX114" s="25">
        <v>3290</v>
      </c>
      <c r="AY114" s="25">
        <v>15008</v>
      </c>
      <c r="AZ114" s="25">
        <v>13032</v>
      </c>
      <c r="BA114" s="25">
        <v>3778</v>
      </c>
      <c r="BB114" s="25">
        <v>3212</v>
      </c>
      <c r="BC114" s="25">
        <v>3827</v>
      </c>
      <c r="BD114" s="25">
        <v>23849</v>
      </c>
      <c r="BE114" s="25">
        <v>2461</v>
      </c>
      <c r="BF114" s="25">
        <v>1373</v>
      </c>
      <c r="BG114" s="25">
        <v>2153</v>
      </c>
      <c r="BH114" s="25">
        <v>11510</v>
      </c>
      <c r="BI114" s="25">
        <v>17497</v>
      </c>
      <c r="BJ114" s="25">
        <v>457</v>
      </c>
      <c r="BK114" s="25">
        <v>13250</v>
      </c>
      <c r="BL114" s="25">
        <v>4165</v>
      </c>
      <c r="BM114" s="25">
        <v>-3701</v>
      </c>
      <c r="BN114" s="25">
        <v>14171</v>
      </c>
      <c r="BO114" s="25">
        <v>4234</v>
      </c>
      <c r="BP114" s="25">
        <v>6080</v>
      </c>
      <c r="BQ114" s="25">
        <v>6783</v>
      </c>
      <c r="BR114" s="25">
        <v>6581</v>
      </c>
      <c r="BS114" s="25">
        <v>23678</v>
      </c>
      <c r="BT114" s="25">
        <v>8384</v>
      </c>
      <c r="BU114" s="25">
        <v>7350</v>
      </c>
      <c r="BV114" s="25">
        <v>5560</v>
      </c>
      <c r="BW114" s="25">
        <v>5173</v>
      </c>
      <c r="BX114" s="25">
        <v>26467</v>
      </c>
      <c r="BY114" s="25">
        <v>2631</v>
      </c>
      <c r="BZ114" s="25">
        <v>-2394</v>
      </c>
      <c r="CA114" s="25">
        <v>5848</v>
      </c>
      <c r="CB114" s="25">
        <v>4251</v>
      </c>
      <c r="CC114" s="25">
        <v>10336</v>
      </c>
      <c r="CD114" s="25">
        <v>4526</v>
      </c>
      <c r="CE114" s="25">
        <v>-486</v>
      </c>
      <c r="CF114" s="25">
        <v>7052</v>
      </c>
      <c r="CG114" s="25">
        <v>8411</v>
      </c>
      <c r="CH114" s="25">
        <v>19503</v>
      </c>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4</v>
      </c>
      <c r="AM115" s="21">
        <v>7</v>
      </c>
      <c r="AN115" s="21">
        <v>0</v>
      </c>
      <c r="AO115" s="21">
        <v>11</v>
      </c>
      <c r="AP115" s="21">
        <v>0</v>
      </c>
      <c r="AQ115" s="21">
        <v>0</v>
      </c>
      <c r="AR115" s="21">
        <v>-1</v>
      </c>
      <c r="AS115" s="21">
        <v>0</v>
      </c>
      <c r="AT115" s="21">
        <v>-1</v>
      </c>
      <c r="AU115" s="21">
        <v>0</v>
      </c>
      <c r="AV115" s="21">
        <v>65</v>
      </c>
      <c r="AW115" s="21">
        <v>63</v>
      </c>
      <c r="AX115" s="21">
        <v>0</v>
      </c>
      <c r="AY115" s="21">
        <v>128</v>
      </c>
      <c r="AZ115" s="21">
        <v>0</v>
      </c>
      <c r="BA115" s="21">
        <v>0</v>
      </c>
      <c r="BB115" s="21">
        <v>0</v>
      </c>
      <c r="BC115" s="21">
        <v>0</v>
      </c>
      <c r="BD115" s="21">
        <v>0</v>
      </c>
      <c r="BE115" s="21">
        <v>0</v>
      </c>
      <c r="BF115" s="21">
        <v>0</v>
      </c>
      <c r="BG115" s="21">
        <v>0</v>
      </c>
      <c r="BH115" s="21">
        <v>0</v>
      </c>
      <c r="BI115" s="21">
        <v>0</v>
      </c>
      <c r="BJ115" s="21">
        <v>3</v>
      </c>
      <c r="BK115" s="21">
        <v>3</v>
      </c>
      <c r="BL115" s="21">
        <v>2</v>
      </c>
      <c r="BM115" s="21">
        <v>4</v>
      </c>
      <c r="BN115" s="21">
        <v>12</v>
      </c>
      <c r="BO115" s="21">
        <v>8</v>
      </c>
      <c r="BP115" s="21">
        <v>2</v>
      </c>
      <c r="BQ115" s="21">
        <v>2202</v>
      </c>
      <c r="BR115" s="21">
        <v>940</v>
      </c>
      <c r="BS115" s="21">
        <v>3152</v>
      </c>
      <c r="BT115" s="21">
        <v>623</v>
      </c>
      <c r="BU115" s="21">
        <v>248</v>
      </c>
      <c r="BV115" s="21">
        <v>111</v>
      </c>
      <c r="BW115" s="21">
        <v>220</v>
      </c>
      <c r="BX115" s="21">
        <v>1202</v>
      </c>
      <c r="BY115" s="21">
        <v>211</v>
      </c>
      <c r="BZ115" s="21">
        <v>229</v>
      </c>
      <c r="CA115" s="21">
        <v>249</v>
      </c>
      <c r="CB115" s="21">
        <v>234</v>
      </c>
      <c r="CC115" s="21">
        <v>923</v>
      </c>
      <c r="CD115" s="21">
        <v>223</v>
      </c>
      <c r="CE115" s="21">
        <v>204</v>
      </c>
      <c r="CF115" s="21">
        <v>201</v>
      </c>
      <c r="CG115" s="21">
        <v>178</v>
      </c>
      <c r="CH115" s="21">
        <v>806</v>
      </c>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1</v>
      </c>
      <c r="AL116" s="25">
        <v>0</v>
      </c>
      <c r="AM116" s="25">
        <v>0</v>
      </c>
      <c r="AN116" s="25">
        <v>0</v>
      </c>
      <c r="AO116" s="25">
        <v>1</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513</v>
      </c>
      <c r="BK116" s="25">
        <v>0</v>
      </c>
      <c r="BL116" s="25">
        <v>0</v>
      </c>
      <c r="BM116" s="25">
        <v>0</v>
      </c>
      <c r="BN116" s="25">
        <v>513</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5766</v>
      </c>
      <c r="BM117" s="21">
        <v>9422</v>
      </c>
      <c r="BN117" s="21">
        <v>15188</v>
      </c>
      <c r="BO117" s="21">
        <v>2040</v>
      </c>
      <c r="BP117" s="21">
        <v>5137</v>
      </c>
      <c r="BQ117" s="21">
        <v>6885</v>
      </c>
      <c r="BR117" s="21">
        <v>8938</v>
      </c>
      <c r="BS117" s="21">
        <v>23000</v>
      </c>
      <c r="BT117" s="21">
        <v>8285</v>
      </c>
      <c r="BU117" s="21">
        <v>8348</v>
      </c>
      <c r="BV117" s="21">
        <v>8297</v>
      </c>
      <c r="BW117" s="21">
        <v>16570</v>
      </c>
      <c r="BX117" s="21">
        <v>41500</v>
      </c>
      <c r="BY117" s="21">
        <v>7872</v>
      </c>
      <c r="BZ117" s="21">
        <v>4767</v>
      </c>
      <c r="CA117" s="21">
        <v>4461</v>
      </c>
      <c r="CB117" s="21">
        <v>7842</v>
      </c>
      <c r="CC117" s="21">
        <v>24942</v>
      </c>
      <c r="CD117" s="21">
        <v>8632</v>
      </c>
      <c r="CE117" s="21">
        <v>8551</v>
      </c>
      <c r="CF117" s="21">
        <v>11013</v>
      </c>
      <c r="CG117" s="21">
        <v>9523</v>
      </c>
      <c r="CH117" s="21">
        <v>37719</v>
      </c>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1796</v>
      </c>
      <c r="BM118" s="25">
        <v>4191</v>
      </c>
      <c r="BN118" s="25">
        <v>5987</v>
      </c>
      <c r="BO118" s="25">
        <v>1837</v>
      </c>
      <c r="BP118" s="25">
        <v>3589</v>
      </c>
      <c r="BQ118" s="25">
        <v>4123</v>
      </c>
      <c r="BR118" s="25">
        <v>4894</v>
      </c>
      <c r="BS118" s="25">
        <v>14443</v>
      </c>
      <c r="BT118" s="25">
        <v>3828</v>
      </c>
      <c r="BU118" s="25">
        <v>3503</v>
      </c>
      <c r="BV118" s="25">
        <v>3038</v>
      </c>
      <c r="BW118" s="25">
        <v>7610</v>
      </c>
      <c r="BX118" s="25">
        <v>17979</v>
      </c>
      <c r="BY118" s="25">
        <v>4490</v>
      </c>
      <c r="BZ118" s="25">
        <v>2931</v>
      </c>
      <c r="CA118" s="25">
        <v>2958</v>
      </c>
      <c r="CB118" s="25">
        <v>2704</v>
      </c>
      <c r="CC118" s="25">
        <v>13083</v>
      </c>
      <c r="CD118" s="25">
        <v>2696</v>
      </c>
      <c r="CE118" s="25">
        <v>3108</v>
      </c>
      <c r="CF118" s="25">
        <v>3340</v>
      </c>
      <c r="CG118" s="25">
        <v>3357</v>
      </c>
      <c r="CH118" s="25">
        <v>12501</v>
      </c>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t="s">
        <v>234</v>
      </c>
      <c r="C119" s="21" t="s">
        <v>234</v>
      </c>
      <c r="D119" s="21" t="s">
        <v>234</v>
      </c>
      <c r="E119" s="21" t="s">
        <v>234</v>
      </c>
      <c r="F119" s="21" t="s">
        <v>234</v>
      </c>
      <c r="G119" s="21" t="s">
        <v>234</v>
      </c>
      <c r="H119" s="21" t="s">
        <v>234</v>
      </c>
      <c r="I119" s="21" t="s">
        <v>234</v>
      </c>
      <c r="J119" s="21" t="s">
        <v>234</v>
      </c>
      <c r="K119" s="21" t="s">
        <v>234</v>
      </c>
      <c r="L119" s="21" t="s">
        <v>234</v>
      </c>
      <c r="M119" s="21" t="s">
        <v>234</v>
      </c>
      <c r="N119" s="21" t="s">
        <v>234</v>
      </c>
      <c r="O119" s="21" t="s">
        <v>234</v>
      </c>
      <c r="P119" s="21" t="s">
        <v>234</v>
      </c>
      <c r="Q119" s="21" t="s">
        <v>234</v>
      </c>
      <c r="R119" s="21" t="s">
        <v>234</v>
      </c>
      <c r="S119" s="21" t="s">
        <v>234</v>
      </c>
      <c r="T119" s="21" t="s">
        <v>234</v>
      </c>
      <c r="U119" s="21" t="s">
        <v>234</v>
      </c>
      <c r="V119" s="21" t="s">
        <v>234</v>
      </c>
      <c r="W119" s="21" t="s">
        <v>234</v>
      </c>
      <c r="X119" s="21" t="s">
        <v>234</v>
      </c>
      <c r="Y119" s="21" t="s">
        <v>234</v>
      </c>
      <c r="Z119" s="21" t="s">
        <v>234</v>
      </c>
      <c r="AA119" s="21" t="s">
        <v>234</v>
      </c>
      <c r="AB119" s="21" t="s">
        <v>234</v>
      </c>
      <c r="AC119" s="21" t="s">
        <v>234</v>
      </c>
      <c r="AD119" s="21" t="s">
        <v>234</v>
      </c>
      <c r="AE119" s="21" t="s">
        <v>234</v>
      </c>
      <c r="AF119" s="21" t="s">
        <v>234</v>
      </c>
      <c r="AG119" s="21" t="s">
        <v>234</v>
      </c>
      <c r="AH119" s="21" t="s">
        <v>234</v>
      </c>
      <c r="AI119" s="21" t="s">
        <v>234</v>
      </c>
      <c r="AJ119" s="21" t="s">
        <v>234</v>
      </c>
      <c r="AK119" s="21" t="s">
        <v>234</v>
      </c>
      <c r="AL119" s="21" t="s">
        <v>234</v>
      </c>
      <c r="AM119" s="21" t="s">
        <v>234</v>
      </c>
      <c r="AN119" s="21" t="s">
        <v>234</v>
      </c>
      <c r="AO119" s="21" t="s">
        <v>234</v>
      </c>
      <c r="AP119" s="21" t="s">
        <v>234</v>
      </c>
      <c r="AQ119" s="21" t="s">
        <v>234</v>
      </c>
      <c r="AR119" s="21" t="s">
        <v>234</v>
      </c>
      <c r="AS119" s="21" t="s">
        <v>234</v>
      </c>
      <c r="AT119" s="21" t="s">
        <v>234</v>
      </c>
      <c r="AU119" s="21" t="s">
        <v>234</v>
      </c>
      <c r="AV119" s="21" t="s">
        <v>234</v>
      </c>
      <c r="AW119" s="21" t="s">
        <v>234</v>
      </c>
      <c r="AX119" s="21" t="s">
        <v>234</v>
      </c>
      <c r="AY119" s="21" t="s">
        <v>234</v>
      </c>
      <c r="AZ119" s="21" t="s">
        <v>234</v>
      </c>
      <c r="BA119" s="21" t="s">
        <v>234</v>
      </c>
      <c r="BB119" s="21" t="s">
        <v>234</v>
      </c>
      <c r="BC119" s="21" t="s">
        <v>234</v>
      </c>
      <c r="BD119" s="21" t="s">
        <v>234</v>
      </c>
      <c r="BE119" s="21" t="s">
        <v>234</v>
      </c>
      <c r="BF119" s="21" t="s">
        <v>234</v>
      </c>
      <c r="BG119" s="21" t="s">
        <v>234</v>
      </c>
      <c r="BH119" s="21" t="s">
        <v>234</v>
      </c>
      <c r="BI119" s="21" t="s">
        <v>234</v>
      </c>
      <c r="BJ119" s="21" t="s">
        <v>234</v>
      </c>
      <c r="BK119" s="21" t="s">
        <v>234</v>
      </c>
      <c r="BL119" s="21" t="s">
        <v>234</v>
      </c>
      <c r="BM119" s="21" t="s">
        <v>234</v>
      </c>
      <c r="BN119" s="21" t="s">
        <v>234</v>
      </c>
      <c r="BO119" s="21">
        <v>136</v>
      </c>
      <c r="BP119" s="21">
        <v>124</v>
      </c>
      <c r="BQ119" s="21">
        <v>168</v>
      </c>
      <c r="BR119" s="21">
        <v>292</v>
      </c>
      <c r="BS119" s="21">
        <v>720</v>
      </c>
      <c r="BT119" s="21">
        <v>526</v>
      </c>
      <c r="BU119" s="21">
        <v>0</v>
      </c>
      <c r="BV119" s="21">
        <v>808</v>
      </c>
      <c r="BW119" s="21">
        <v>1301</v>
      </c>
      <c r="BX119" s="21">
        <v>2635</v>
      </c>
      <c r="BY119" s="21">
        <v>817</v>
      </c>
      <c r="BZ119" s="21">
        <v>776</v>
      </c>
      <c r="CA119" s="21">
        <v>798</v>
      </c>
      <c r="CB119" s="21">
        <v>749</v>
      </c>
      <c r="CC119" s="21">
        <v>3140</v>
      </c>
      <c r="CD119" s="21">
        <v>1423</v>
      </c>
      <c r="CE119" s="21">
        <v>4122</v>
      </c>
      <c r="CF119" s="21">
        <v>4334</v>
      </c>
      <c r="CG119" s="21">
        <v>3948</v>
      </c>
      <c r="CH119" s="21">
        <v>13827</v>
      </c>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24010.602911350004</v>
      </c>
      <c r="C120" s="23">
        <v>18832.072671125006</v>
      </c>
      <c r="D120" s="23">
        <v>22891.952469174987</v>
      </c>
      <c r="E120" s="23">
        <v>26407.146835700012</v>
      </c>
      <c r="F120" s="23">
        <v>92141.774887349995</v>
      </c>
      <c r="G120" s="23">
        <v>33923.695453674998</v>
      </c>
      <c r="H120" s="23">
        <v>37825.871436649999</v>
      </c>
      <c r="I120" s="23">
        <v>43409.901182500005</v>
      </c>
      <c r="J120" s="23">
        <v>28061.526140342976</v>
      </c>
      <c r="K120" s="23">
        <v>143220.99421316796</v>
      </c>
      <c r="L120" s="23">
        <v>28826.124038449998</v>
      </c>
      <c r="M120" s="23">
        <v>30092</v>
      </c>
      <c r="N120" s="23">
        <v>43939</v>
      </c>
      <c r="O120" s="23">
        <v>17509</v>
      </c>
      <c r="P120" s="23">
        <v>120336.12403844998</v>
      </c>
      <c r="Q120" s="23">
        <v>19100.439239999996</v>
      </c>
      <c r="R120" s="23">
        <v>16342</v>
      </c>
      <c r="S120" s="23">
        <v>14977</v>
      </c>
      <c r="T120" s="23">
        <v>6657</v>
      </c>
      <c r="U120" s="23">
        <v>30631</v>
      </c>
      <c r="V120" s="23">
        <v>6434</v>
      </c>
      <c r="W120" s="23">
        <v>6411</v>
      </c>
      <c r="X120" s="23">
        <v>-1347</v>
      </c>
      <c r="Y120" s="23">
        <v>11933</v>
      </c>
      <c r="Z120" s="23">
        <v>23434</v>
      </c>
      <c r="AA120" s="23">
        <v>10338</v>
      </c>
      <c r="AB120" s="23">
        <v>10775</v>
      </c>
      <c r="AC120" s="23">
        <v>26301</v>
      </c>
      <c r="AD120" s="23">
        <v>-11665</v>
      </c>
      <c r="AE120" s="23">
        <v>35750</v>
      </c>
      <c r="AF120" s="23">
        <v>5280</v>
      </c>
      <c r="AG120" s="23">
        <v>142551</v>
      </c>
      <c r="AH120" s="23">
        <v>203154</v>
      </c>
      <c r="AI120" s="23">
        <v>91151</v>
      </c>
      <c r="AJ120" s="23">
        <v>442136</v>
      </c>
      <c r="AK120" s="23">
        <v>136755</v>
      </c>
      <c r="AL120" s="23">
        <v>162893</v>
      </c>
      <c r="AM120" s="23">
        <v>38566</v>
      </c>
      <c r="AN120" s="23">
        <v>145043</v>
      </c>
      <c r="AO120" s="23">
        <v>483269</v>
      </c>
      <c r="AP120" s="23">
        <v>123076</v>
      </c>
      <c r="AQ120" s="23">
        <v>71613</v>
      </c>
      <c r="AR120" s="23">
        <v>67264</v>
      </c>
      <c r="AS120" s="23">
        <v>57433</v>
      </c>
      <c r="AT120" s="23">
        <v>319386</v>
      </c>
      <c r="AU120" s="23">
        <v>59874</v>
      </c>
      <c r="AV120" s="23">
        <v>28304</v>
      </c>
      <c r="AW120" s="23">
        <v>22866</v>
      </c>
      <c r="AX120" s="23">
        <v>6279</v>
      </c>
      <c r="AY120" s="23">
        <v>117323</v>
      </c>
      <c r="AZ120" s="23">
        <v>2930</v>
      </c>
      <c r="BA120" s="23">
        <v>1246</v>
      </c>
      <c r="BB120" s="23">
        <v>-6122</v>
      </c>
      <c r="BC120" s="23">
        <v>-27970</v>
      </c>
      <c r="BD120" s="23">
        <v>-29916</v>
      </c>
      <c r="BE120" s="23">
        <v>-6570</v>
      </c>
      <c r="BF120" s="23">
        <v>-8369</v>
      </c>
      <c r="BG120" s="23">
        <v>-12987</v>
      </c>
      <c r="BH120" s="23">
        <v>-19689</v>
      </c>
      <c r="BI120" s="23">
        <v>-47615</v>
      </c>
      <c r="BJ120" s="23">
        <v>122313</v>
      </c>
      <c r="BK120" s="23">
        <v>7698</v>
      </c>
      <c r="BL120" s="23">
        <v>498098</v>
      </c>
      <c r="BM120" s="23">
        <v>264854</v>
      </c>
      <c r="BN120" s="23">
        <v>892963</v>
      </c>
      <c r="BO120" s="23">
        <v>296677</v>
      </c>
      <c r="BP120" s="23">
        <v>581732</v>
      </c>
      <c r="BQ120" s="23">
        <v>194842</v>
      </c>
      <c r="BR120" s="23">
        <v>212181</v>
      </c>
      <c r="BS120" s="23">
        <v>1285432</v>
      </c>
      <c r="BT120" s="23">
        <v>222474</v>
      </c>
      <c r="BU120" s="23">
        <v>471960</v>
      </c>
      <c r="BV120" s="23">
        <v>296276</v>
      </c>
      <c r="BW120" s="23">
        <v>390983</v>
      </c>
      <c r="BX120" s="23">
        <v>1381693</v>
      </c>
      <c r="BY120" s="23">
        <v>105982</v>
      </c>
      <c r="BZ120" s="23">
        <v>351288</v>
      </c>
      <c r="CA120" s="23">
        <v>77080</v>
      </c>
      <c r="CB120" s="23">
        <v>141721</v>
      </c>
      <c r="CC120" s="23">
        <v>676071</v>
      </c>
      <c r="CD120" s="23">
        <v>82695</v>
      </c>
      <c r="CE120" s="23">
        <v>53872</v>
      </c>
      <c r="CF120" s="23">
        <v>62584</v>
      </c>
      <c r="CG120" s="23">
        <v>127637</v>
      </c>
      <c r="CH120" s="23">
        <v>326788</v>
      </c>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idden="1" outlineLevel="1" x14ac:dyDescent="0.25">
      <c r="A121" s="25" t="s">
        <v>27</v>
      </c>
      <c r="B121" s="25">
        <v>29796.713290000003</v>
      </c>
      <c r="C121" s="25">
        <v>29182.345740000001</v>
      </c>
      <c r="D121" s="25">
        <v>26855.03962</v>
      </c>
      <c r="E121" s="25">
        <v>32917.523530000006</v>
      </c>
      <c r="F121" s="25">
        <v>118751.62218000001</v>
      </c>
      <c r="G121" s="25">
        <v>44403.587749999999</v>
      </c>
      <c r="H121" s="25">
        <v>54463.345470000007</v>
      </c>
      <c r="I121" s="25">
        <v>67938</v>
      </c>
      <c r="J121" s="25">
        <v>41245.204013167968</v>
      </c>
      <c r="K121" s="25">
        <v>208050.13723316797</v>
      </c>
      <c r="L121" s="25">
        <v>55335.162409999997</v>
      </c>
      <c r="M121" s="25">
        <v>59854</v>
      </c>
      <c r="N121" s="25">
        <v>76685</v>
      </c>
      <c r="O121" s="25">
        <v>45009</v>
      </c>
      <c r="P121" s="25">
        <v>236882.16240999999</v>
      </c>
      <c r="Q121" s="25">
        <v>43618.319759999998</v>
      </c>
      <c r="R121" s="25">
        <v>37582</v>
      </c>
      <c r="S121" s="25">
        <v>38592</v>
      </c>
      <c r="T121" s="25">
        <v>27043</v>
      </c>
      <c r="U121" s="25">
        <v>146835</v>
      </c>
      <c r="V121" s="25">
        <v>20966</v>
      </c>
      <c r="W121" s="25">
        <v>22034</v>
      </c>
      <c r="X121" s="25">
        <v>23669</v>
      </c>
      <c r="Y121" s="25">
        <v>29483</v>
      </c>
      <c r="Z121" s="25">
        <v>96154</v>
      </c>
      <c r="AA121" s="25">
        <v>31999</v>
      </c>
      <c r="AB121" s="25">
        <v>31546</v>
      </c>
      <c r="AC121" s="25">
        <v>48228</v>
      </c>
      <c r="AD121" s="25">
        <v>33406</v>
      </c>
      <c r="AE121" s="25">
        <v>145179</v>
      </c>
      <c r="AF121" s="25">
        <v>40548</v>
      </c>
      <c r="AG121" s="25">
        <v>181553</v>
      </c>
      <c r="AH121" s="25">
        <v>248578</v>
      </c>
      <c r="AI121" s="25">
        <v>138467</v>
      </c>
      <c r="AJ121" s="25">
        <v>609146</v>
      </c>
      <c r="AK121" s="25">
        <v>182386</v>
      </c>
      <c r="AL121" s="25">
        <v>189853</v>
      </c>
      <c r="AM121" s="25">
        <v>59173</v>
      </c>
      <c r="AN121" s="25">
        <v>164929</v>
      </c>
      <c r="AO121" s="25">
        <v>596341</v>
      </c>
      <c r="AP121" s="25">
        <v>148604</v>
      </c>
      <c r="AQ121" s="25">
        <v>107649</v>
      </c>
      <c r="AR121" s="25">
        <v>98190</v>
      </c>
      <c r="AS121" s="25">
        <v>86707</v>
      </c>
      <c r="AT121" s="25">
        <v>441150</v>
      </c>
      <c r="AU121" s="25">
        <v>77784</v>
      </c>
      <c r="AV121" s="25">
        <v>48005</v>
      </c>
      <c r="AW121" s="25">
        <v>43181</v>
      </c>
      <c r="AX121" s="25">
        <v>33574</v>
      </c>
      <c r="AY121" s="25">
        <v>202544</v>
      </c>
      <c r="AZ121" s="25">
        <v>30870</v>
      </c>
      <c r="BA121" s="25">
        <v>28669</v>
      </c>
      <c r="BB121" s="25">
        <v>22243</v>
      </c>
      <c r="BC121" s="25">
        <v>5573</v>
      </c>
      <c r="BD121" s="25">
        <v>87355</v>
      </c>
      <c r="BE121" s="25">
        <v>21335</v>
      </c>
      <c r="BF121" s="25">
        <v>22279</v>
      </c>
      <c r="BG121" s="25">
        <v>14808</v>
      </c>
      <c r="BH121" s="25">
        <v>8266</v>
      </c>
      <c r="BI121" s="25">
        <v>66688</v>
      </c>
      <c r="BJ121" s="25">
        <v>150544</v>
      </c>
      <c r="BK121" s="25">
        <v>36243</v>
      </c>
      <c r="BL121" s="25">
        <v>531991</v>
      </c>
      <c r="BM121" s="25">
        <v>304033</v>
      </c>
      <c r="BN121" s="25">
        <v>1022811</v>
      </c>
      <c r="BO121" s="25">
        <v>334526</v>
      </c>
      <c r="BP121" s="25">
        <v>628388</v>
      </c>
      <c r="BQ121" s="25">
        <v>250198</v>
      </c>
      <c r="BR121" s="25">
        <v>275487</v>
      </c>
      <c r="BS121" s="25">
        <v>1488599</v>
      </c>
      <c r="BT121" s="25">
        <v>288230</v>
      </c>
      <c r="BU121" s="25">
        <v>437057</v>
      </c>
      <c r="BV121" s="25">
        <v>360632</v>
      </c>
      <c r="BW121" s="25">
        <v>456747</v>
      </c>
      <c r="BX121" s="25">
        <v>1542666</v>
      </c>
      <c r="BY121" s="25">
        <v>198306</v>
      </c>
      <c r="BZ121" s="25">
        <v>444908</v>
      </c>
      <c r="CA121" s="25">
        <v>177071</v>
      </c>
      <c r="CB121" s="25">
        <v>245361</v>
      </c>
      <c r="CC121" s="25">
        <v>1065646</v>
      </c>
      <c r="CD121" s="25">
        <v>178721</v>
      </c>
      <c r="CE121" s="25">
        <v>172780</v>
      </c>
      <c r="CF121" s="25">
        <v>109156</v>
      </c>
      <c r="CG121" s="25">
        <v>182933</v>
      </c>
      <c r="CH121" s="25">
        <v>643590</v>
      </c>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274.03393</v>
      </c>
      <c r="C122" s="21">
        <v>222.04561000000004</v>
      </c>
      <c r="D122" s="21">
        <v>175.03246999999996</v>
      </c>
      <c r="E122" s="21">
        <v>164.71277999999995</v>
      </c>
      <c r="F122" s="21">
        <v>835.82479000000001</v>
      </c>
      <c r="G122" s="21">
        <v>172.59090999999998</v>
      </c>
      <c r="H122" s="21">
        <v>100.47157000000001</v>
      </c>
      <c r="I122" s="21">
        <v>0</v>
      </c>
      <c r="J122" s="21">
        <v>-2.0000000006348273E-5</v>
      </c>
      <c r="K122" s="21">
        <v>273.06245999999999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1</v>
      </c>
      <c r="BR122" s="21">
        <v>0</v>
      </c>
      <c r="BS122" s="21">
        <v>1</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idden="1" outlineLevel="1" x14ac:dyDescent="0.25">
      <c r="A123" s="25" t="s">
        <v>242</v>
      </c>
      <c r="B123" s="25">
        <v>70.562290000000004</v>
      </c>
      <c r="C123" s="25">
        <v>71.607309999999998</v>
      </c>
      <c r="D123" s="25">
        <v>54.080859999999994</v>
      </c>
      <c r="E123" s="25">
        <v>62.475380000000001</v>
      </c>
      <c r="F123" s="25">
        <v>258.72584000000001</v>
      </c>
      <c r="G123" s="25">
        <v>78.322919999999996</v>
      </c>
      <c r="H123" s="25">
        <v>70.029289999999989</v>
      </c>
      <c r="I123" s="25">
        <v>0</v>
      </c>
      <c r="J123" s="25">
        <v>117.95768999999999</v>
      </c>
      <c r="K123" s="25">
        <v>266.30989999999997</v>
      </c>
      <c r="L123" s="25">
        <v>151.51728</v>
      </c>
      <c r="M123" s="25">
        <v>450</v>
      </c>
      <c r="N123" s="25">
        <v>176</v>
      </c>
      <c r="O123" s="25">
        <v>164</v>
      </c>
      <c r="P123" s="25">
        <v>940.51728000000003</v>
      </c>
      <c r="Q123" s="25">
        <v>0.82938999999999996</v>
      </c>
      <c r="R123" s="25">
        <v>2</v>
      </c>
      <c r="S123" s="25">
        <v>3</v>
      </c>
      <c r="T123" s="25">
        <v>13</v>
      </c>
      <c r="U123" s="25">
        <v>20</v>
      </c>
      <c r="V123" s="25">
        <v>236</v>
      </c>
      <c r="W123" s="25">
        <v>885</v>
      </c>
      <c r="X123" s="25">
        <v>992</v>
      </c>
      <c r="Y123" s="25">
        <v>1019</v>
      </c>
      <c r="Z123" s="25">
        <v>3133</v>
      </c>
      <c r="AA123" s="25">
        <v>1067</v>
      </c>
      <c r="AB123" s="25">
        <v>1138</v>
      </c>
      <c r="AC123" s="25">
        <v>1254</v>
      </c>
      <c r="AD123" s="25">
        <v>1294</v>
      </c>
      <c r="AE123" s="25">
        <v>4753</v>
      </c>
      <c r="AF123" s="25">
        <v>1287</v>
      </c>
      <c r="AG123" s="25">
        <v>1222</v>
      </c>
      <c r="AH123" s="25">
        <v>1359</v>
      </c>
      <c r="AI123" s="25">
        <v>855</v>
      </c>
      <c r="AJ123" s="25">
        <v>4723</v>
      </c>
      <c r="AK123" s="25">
        <v>468</v>
      </c>
      <c r="AL123" s="25">
        <v>162</v>
      </c>
      <c r="AM123" s="25">
        <v>427</v>
      </c>
      <c r="AN123" s="25">
        <v>918</v>
      </c>
      <c r="AO123" s="25">
        <v>1975</v>
      </c>
      <c r="AP123" s="25">
        <v>907</v>
      </c>
      <c r="AQ123" s="25">
        <v>1491</v>
      </c>
      <c r="AR123" s="25">
        <v>2102</v>
      </c>
      <c r="AS123" s="25">
        <v>2188</v>
      </c>
      <c r="AT123" s="25">
        <v>6688</v>
      </c>
      <c r="AU123" s="25">
        <v>2169</v>
      </c>
      <c r="AV123" s="25">
        <v>2449</v>
      </c>
      <c r="AW123" s="25">
        <v>2995</v>
      </c>
      <c r="AX123" s="25">
        <v>3124</v>
      </c>
      <c r="AY123" s="25">
        <v>10737</v>
      </c>
      <c r="AZ123" s="25">
        <v>3185</v>
      </c>
      <c r="BA123" s="25">
        <v>3320</v>
      </c>
      <c r="BB123" s="25">
        <v>3470</v>
      </c>
      <c r="BC123" s="25">
        <v>3042</v>
      </c>
      <c r="BD123" s="25">
        <v>13017</v>
      </c>
      <c r="BE123" s="25">
        <v>2945</v>
      </c>
      <c r="BF123" s="25">
        <v>2588</v>
      </c>
      <c r="BG123" s="25">
        <v>2372</v>
      </c>
      <c r="BH123" s="25">
        <v>2808</v>
      </c>
      <c r="BI123" s="25">
        <v>10713</v>
      </c>
      <c r="BJ123" s="25">
        <v>2340</v>
      </c>
      <c r="BK123" s="25">
        <v>2805</v>
      </c>
      <c r="BL123" s="25">
        <v>3655</v>
      </c>
      <c r="BM123" s="25">
        <v>4655</v>
      </c>
      <c r="BN123" s="25">
        <v>13455</v>
      </c>
      <c r="BO123" s="25">
        <v>5825</v>
      </c>
      <c r="BP123" s="25">
        <v>0</v>
      </c>
      <c r="BQ123" s="25">
        <v>0</v>
      </c>
      <c r="BR123" s="25">
        <v>0</v>
      </c>
      <c r="BS123" s="25">
        <v>5825</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68.234870000000015</v>
      </c>
      <c r="C124" s="21">
        <v>63.638679999999987</v>
      </c>
      <c r="D124" s="21">
        <v>57.403280000000009</v>
      </c>
      <c r="E124" s="21">
        <v>53.113</v>
      </c>
      <c r="F124" s="21">
        <v>242.38983000000002</v>
      </c>
      <c r="G124" s="21">
        <v>55.149360000000016</v>
      </c>
      <c r="H124" s="21">
        <v>32.145990000000005</v>
      </c>
      <c r="I124" s="21">
        <v>0</v>
      </c>
      <c r="J124" s="21">
        <v>-2.7000000001464741E-4</v>
      </c>
      <c r="K124" s="21">
        <v>87.295079999999999</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1</v>
      </c>
      <c r="BR124" s="21">
        <v>0</v>
      </c>
      <c r="BS124" s="21">
        <v>1</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c r="BU126" s="21">
        <v>0</v>
      </c>
      <c r="BV126" s="21">
        <v>0</v>
      </c>
      <c r="BW126" s="21">
        <v>0</v>
      </c>
      <c r="BX126" s="21">
        <v>0</v>
      </c>
      <c r="BY126" s="21">
        <v>134</v>
      </c>
      <c r="BZ126" s="21">
        <v>130</v>
      </c>
      <c r="CA126" s="21">
        <v>134</v>
      </c>
      <c r="CB126" s="21">
        <v>139</v>
      </c>
      <c r="CC126" s="21">
        <v>537</v>
      </c>
      <c r="CD126" s="21">
        <v>159</v>
      </c>
      <c r="CE126" s="21">
        <v>171</v>
      </c>
      <c r="CF126" s="21">
        <v>195</v>
      </c>
      <c r="CG126" s="21">
        <v>372</v>
      </c>
      <c r="CH126" s="21">
        <v>897</v>
      </c>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35</v>
      </c>
      <c r="BG127" s="25">
        <v>22</v>
      </c>
      <c r="BH127" s="25">
        <v>13</v>
      </c>
      <c r="BI127" s="25">
        <v>70</v>
      </c>
      <c r="BJ127" s="25">
        <v>27</v>
      </c>
      <c r="BK127" s="25">
        <v>52</v>
      </c>
      <c r="BL127" s="25">
        <v>96</v>
      </c>
      <c r="BM127" s="25">
        <v>85</v>
      </c>
      <c r="BN127" s="25">
        <v>260</v>
      </c>
      <c r="BO127" s="25">
        <v>53</v>
      </c>
      <c r="BP127" s="25">
        <v>0</v>
      </c>
      <c r="BQ127" s="25">
        <v>0</v>
      </c>
      <c r="BR127" s="25">
        <v>0</v>
      </c>
      <c r="BS127" s="25">
        <v>53</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793.76445134999994</v>
      </c>
      <c r="C128" s="21">
        <v>923.55606112499981</v>
      </c>
      <c r="D128" s="21">
        <v>1110.3923706750002</v>
      </c>
      <c r="E128" s="21">
        <v>1353.5412597000009</v>
      </c>
      <c r="F128" s="21">
        <v>4181.2541428500008</v>
      </c>
      <c r="G128" s="21">
        <v>1343.784155175</v>
      </c>
      <c r="H128" s="21">
        <v>1349.6630386500001</v>
      </c>
      <c r="I128" s="21">
        <v>1522.9011825</v>
      </c>
      <c r="J128" s="21">
        <v>1719.2867936749999</v>
      </c>
      <c r="K128" s="21">
        <v>5935.6351699999996</v>
      </c>
      <c r="L128" s="21">
        <v>1831.05911745</v>
      </c>
      <c r="M128" s="21">
        <v>2161</v>
      </c>
      <c r="N128" s="21">
        <v>2622</v>
      </c>
      <c r="O128" s="21">
        <v>3403</v>
      </c>
      <c r="P128" s="21">
        <v>10017.05911745</v>
      </c>
      <c r="Q128" s="21">
        <v>2526.6513799999998</v>
      </c>
      <c r="R128" s="21">
        <v>2833</v>
      </c>
      <c r="S128" s="21">
        <v>2992</v>
      </c>
      <c r="T128" s="21">
        <v>2984</v>
      </c>
      <c r="U128" s="21">
        <v>11335</v>
      </c>
      <c r="V128" s="21">
        <v>2428</v>
      </c>
      <c r="W128" s="21">
        <v>2468</v>
      </c>
      <c r="X128" s="21">
        <v>2775</v>
      </c>
      <c r="Y128" s="21">
        <v>2854</v>
      </c>
      <c r="Z128" s="21">
        <v>10525</v>
      </c>
      <c r="AA128" s="21">
        <v>2914</v>
      </c>
      <c r="AB128" s="21">
        <v>3294</v>
      </c>
      <c r="AC128" s="21">
        <v>3503</v>
      </c>
      <c r="AD128" s="21">
        <v>3482</v>
      </c>
      <c r="AE128" s="21">
        <v>13193</v>
      </c>
      <c r="AF128" s="21">
        <v>3109</v>
      </c>
      <c r="AG128" s="21">
        <v>3083</v>
      </c>
      <c r="AH128" s="21">
        <v>3398</v>
      </c>
      <c r="AI128" s="21">
        <v>3936</v>
      </c>
      <c r="AJ128" s="21">
        <v>13526</v>
      </c>
      <c r="AK128" s="21">
        <v>4466</v>
      </c>
      <c r="AL128" s="21">
        <v>5009</v>
      </c>
      <c r="AM128" s="21">
        <v>1601</v>
      </c>
      <c r="AN128" s="21">
        <v>0</v>
      </c>
      <c r="AO128" s="21">
        <v>11076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1</v>
      </c>
      <c r="BR128" s="21">
        <v>0</v>
      </c>
      <c r="BS128" s="21">
        <v>1</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3" hidden="1" outlineLevel="1" x14ac:dyDescent="0.25">
      <c r="A129" s="25" t="s">
        <v>29</v>
      </c>
      <c r="B129" s="25">
        <v>0</v>
      </c>
      <c r="C129" s="25">
        <v>0</v>
      </c>
      <c r="D129" s="25">
        <v>51.169828499999994</v>
      </c>
      <c r="E129" s="25">
        <v>81.748476000000011</v>
      </c>
      <c r="F129" s="25">
        <v>132.9183045</v>
      </c>
      <c r="G129" s="25">
        <v>222.46295850000004</v>
      </c>
      <c r="H129" s="25">
        <v>218.98855800000001</v>
      </c>
      <c r="I129" s="25">
        <v>233</v>
      </c>
      <c r="J129" s="25">
        <v>279.5821535</v>
      </c>
      <c r="K129" s="25">
        <v>954.03367000000003</v>
      </c>
      <c r="L129" s="25">
        <v>223.702911</v>
      </c>
      <c r="M129" s="25">
        <v>143</v>
      </c>
      <c r="N129" s="25">
        <v>537</v>
      </c>
      <c r="O129" s="25">
        <v>606</v>
      </c>
      <c r="P129" s="25">
        <v>1509.7029109999999</v>
      </c>
      <c r="Q129" s="25">
        <v>324.42365000000001</v>
      </c>
      <c r="R129" s="25">
        <v>200</v>
      </c>
      <c r="S129" s="25">
        <v>231</v>
      </c>
      <c r="T129" s="25">
        <v>626</v>
      </c>
      <c r="U129" s="25">
        <v>1373</v>
      </c>
      <c r="V129" s="25">
        <v>65</v>
      </c>
      <c r="W129" s="25">
        <v>15</v>
      </c>
      <c r="X129" s="25">
        <v>151</v>
      </c>
      <c r="Y129" s="25">
        <v>232</v>
      </c>
      <c r="Z129" s="25">
        <v>462</v>
      </c>
      <c r="AA129" s="25">
        <v>91</v>
      </c>
      <c r="AB129" s="25">
        <v>33</v>
      </c>
      <c r="AC129" s="25">
        <v>6</v>
      </c>
      <c r="AD129" s="25">
        <v>8</v>
      </c>
      <c r="AE129" s="25">
        <v>138</v>
      </c>
      <c r="AF129" s="25">
        <v>8</v>
      </c>
      <c r="AG129" s="25">
        <v>16</v>
      </c>
      <c r="AH129" s="25">
        <v>13</v>
      </c>
      <c r="AI129" s="25">
        <v>2</v>
      </c>
      <c r="AJ129" s="25">
        <v>39</v>
      </c>
      <c r="AK129" s="25">
        <v>1</v>
      </c>
      <c r="AL129" s="25">
        <v>1</v>
      </c>
      <c r="AM129" s="25">
        <v>25</v>
      </c>
      <c r="AN129" s="25">
        <v>23</v>
      </c>
      <c r="AO129" s="25">
        <v>50</v>
      </c>
      <c r="AP129" s="25">
        <v>12</v>
      </c>
      <c r="AQ129" s="25">
        <v>6</v>
      </c>
      <c r="AR129" s="25">
        <v>2147</v>
      </c>
      <c r="AS129" s="25">
        <v>94</v>
      </c>
      <c r="AT129" s="25">
        <v>2259</v>
      </c>
      <c r="AU129" s="25">
        <v>30</v>
      </c>
      <c r="AV129" s="25">
        <v>18</v>
      </c>
      <c r="AW129" s="25">
        <v>59</v>
      </c>
      <c r="AX129" s="25">
        <v>28</v>
      </c>
      <c r="AY129" s="25">
        <v>135</v>
      </c>
      <c r="AZ129" s="25">
        <v>11</v>
      </c>
      <c r="BA129" s="25">
        <v>8</v>
      </c>
      <c r="BB129" s="25">
        <v>6</v>
      </c>
      <c r="BC129" s="25">
        <v>6</v>
      </c>
      <c r="BD129" s="25">
        <v>31</v>
      </c>
      <c r="BE129" s="25">
        <v>7</v>
      </c>
      <c r="BF129" s="25">
        <v>3</v>
      </c>
      <c r="BG129" s="25">
        <v>3</v>
      </c>
      <c r="BH129" s="25">
        <v>2</v>
      </c>
      <c r="BI129" s="25">
        <v>15</v>
      </c>
      <c r="BJ129" s="25">
        <v>13</v>
      </c>
      <c r="BK129" s="25">
        <v>4</v>
      </c>
      <c r="BL129" s="25">
        <v>24</v>
      </c>
      <c r="BM129" s="25">
        <v>5</v>
      </c>
      <c r="BN129" s="25">
        <v>46</v>
      </c>
      <c r="BO129" s="25">
        <v>7</v>
      </c>
      <c r="BP129" s="25">
        <v>3</v>
      </c>
      <c r="BQ129" s="25">
        <v>1</v>
      </c>
      <c r="BR129" s="25">
        <v>26</v>
      </c>
      <c r="BS129" s="25">
        <v>37</v>
      </c>
      <c r="BT129" s="25">
        <v>1</v>
      </c>
      <c r="BU129" s="25">
        <v>3</v>
      </c>
      <c r="BV129" s="25">
        <v>4</v>
      </c>
      <c r="BW129" s="25">
        <v>2</v>
      </c>
      <c r="BX129" s="25">
        <v>10</v>
      </c>
      <c r="BY129" s="25">
        <v>2</v>
      </c>
      <c r="BZ129" s="25">
        <v>1</v>
      </c>
      <c r="CA129" s="25">
        <v>2</v>
      </c>
      <c r="CB129" s="25">
        <v>2</v>
      </c>
      <c r="CC129" s="25">
        <v>7</v>
      </c>
      <c r="CD129" s="25">
        <v>2</v>
      </c>
      <c r="CE129" s="25">
        <v>0</v>
      </c>
      <c r="CF129" s="25">
        <v>4</v>
      </c>
      <c r="CG129" s="25">
        <v>8</v>
      </c>
      <c r="CH129" s="25">
        <v>14</v>
      </c>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3" ht="15.75" hidden="1" outlineLevel="1" thickBot="1" x14ac:dyDescent="0.3">
      <c r="A130" s="95" t="s">
        <v>379</v>
      </c>
      <c r="B130" s="21">
        <v>0</v>
      </c>
      <c r="C130" s="21">
        <v>0</v>
      </c>
      <c r="D130" s="21">
        <v>0</v>
      </c>
      <c r="E130" s="21">
        <v>0</v>
      </c>
      <c r="F130" s="21">
        <v>0</v>
      </c>
      <c r="G130" s="21">
        <v>0</v>
      </c>
      <c r="H130" s="21">
        <v>0</v>
      </c>
      <c r="I130" s="21">
        <v>0</v>
      </c>
      <c r="J130" s="21">
        <v>0</v>
      </c>
      <c r="K130" s="21">
        <v>0</v>
      </c>
      <c r="L130" s="21">
        <v>0</v>
      </c>
      <c r="M130" s="21">
        <v>0</v>
      </c>
      <c r="N130" s="21">
        <v>28</v>
      </c>
      <c r="O130" s="21">
        <v>13</v>
      </c>
      <c r="P130" s="21">
        <v>13</v>
      </c>
      <c r="Q130" s="21">
        <v>19.014289999999999</v>
      </c>
      <c r="R130" s="21">
        <v>0</v>
      </c>
      <c r="S130" s="21">
        <v>10</v>
      </c>
      <c r="T130" s="21">
        <v>10</v>
      </c>
      <c r="U130" s="21">
        <v>44</v>
      </c>
      <c r="V130" s="21">
        <v>13</v>
      </c>
      <c r="W130" s="21">
        <v>6</v>
      </c>
      <c r="X130" s="21">
        <v>15</v>
      </c>
      <c r="Y130" s="21">
        <v>13</v>
      </c>
      <c r="Z130" s="21">
        <v>48</v>
      </c>
      <c r="AA130" s="21">
        <v>125</v>
      </c>
      <c r="AB130" s="21">
        <v>108</v>
      </c>
      <c r="AC130" s="21">
        <v>207</v>
      </c>
      <c r="AD130" s="21">
        <v>116</v>
      </c>
      <c r="AE130" s="21">
        <v>556</v>
      </c>
      <c r="AF130" s="21">
        <v>339</v>
      </c>
      <c r="AG130" s="21">
        <v>97</v>
      </c>
      <c r="AH130" s="21">
        <v>110</v>
      </c>
      <c r="AI130" s="21">
        <v>201</v>
      </c>
      <c r="AJ130" s="21">
        <v>747</v>
      </c>
      <c r="AK130" s="21">
        <v>45</v>
      </c>
      <c r="AL130" s="21">
        <v>57</v>
      </c>
      <c r="AM130" s="21">
        <v>112</v>
      </c>
      <c r="AN130" s="21">
        <v>218</v>
      </c>
      <c r="AO130" s="21">
        <v>444</v>
      </c>
      <c r="AP130" s="21">
        <v>198</v>
      </c>
      <c r="AQ130" s="21">
        <v>213</v>
      </c>
      <c r="AR130" s="21">
        <v>229</v>
      </c>
      <c r="AS130" s="21">
        <v>207</v>
      </c>
      <c r="AT130" s="21">
        <v>847</v>
      </c>
      <c r="AU130" s="21">
        <v>132</v>
      </c>
      <c r="AV130" s="21">
        <v>123</v>
      </c>
      <c r="AW130" s="21">
        <v>288</v>
      </c>
      <c r="AX130" s="21">
        <v>330</v>
      </c>
      <c r="AY130" s="21">
        <v>873</v>
      </c>
      <c r="AZ130" s="21">
        <v>5360</v>
      </c>
      <c r="BA130" s="21">
        <v>25958</v>
      </c>
      <c r="BB130" s="21">
        <v>25020</v>
      </c>
      <c r="BC130" s="21">
        <v>21316</v>
      </c>
      <c r="BD130" s="21">
        <v>77654</v>
      </c>
      <c r="BE130" s="21">
        <v>28136</v>
      </c>
      <c r="BF130" s="21">
        <v>33037</v>
      </c>
      <c r="BG130" s="21">
        <v>33330</v>
      </c>
      <c r="BH130" s="21">
        <v>31224</v>
      </c>
      <c r="BI130" s="21">
        <v>125727</v>
      </c>
      <c r="BJ130" s="21">
        <v>31369</v>
      </c>
      <c r="BK130" s="21">
        <v>30149</v>
      </c>
      <c r="BL130" s="21">
        <v>30735</v>
      </c>
      <c r="BM130" s="21">
        <v>29075</v>
      </c>
      <c r="BN130" s="21">
        <v>121328</v>
      </c>
      <c r="BO130" s="21">
        <v>30123</v>
      </c>
      <c r="BP130" s="21">
        <v>27612</v>
      </c>
      <c r="BQ130" s="21">
        <v>29670</v>
      </c>
      <c r="BR130" s="21">
        <v>29607</v>
      </c>
      <c r="BS130" s="21">
        <v>117012</v>
      </c>
      <c r="BT130" s="21">
        <v>28974</v>
      </c>
      <c r="BU130" s="21">
        <v>121951</v>
      </c>
      <c r="BV130" s="21">
        <v>28226</v>
      </c>
      <c r="BW130" s="21">
        <v>27584</v>
      </c>
      <c r="BX130" s="21">
        <v>206735</v>
      </c>
      <c r="BY130" s="21">
        <v>0</v>
      </c>
      <c r="BZ130" s="21">
        <v>0</v>
      </c>
      <c r="CA130" s="21">
        <v>0</v>
      </c>
      <c r="CB130" s="21">
        <v>0</v>
      </c>
      <c r="CC130" s="21">
        <v>0</v>
      </c>
      <c r="CD130" s="21">
        <v>0</v>
      </c>
      <c r="CE130" s="21">
        <v>0</v>
      </c>
      <c r="CF130" s="21">
        <v>0</v>
      </c>
      <c r="CG130" s="21">
        <v>0</v>
      </c>
      <c r="CH130" s="21">
        <v>0</v>
      </c>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3" ht="15.75" hidden="1" outlineLevel="1" thickBot="1" x14ac:dyDescent="0.3">
      <c r="A131" s="25" t="s">
        <v>72</v>
      </c>
      <c r="B131" s="25">
        <v>-6992.7059200000003</v>
      </c>
      <c r="C131" s="25">
        <v>-11631.120729999995</v>
      </c>
      <c r="D131" s="25">
        <v>-5411.1659600000048</v>
      </c>
      <c r="E131" s="25">
        <v>-8225.9675900000002</v>
      </c>
      <c r="F131" s="25">
        <v>-32260.960200000001</v>
      </c>
      <c r="G131" s="25">
        <v>-12352.202600000002</v>
      </c>
      <c r="H131" s="25">
        <v>-18408.772480000007</v>
      </c>
      <c r="I131" s="25">
        <v>-26284</v>
      </c>
      <c r="J131" s="25">
        <v>-15300.504219999995</v>
      </c>
      <c r="K131" s="25">
        <v>-72345.479300000006</v>
      </c>
      <c r="L131" s="25">
        <v>-28715.31768</v>
      </c>
      <c r="M131" s="25">
        <v>-32516</v>
      </c>
      <c r="N131" s="25">
        <v>-36109</v>
      </c>
      <c r="O131" s="25">
        <v>-31686</v>
      </c>
      <c r="P131" s="25">
        <v>-129026.31768000001</v>
      </c>
      <c r="Q131" s="25">
        <v>-27388.799230000001</v>
      </c>
      <c r="R131" s="25">
        <v>-24275</v>
      </c>
      <c r="S131" s="25">
        <v>-26851</v>
      </c>
      <c r="T131" s="25">
        <v>-24019</v>
      </c>
      <c r="U131" s="25">
        <v>-128976</v>
      </c>
      <c r="V131" s="25">
        <v>-17274</v>
      </c>
      <c r="W131" s="25">
        <v>-18997</v>
      </c>
      <c r="X131" s="25">
        <v>-28949</v>
      </c>
      <c r="Y131" s="25">
        <v>-21668</v>
      </c>
      <c r="Z131" s="25">
        <v>-86888</v>
      </c>
      <c r="AA131" s="25">
        <v>-25858</v>
      </c>
      <c r="AB131" s="25">
        <v>-25344</v>
      </c>
      <c r="AC131" s="25">
        <v>-26897</v>
      </c>
      <c r="AD131" s="25">
        <v>-49971</v>
      </c>
      <c r="AE131" s="25">
        <v>-128069</v>
      </c>
      <c r="AF131" s="25">
        <v>-40011</v>
      </c>
      <c r="AG131" s="25">
        <v>-43420</v>
      </c>
      <c r="AH131" s="25">
        <v>-50304</v>
      </c>
      <c r="AI131" s="25">
        <v>-52310</v>
      </c>
      <c r="AJ131" s="25">
        <v>-186045</v>
      </c>
      <c r="AK131" s="25">
        <v>-50611</v>
      </c>
      <c r="AL131" s="25">
        <v>-32189</v>
      </c>
      <c r="AM131" s="25">
        <v>-22772</v>
      </c>
      <c r="AN131" s="25">
        <v>-21045</v>
      </c>
      <c r="AO131" s="25">
        <v>-126617</v>
      </c>
      <c r="AP131" s="25">
        <v>-26645</v>
      </c>
      <c r="AQ131" s="25">
        <v>-37746</v>
      </c>
      <c r="AR131" s="25">
        <v>-35404</v>
      </c>
      <c r="AS131" s="25">
        <v>-31763</v>
      </c>
      <c r="AT131" s="25">
        <v>-131558</v>
      </c>
      <c r="AU131" s="25">
        <v>-20241</v>
      </c>
      <c r="AV131" s="25">
        <v>-22291</v>
      </c>
      <c r="AW131" s="25">
        <v>-23657</v>
      </c>
      <c r="AX131" s="25">
        <v>-30777</v>
      </c>
      <c r="AY131" s="25">
        <v>-96966</v>
      </c>
      <c r="AZ131" s="25">
        <v>-36496</v>
      </c>
      <c r="BA131" s="25">
        <v>-56709</v>
      </c>
      <c r="BB131" s="25">
        <v>-56861</v>
      </c>
      <c r="BC131" s="25">
        <v>-57907</v>
      </c>
      <c r="BD131" s="25">
        <v>-207973</v>
      </c>
      <c r="BE131" s="25">
        <v>-58993</v>
      </c>
      <c r="BF131" s="25">
        <v>-66311</v>
      </c>
      <c r="BG131" s="25">
        <v>-63522</v>
      </c>
      <c r="BH131" s="25">
        <v>-62002</v>
      </c>
      <c r="BI131" s="25">
        <v>-250828</v>
      </c>
      <c r="BJ131" s="25">
        <v>-61980</v>
      </c>
      <c r="BK131" s="25">
        <v>-61555</v>
      </c>
      <c r="BL131" s="25">
        <v>-68403</v>
      </c>
      <c r="BM131" s="25">
        <v>-72999</v>
      </c>
      <c r="BN131" s="25">
        <v>-264937</v>
      </c>
      <c r="BO131" s="25">
        <v>-73857</v>
      </c>
      <c r="BP131" s="25">
        <v>-74271</v>
      </c>
      <c r="BQ131" s="25">
        <v>-85030</v>
      </c>
      <c r="BR131" s="25">
        <v>-92939</v>
      </c>
      <c r="BS131" s="25">
        <v>-326097</v>
      </c>
      <c r="BT131" s="25">
        <v>-94731</v>
      </c>
      <c r="BU131" s="25">
        <v>-87051</v>
      </c>
      <c r="BV131" s="25">
        <v>-92586</v>
      </c>
      <c r="BW131" s="25">
        <v>-93350</v>
      </c>
      <c r="BX131" s="25">
        <v>-367718</v>
      </c>
      <c r="BY131" s="25">
        <v>-92460</v>
      </c>
      <c r="BZ131" s="25">
        <v>-93751</v>
      </c>
      <c r="CA131" s="25">
        <v>-100127</v>
      </c>
      <c r="CB131" s="25">
        <v>-103781</v>
      </c>
      <c r="CC131" s="25">
        <v>-390119</v>
      </c>
      <c r="CD131" s="25">
        <v>-96187</v>
      </c>
      <c r="CE131" s="25">
        <v>-119079</v>
      </c>
      <c r="CF131" s="25">
        <v>-46771</v>
      </c>
      <c r="CG131" s="25">
        <v>-55676</v>
      </c>
      <c r="CH131" s="25">
        <v>-317713</v>
      </c>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3" collapsed="1" x14ac:dyDescent="0.25">
      <c r="A132" s="40" t="s">
        <v>292</v>
      </c>
      <c r="B132" s="41">
        <v>63754.102251550015</v>
      </c>
      <c r="C132" s="41">
        <v>72803.106501924995</v>
      </c>
      <c r="D132" s="41">
        <v>49820.102609774993</v>
      </c>
      <c r="E132" s="41">
        <v>179448.33598089998</v>
      </c>
      <c r="F132" s="41">
        <v>365825.64734415</v>
      </c>
      <c r="G132" s="41">
        <v>159102.20376707503</v>
      </c>
      <c r="H132" s="41">
        <v>101239.95548205002</v>
      </c>
      <c r="I132" s="41">
        <v>131357.0660625</v>
      </c>
      <c r="J132" s="41">
        <v>71462.99395837498</v>
      </c>
      <c r="K132" s="41">
        <v>463162.21926999989</v>
      </c>
      <c r="L132" s="41">
        <v>82823.87626145003</v>
      </c>
      <c r="M132" s="41">
        <v>88424</v>
      </c>
      <c r="N132" s="41">
        <v>92069</v>
      </c>
      <c r="O132" s="41">
        <v>87218</v>
      </c>
      <c r="P132" s="41">
        <v>350534.87626145012</v>
      </c>
      <c r="Q132" s="41">
        <v>100317.06439000001</v>
      </c>
      <c r="R132" s="41">
        <v>74587</v>
      </c>
      <c r="S132" s="41">
        <v>40761</v>
      </c>
      <c r="T132" s="41">
        <v>50218</v>
      </c>
      <c r="U132" s="41">
        <v>265883</v>
      </c>
      <c r="V132" s="41">
        <v>50043</v>
      </c>
      <c r="W132" s="41">
        <v>71392</v>
      </c>
      <c r="X132" s="41">
        <v>88790</v>
      </c>
      <c r="Y132" s="41">
        <v>118255</v>
      </c>
      <c r="Z132" s="41">
        <v>328480</v>
      </c>
      <c r="AA132" s="41">
        <v>145242</v>
      </c>
      <c r="AB132" s="41">
        <v>110690</v>
      </c>
      <c r="AC132" s="41">
        <v>132859</v>
      </c>
      <c r="AD132" s="41">
        <v>124460</v>
      </c>
      <c r="AE132" s="41">
        <v>513251</v>
      </c>
      <c r="AF132" s="41">
        <v>288546</v>
      </c>
      <c r="AG132" s="41">
        <v>472521</v>
      </c>
      <c r="AH132" s="41">
        <v>586691</v>
      </c>
      <c r="AI132" s="41">
        <v>356306</v>
      </c>
      <c r="AJ132" s="41">
        <v>1704064</v>
      </c>
      <c r="AK132" s="41">
        <v>496599</v>
      </c>
      <c r="AL132" s="41">
        <v>553895</v>
      </c>
      <c r="AM132" s="41">
        <v>170468</v>
      </c>
      <c r="AN132" s="41">
        <v>362742</v>
      </c>
      <c r="AO132" s="41">
        <v>1583716</v>
      </c>
      <c r="AP132" s="41">
        <v>500232</v>
      </c>
      <c r="AQ132" s="41">
        <v>183357</v>
      </c>
      <c r="AR132" s="41">
        <v>289819</v>
      </c>
      <c r="AS132" s="41">
        <v>299800</v>
      </c>
      <c r="AT132" s="41">
        <v>1273208</v>
      </c>
      <c r="AU132" s="41">
        <v>266512</v>
      </c>
      <c r="AV132" s="41">
        <v>155302</v>
      </c>
      <c r="AW132" s="41">
        <v>179990</v>
      </c>
      <c r="AX132" s="41">
        <v>243295</v>
      </c>
      <c r="AY132" s="41">
        <v>845099</v>
      </c>
      <c r="AZ132" s="41">
        <v>160800</v>
      </c>
      <c r="BA132" s="41">
        <v>170250</v>
      </c>
      <c r="BB132" s="41">
        <v>143689</v>
      </c>
      <c r="BC132" s="41">
        <v>76191</v>
      </c>
      <c r="BD132" s="41">
        <v>550930</v>
      </c>
      <c r="BE132" s="41">
        <v>93614</v>
      </c>
      <c r="BF132" s="41">
        <v>168422</v>
      </c>
      <c r="BG132" s="41">
        <v>96150</v>
      </c>
      <c r="BH132" s="41">
        <v>103673</v>
      </c>
      <c r="BI132" s="41">
        <v>461859</v>
      </c>
      <c r="BJ132" s="41">
        <v>282420</v>
      </c>
      <c r="BK132" s="41">
        <v>175111</v>
      </c>
      <c r="BL132" s="41">
        <v>690916</v>
      </c>
      <c r="BM132" s="41">
        <v>497454</v>
      </c>
      <c r="BN132" s="41">
        <v>1645901</v>
      </c>
      <c r="BO132" s="41">
        <v>488230</v>
      </c>
      <c r="BP132" s="41">
        <v>808240</v>
      </c>
      <c r="BQ132" s="41">
        <v>455865</v>
      </c>
      <c r="BR132" s="41">
        <v>471673</v>
      </c>
      <c r="BS132" s="41">
        <v>2224008</v>
      </c>
      <c r="BT132" s="41">
        <v>448878</v>
      </c>
      <c r="BU132" s="41">
        <v>691772</v>
      </c>
      <c r="BV132" s="41">
        <v>535856</v>
      </c>
      <c r="BW132" s="41">
        <v>659531</v>
      </c>
      <c r="BX132" s="41">
        <v>2336037</v>
      </c>
      <c r="BY132" s="41">
        <v>294431</v>
      </c>
      <c r="BZ132" s="41">
        <v>564653</v>
      </c>
      <c r="CA132" s="41">
        <v>320938</v>
      </c>
      <c r="CB132" s="41">
        <v>422767</v>
      </c>
      <c r="CC132" s="41">
        <v>1602789</v>
      </c>
      <c r="CD132" s="41">
        <v>378804</v>
      </c>
      <c r="CE132" s="41">
        <v>404708</v>
      </c>
      <c r="CF132" s="41">
        <v>491944</v>
      </c>
      <c r="CG132" s="41">
        <v>411585</v>
      </c>
      <c r="CH132" s="41">
        <v>1687041</v>
      </c>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3" ht="57" x14ac:dyDescent="0.25">
      <c r="A133" s="100" t="s">
        <v>377</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row>
    <row r="134" spans="1:113" ht="15.75" customHeight="1" x14ac:dyDescent="0.25">
      <c r="A134" s="37" t="s">
        <v>251</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306</v>
      </c>
      <c r="CE134" s="39" t="s">
        <v>320</v>
      </c>
      <c r="CF134" s="39" t="s">
        <v>359</v>
      </c>
      <c r="CG134" s="39" t="s">
        <v>372</v>
      </c>
      <c r="CH134" s="39">
        <v>2025</v>
      </c>
    </row>
    <row r="135" spans="1:113" ht="15.75" customHeight="1" thickBot="1" x14ac:dyDescent="0.3">
      <c r="A135" s="37" t="s">
        <v>252</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307</v>
      </c>
      <c r="CE135" s="39" t="s">
        <v>321</v>
      </c>
      <c r="CF135" s="39" t="s">
        <v>360</v>
      </c>
      <c r="CG135" s="39" t="s">
        <v>373</v>
      </c>
      <c r="CH135" s="39">
        <v>2025</v>
      </c>
    </row>
    <row r="136" spans="1:113" s="15" customFormat="1" ht="15.75" thickBot="1" x14ac:dyDescent="0.3">
      <c r="A136" s="11" t="s">
        <v>288</v>
      </c>
      <c r="B136" s="23">
        <v>77248.726431999996</v>
      </c>
      <c r="C136" s="23">
        <v>72223.53276799999</v>
      </c>
      <c r="D136" s="23">
        <v>77858.154593999992</v>
      </c>
      <c r="E136" s="23">
        <v>78336.208138000002</v>
      </c>
      <c r="F136" s="23">
        <v>305666.62193199998</v>
      </c>
      <c r="G136" s="23">
        <v>75536.639225999999</v>
      </c>
      <c r="H136" s="23">
        <v>85996.190923999995</v>
      </c>
      <c r="I136" s="23">
        <v>105373</v>
      </c>
      <c r="J136" s="23">
        <v>104688.29003</v>
      </c>
      <c r="K136" s="23">
        <v>371594.12017999997</v>
      </c>
      <c r="L136" s="23">
        <v>137473.90477999998</v>
      </c>
      <c r="M136" s="23">
        <v>195006.81995999994</v>
      </c>
      <c r="N136" s="23">
        <v>201357</v>
      </c>
      <c r="O136" s="23">
        <v>169744</v>
      </c>
      <c r="P136" s="23">
        <v>703206.72473999998</v>
      </c>
      <c r="Q136" s="23">
        <v>170030.20090999999</v>
      </c>
      <c r="R136" s="23">
        <v>154410</v>
      </c>
      <c r="S136" s="23">
        <v>140512</v>
      </c>
      <c r="T136" s="23">
        <v>113610</v>
      </c>
      <c r="U136" s="23">
        <v>547921</v>
      </c>
      <c r="V136" s="23">
        <v>117698</v>
      </c>
      <c r="W136" s="23">
        <v>128626</v>
      </c>
      <c r="X136" s="23">
        <v>144625</v>
      </c>
      <c r="Y136" s="23">
        <v>151637</v>
      </c>
      <c r="Z136" s="23">
        <v>514064</v>
      </c>
      <c r="AA136" s="23">
        <v>154938</v>
      </c>
      <c r="AB136" s="23">
        <v>158559</v>
      </c>
      <c r="AC136" s="23">
        <v>173659</v>
      </c>
      <c r="AD136" s="23">
        <v>190743</v>
      </c>
      <c r="AE136" s="23">
        <v>677900</v>
      </c>
      <c r="AF136" s="23">
        <v>196819</v>
      </c>
      <c r="AG136" s="23">
        <v>203638</v>
      </c>
      <c r="AH136" s="23">
        <v>224269</v>
      </c>
      <c r="AI136" s="23">
        <v>212533</v>
      </c>
      <c r="AJ136" s="23">
        <v>837259</v>
      </c>
      <c r="AK136" s="23">
        <v>201681</v>
      </c>
      <c r="AL136" s="23">
        <v>210751</v>
      </c>
      <c r="AM136" s="23">
        <v>218379</v>
      </c>
      <c r="AN136" s="23">
        <v>216638</v>
      </c>
      <c r="AO136" s="23">
        <v>847449</v>
      </c>
      <c r="AP136" s="23">
        <v>219025</v>
      </c>
      <c r="AQ136" s="23">
        <v>175365</v>
      </c>
      <c r="AR136" s="23">
        <v>135439</v>
      </c>
      <c r="AS136" s="23">
        <v>138236</v>
      </c>
      <c r="AT136" s="23">
        <v>668065</v>
      </c>
      <c r="AU136" s="23">
        <v>118740</v>
      </c>
      <c r="AV136" s="23">
        <v>115928</v>
      </c>
      <c r="AW136" s="23">
        <v>133623</v>
      </c>
      <c r="AX136" s="23">
        <v>114262</v>
      </c>
      <c r="AY136" s="23">
        <v>482553</v>
      </c>
      <c r="AZ136" s="23">
        <v>111447</v>
      </c>
      <c r="BA136" s="23">
        <v>112137</v>
      </c>
      <c r="BB136" s="23">
        <v>117089</v>
      </c>
      <c r="BC136" s="23">
        <v>101836</v>
      </c>
      <c r="BD136" s="23">
        <v>442509</v>
      </c>
      <c r="BE136" s="23">
        <v>98018</v>
      </c>
      <c r="BF136" s="23">
        <v>93914</v>
      </c>
      <c r="BG136" s="23">
        <v>83708</v>
      </c>
      <c r="BH136" s="23">
        <v>73135</v>
      </c>
      <c r="BI136" s="23">
        <v>348775</v>
      </c>
      <c r="BJ136" s="23">
        <v>71589</v>
      </c>
      <c r="BK136" s="23">
        <v>71754</v>
      </c>
      <c r="BL136" s="23">
        <v>110343</v>
      </c>
      <c r="BM136" s="23">
        <v>147932</v>
      </c>
      <c r="BN136" s="23">
        <v>401618</v>
      </c>
      <c r="BO136" s="23">
        <v>201089</v>
      </c>
      <c r="BP136" s="23">
        <v>228275</v>
      </c>
      <c r="BQ136" s="23">
        <v>253789</v>
      </c>
      <c r="BR136" s="23">
        <v>252550</v>
      </c>
      <c r="BS136" s="23">
        <v>935703</v>
      </c>
      <c r="BT136" s="23">
        <v>246808</v>
      </c>
      <c r="BU136" s="23">
        <v>246794</v>
      </c>
      <c r="BV136" s="23">
        <v>332722</v>
      </c>
      <c r="BW136" s="23">
        <v>283314</v>
      </c>
      <c r="BX136" s="23">
        <v>1109638</v>
      </c>
      <c r="BY136" s="23">
        <v>265659</v>
      </c>
      <c r="BZ136" s="23">
        <v>257257</v>
      </c>
      <c r="CA136" s="23">
        <v>256919</v>
      </c>
      <c r="CB136" s="23">
        <v>206150</v>
      </c>
      <c r="CC136" s="23">
        <v>985985</v>
      </c>
      <c r="CD136" s="23">
        <v>218309</v>
      </c>
      <c r="CE136" s="23">
        <v>237940</v>
      </c>
      <c r="CF136" s="23">
        <v>285421</v>
      </c>
      <c r="CG136" s="23">
        <v>301302</v>
      </c>
      <c r="CH136" s="23">
        <v>1042972</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3" ht="15.75" hidden="1" outlineLevel="1" thickBot="1" x14ac:dyDescent="0.3">
      <c r="A138" s="7" t="s">
        <v>6</v>
      </c>
      <c r="B138" s="21">
        <v>887.28345000000013</v>
      </c>
      <c r="C138" s="21">
        <v>329.22354000000001</v>
      </c>
      <c r="D138" s="21">
        <v>382.8123700000001</v>
      </c>
      <c r="E138" s="21">
        <v>222.57666000000017</v>
      </c>
      <c r="F138" s="21">
        <v>1821.8960200000004</v>
      </c>
      <c r="G138" s="21">
        <v>243.36033999999992</v>
      </c>
      <c r="H138" s="21">
        <v>239.03841000000003</v>
      </c>
      <c r="I138" s="21">
        <v>600</v>
      </c>
      <c r="J138" s="21">
        <v>770.19396000000006</v>
      </c>
      <c r="K138" s="21">
        <v>1852.5927099999999</v>
      </c>
      <c r="L138" s="21">
        <v>999.81956000000002</v>
      </c>
      <c r="M138" s="21">
        <v>955.07547999999986</v>
      </c>
      <c r="N138" s="21">
        <v>771</v>
      </c>
      <c r="O138" s="21">
        <v>690</v>
      </c>
      <c r="P138" s="21">
        <v>3415.8950399999999</v>
      </c>
      <c r="Q138" s="21">
        <v>655.47410000000002</v>
      </c>
      <c r="R138" s="21">
        <v>565</v>
      </c>
      <c r="S138" s="21">
        <v>280</v>
      </c>
      <c r="T138" s="21">
        <v>227</v>
      </c>
      <c r="U138" s="21">
        <v>1552</v>
      </c>
      <c r="V138" s="21">
        <v>200</v>
      </c>
      <c r="W138" s="21">
        <v>224</v>
      </c>
      <c r="X138" s="21">
        <v>264</v>
      </c>
      <c r="Y138" s="21">
        <v>157</v>
      </c>
      <c r="Z138" s="21">
        <v>826</v>
      </c>
      <c r="AA138" s="21">
        <v>5</v>
      </c>
      <c r="AB138" s="21">
        <v>-2</v>
      </c>
      <c r="AC138" s="21">
        <v>0</v>
      </c>
      <c r="AD138" s="21">
        <v>0</v>
      </c>
      <c r="AE138" s="21">
        <v>3</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3" hidden="1" outlineLevel="1" x14ac:dyDescent="0.25">
      <c r="A139" s="25" t="s">
        <v>7</v>
      </c>
      <c r="B139" s="25">
        <v>1859.1334299999996</v>
      </c>
      <c r="C139" s="25">
        <v>1889.9856799999993</v>
      </c>
      <c r="D139" s="25">
        <v>7497.3445999999994</v>
      </c>
      <c r="E139" s="25">
        <v>10279.006100000001</v>
      </c>
      <c r="F139" s="25">
        <v>21525.469809999999</v>
      </c>
      <c r="G139" s="25">
        <v>9580.2385599999998</v>
      </c>
      <c r="H139" s="25">
        <v>10613.628549999999</v>
      </c>
      <c r="I139" s="25">
        <v>11923</v>
      </c>
      <c r="J139" s="25">
        <v>13631.077820000006</v>
      </c>
      <c r="K139" s="25">
        <v>45747.944930000005</v>
      </c>
      <c r="L139" s="25">
        <v>15190.924419999999</v>
      </c>
      <c r="M139" s="25">
        <v>16648.805089999998</v>
      </c>
      <c r="N139" s="25">
        <v>18423</v>
      </c>
      <c r="O139" s="25">
        <v>17200</v>
      </c>
      <c r="P139" s="25">
        <v>67462.729510000005</v>
      </c>
      <c r="Q139" s="25">
        <v>17830.22925</v>
      </c>
      <c r="R139" s="25">
        <v>15046</v>
      </c>
      <c r="S139" s="25">
        <v>13951</v>
      </c>
      <c r="T139" s="25">
        <v>10001</v>
      </c>
      <c r="U139" s="25">
        <v>40438</v>
      </c>
      <c r="V139" s="25">
        <v>14052</v>
      </c>
      <c r="W139" s="25">
        <v>15891</v>
      </c>
      <c r="X139" s="25">
        <v>18208</v>
      </c>
      <c r="Y139" s="25">
        <v>19066</v>
      </c>
      <c r="Z139" s="25">
        <v>60823</v>
      </c>
      <c r="AA139" s="25">
        <v>19730</v>
      </c>
      <c r="AB139" s="25">
        <v>19554</v>
      </c>
      <c r="AC139" s="25">
        <v>18395</v>
      </c>
      <c r="AD139" s="25">
        <v>19602</v>
      </c>
      <c r="AE139" s="25">
        <v>77284</v>
      </c>
      <c r="AF139" s="25">
        <v>19525</v>
      </c>
      <c r="AG139" s="25">
        <v>14065</v>
      </c>
      <c r="AH139" s="25">
        <v>12668</v>
      </c>
      <c r="AI139" s="25">
        <v>11791</v>
      </c>
      <c r="AJ139" s="25">
        <v>58049</v>
      </c>
      <c r="AK139" s="25">
        <v>10504</v>
      </c>
      <c r="AL139" s="25">
        <v>10826</v>
      </c>
      <c r="AM139" s="25">
        <v>11862</v>
      </c>
      <c r="AN139" s="25">
        <v>9897</v>
      </c>
      <c r="AO139" s="25">
        <v>43089</v>
      </c>
      <c r="AP139" s="25">
        <v>9497</v>
      </c>
      <c r="AQ139" s="25">
        <v>7689</v>
      </c>
      <c r="AR139" s="25">
        <v>8076</v>
      </c>
      <c r="AS139" s="25">
        <v>4059</v>
      </c>
      <c r="AT139" s="25">
        <v>29321</v>
      </c>
      <c r="AU139" s="25">
        <v>3589</v>
      </c>
      <c r="AV139" s="25">
        <v>4249</v>
      </c>
      <c r="AW139" s="25">
        <v>3863</v>
      </c>
      <c r="AX139" s="25">
        <v>4459</v>
      </c>
      <c r="AY139" s="25">
        <v>16160</v>
      </c>
      <c r="AZ139" s="25">
        <v>4330</v>
      </c>
      <c r="BA139" s="25">
        <v>3018</v>
      </c>
      <c r="BB139" s="25">
        <v>3703</v>
      </c>
      <c r="BC139" s="25">
        <v>2174</v>
      </c>
      <c r="BD139" s="25">
        <v>13225</v>
      </c>
      <c r="BE139" s="25">
        <v>1236</v>
      </c>
      <c r="BF139" s="25">
        <v>1432</v>
      </c>
      <c r="BG139" s="25">
        <v>295</v>
      </c>
      <c r="BH139" s="25">
        <v>0</v>
      </c>
      <c r="BI139" s="25">
        <v>2963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3" ht="15.75" hidden="1" outlineLevel="1" thickBot="1" x14ac:dyDescent="0.3">
      <c r="A140" s="7" t="s">
        <v>8</v>
      </c>
      <c r="B140" s="21">
        <v>259.82863999999688</v>
      </c>
      <c r="C140" s="21">
        <v>131.68529999999981</v>
      </c>
      <c r="D140" s="21">
        <v>882.59742999999969</v>
      </c>
      <c r="E140" s="21">
        <v>548.85796000000073</v>
      </c>
      <c r="F140" s="21">
        <v>1822.9693299999972</v>
      </c>
      <c r="G140" s="21">
        <v>1279.8576499999986</v>
      </c>
      <c r="H140" s="21">
        <v>1263.9700899999998</v>
      </c>
      <c r="I140" s="21">
        <v>1112</v>
      </c>
      <c r="J140" s="21">
        <v>506.68756000000167</v>
      </c>
      <c r="K140" s="21">
        <v>4162.5153</v>
      </c>
      <c r="L140" s="21">
        <v>480.43280999999996</v>
      </c>
      <c r="M140" s="21">
        <v>465.62693000000007</v>
      </c>
      <c r="N140" s="21">
        <v>521</v>
      </c>
      <c r="O140" s="21">
        <v>374</v>
      </c>
      <c r="P140" s="21">
        <v>1841.0597400000001</v>
      </c>
      <c r="Q140" s="21">
        <v>356.75921</v>
      </c>
      <c r="R140" s="21">
        <v>429</v>
      </c>
      <c r="S140" s="21">
        <v>425</v>
      </c>
      <c r="T140" s="21">
        <v>446</v>
      </c>
      <c r="U140" s="21">
        <v>1656</v>
      </c>
      <c r="V140" s="21">
        <v>388</v>
      </c>
      <c r="W140" s="21">
        <v>443</v>
      </c>
      <c r="X140" s="21">
        <v>531</v>
      </c>
      <c r="Y140" s="21">
        <v>574</v>
      </c>
      <c r="Z140" s="21">
        <v>1933</v>
      </c>
      <c r="AA140" s="21">
        <v>551</v>
      </c>
      <c r="AB140" s="21">
        <v>1781</v>
      </c>
      <c r="AC140" s="21">
        <v>2414</v>
      </c>
      <c r="AD140" s="21">
        <v>2164</v>
      </c>
      <c r="AE140" s="21">
        <v>6910</v>
      </c>
      <c r="AF140" s="21">
        <v>2061</v>
      </c>
      <c r="AG140" s="21">
        <v>2164</v>
      </c>
      <c r="AH140" s="21">
        <v>4128</v>
      </c>
      <c r="AI140" s="21">
        <v>5233</v>
      </c>
      <c r="AJ140" s="21">
        <v>13586</v>
      </c>
      <c r="AK140" s="21">
        <v>5148</v>
      </c>
      <c r="AL140" s="21">
        <v>5538</v>
      </c>
      <c r="AM140" s="21">
        <v>5766</v>
      </c>
      <c r="AN140" s="21">
        <v>5354</v>
      </c>
      <c r="AO140" s="21">
        <v>21806</v>
      </c>
      <c r="AP140" s="21">
        <v>5334</v>
      </c>
      <c r="AQ140" s="21">
        <v>4938</v>
      </c>
      <c r="AR140" s="21">
        <v>4846</v>
      </c>
      <c r="AS140" s="21">
        <v>4333</v>
      </c>
      <c r="AT140" s="21">
        <v>19451</v>
      </c>
      <c r="AU140" s="21">
        <v>4189</v>
      </c>
      <c r="AV140" s="21">
        <v>3935</v>
      </c>
      <c r="AW140" s="21">
        <v>3998</v>
      </c>
      <c r="AX140" s="21">
        <v>3900</v>
      </c>
      <c r="AY140" s="21">
        <v>16022</v>
      </c>
      <c r="AZ140" s="21">
        <v>3809</v>
      </c>
      <c r="BA140" s="21">
        <v>3995</v>
      </c>
      <c r="BB140" s="21">
        <v>4188</v>
      </c>
      <c r="BC140" s="21">
        <v>4024</v>
      </c>
      <c r="BD140" s="21">
        <v>16016</v>
      </c>
      <c r="BE140" s="21">
        <v>3801</v>
      </c>
      <c r="BF140" s="21">
        <v>3668</v>
      </c>
      <c r="BG140" s="21">
        <v>3055</v>
      </c>
      <c r="BH140" s="21">
        <v>2616</v>
      </c>
      <c r="BI140" s="21">
        <v>13140</v>
      </c>
      <c r="BJ140" s="21">
        <v>2552</v>
      </c>
      <c r="BK140" s="21">
        <v>3225</v>
      </c>
      <c r="BL140" s="21">
        <v>4167</v>
      </c>
      <c r="BM140" s="21">
        <v>5558</v>
      </c>
      <c r="BN140" s="21">
        <v>15502</v>
      </c>
      <c r="BO140" s="21">
        <v>6734</v>
      </c>
      <c r="BP140" s="21">
        <v>7964</v>
      </c>
      <c r="BQ140" s="21">
        <v>8582</v>
      </c>
      <c r="BR140" s="21">
        <v>8600</v>
      </c>
      <c r="BS140" s="21">
        <v>31880</v>
      </c>
      <c r="BT140" s="21">
        <v>8399</v>
      </c>
      <c r="BU140" s="21">
        <v>8563</v>
      </c>
      <c r="BV140" s="21">
        <v>5895</v>
      </c>
      <c r="BW140" s="21">
        <v>5231</v>
      </c>
      <c r="BX140" s="21">
        <v>28088</v>
      </c>
      <c r="BY140" s="21">
        <v>4914</v>
      </c>
      <c r="BZ140" s="21">
        <v>5100</v>
      </c>
      <c r="CA140" s="21">
        <v>5071</v>
      </c>
      <c r="CB140" s="21">
        <v>6083</v>
      </c>
      <c r="CC140" s="21">
        <v>21168</v>
      </c>
      <c r="CD140" s="21">
        <v>7445</v>
      </c>
      <c r="CE140" s="21">
        <v>8100</v>
      </c>
      <c r="CF140" s="21">
        <v>7582</v>
      </c>
      <c r="CG140" s="21">
        <v>7345</v>
      </c>
      <c r="CH140" s="21">
        <v>30472</v>
      </c>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3" hidden="1" outlineLevel="1" x14ac:dyDescent="0.25">
      <c r="A141" s="25" t="s">
        <v>52</v>
      </c>
      <c r="B141" s="25">
        <v>2888.0681600000034</v>
      </c>
      <c r="C141" s="25">
        <v>2206.2998600000005</v>
      </c>
      <c r="D141" s="25">
        <v>1740.1000200000005</v>
      </c>
      <c r="E141" s="25">
        <v>1573.2590600000012</v>
      </c>
      <c r="F141" s="25">
        <v>8407.7271000000055</v>
      </c>
      <c r="G141" s="25">
        <v>1488.60553</v>
      </c>
      <c r="H141" s="25">
        <v>4502.6655899999996</v>
      </c>
      <c r="I141" s="25">
        <v>6401</v>
      </c>
      <c r="J141" s="25">
        <v>6459.2624999999989</v>
      </c>
      <c r="K141" s="25">
        <v>18851.533619999998</v>
      </c>
      <c r="L141" s="25">
        <v>6789.5664300000008</v>
      </c>
      <c r="M141" s="25">
        <v>6995.6721499999985</v>
      </c>
      <c r="N141" s="25">
        <v>7280</v>
      </c>
      <c r="O141" s="25">
        <v>6711</v>
      </c>
      <c r="P141" s="25">
        <v>27776.238579999997</v>
      </c>
      <c r="Q141" s="25">
        <v>6413.5172999999995</v>
      </c>
      <c r="R141" s="25">
        <v>5609</v>
      </c>
      <c r="S141" s="25">
        <v>5146</v>
      </c>
      <c r="T141" s="25">
        <v>4182</v>
      </c>
      <c r="U141" s="25">
        <v>21199</v>
      </c>
      <c r="V141" s="25">
        <v>3796</v>
      </c>
      <c r="W141" s="25">
        <v>3870</v>
      </c>
      <c r="X141" s="25">
        <v>4134</v>
      </c>
      <c r="Y141" s="25">
        <v>4939</v>
      </c>
      <c r="Z141" s="25">
        <v>15982</v>
      </c>
      <c r="AA141" s="25">
        <v>5795</v>
      </c>
      <c r="AB141" s="25">
        <v>4019</v>
      </c>
      <c r="AC141" s="25">
        <v>2592</v>
      </c>
      <c r="AD141" s="25">
        <v>4357</v>
      </c>
      <c r="AE141" s="25">
        <v>16763</v>
      </c>
      <c r="AF141" s="25">
        <v>4372</v>
      </c>
      <c r="AG141" s="25">
        <v>4159</v>
      </c>
      <c r="AH141" s="25">
        <v>5018</v>
      </c>
      <c r="AI141" s="25">
        <v>2951</v>
      </c>
      <c r="AJ141" s="25">
        <v>16500</v>
      </c>
      <c r="AK141" s="25">
        <v>2937</v>
      </c>
      <c r="AL141" s="25">
        <v>2958</v>
      </c>
      <c r="AM141" s="25">
        <v>3279</v>
      </c>
      <c r="AN141" s="25">
        <v>3574</v>
      </c>
      <c r="AO141" s="25">
        <v>12748</v>
      </c>
      <c r="AP141" s="25">
        <v>3484</v>
      </c>
      <c r="AQ141" s="25">
        <v>3619</v>
      </c>
      <c r="AR141" s="25">
        <v>3368</v>
      </c>
      <c r="AS141" s="25">
        <v>6162</v>
      </c>
      <c r="AT141" s="25">
        <v>16633</v>
      </c>
      <c r="AU141" s="25">
        <v>4027</v>
      </c>
      <c r="AV141" s="25">
        <v>3607</v>
      </c>
      <c r="AW141" s="25">
        <v>4121</v>
      </c>
      <c r="AX141" s="25">
        <v>7167</v>
      </c>
      <c r="AY141" s="25">
        <v>18922</v>
      </c>
      <c r="AZ141" s="25">
        <v>8583</v>
      </c>
      <c r="BA141" s="25">
        <v>7575</v>
      </c>
      <c r="BB141" s="25">
        <v>8128</v>
      </c>
      <c r="BC141" s="25">
        <v>3726</v>
      </c>
      <c r="BD141" s="25">
        <v>28012</v>
      </c>
      <c r="BE141" s="25">
        <v>3060</v>
      </c>
      <c r="BF141" s="25">
        <v>5384</v>
      </c>
      <c r="BG141" s="25">
        <v>1631</v>
      </c>
      <c r="BH141" s="25">
        <v>159</v>
      </c>
      <c r="BI141" s="25">
        <v>10234</v>
      </c>
      <c r="BJ141" s="25">
        <v>2686</v>
      </c>
      <c r="BK141" s="25">
        <v>3363</v>
      </c>
      <c r="BL141" s="25">
        <v>2544</v>
      </c>
      <c r="BM141" s="25">
        <v>1457</v>
      </c>
      <c r="BN141" s="25">
        <v>10050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3"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3" hidden="1" outlineLevel="1" x14ac:dyDescent="0.25">
      <c r="A143" s="25" t="s">
        <v>45</v>
      </c>
      <c r="B143" s="25">
        <v>19413.303719999993</v>
      </c>
      <c r="C143" s="25">
        <v>17258.728090000001</v>
      </c>
      <c r="D143" s="25">
        <v>18279.849580000009</v>
      </c>
      <c r="E143" s="25">
        <v>16423.476490000008</v>
      </c>
      <c r="F143" s="25">
        <v>71375.35788000001</v>
      </c>
      <c r="G143" s="25">
        <v>16836.791949999999</v>
      </c>
      <c r="H143" s="25">
        <v>18118.27348</v>
      </c>
      <c r="I143" s="25">
        <v>20366</v>
      </c>
      <c r="J143" s="25">
        <v>19292.793200000015</v>
      </c>
      <c r="K143" s="25">
        <v>74613.858630000017</v>
      </c>
      <c r="L143" s="25">
        <v>22025.876679999998</v>
      </c>
      <c r="M143" s="25">
        <v>19838</v>
      </c>
      <c r="N143" s="25">
        <v>20805</v>
      </c>
      <c r="O143" s="25">
        <v>28884</v>
      </c>
      <c r="P143" s="25">
        <v>91552.876680000001</v>
      </c>
      <c r="Q143" s="25">
        <v>37988.596909999993</v>
      </c>
      <c r="R143" s="25">
        <v>32050</v>
      </c>
      <c r="S143" s="25">
        <v>30457</v>
      </c>
      <c r="T143" s="25">
        <v>23020</v>
      </c>
      <c r="U143" s="25">
        <v>117843</v>
      </c>
      <c r="V143" s="25">
        <v>24688</v>
      </c>
      <c r="W143" s="25">
        <v>25508</v>
      </c>
      <c r="X143" s="25">
        <v>28096</v>
      </c>
      <c r="Y143" s="25">
        <v>27172</v>
      </c>
      <c r="Z143" s="25">
        <v>94657</v>
      </c>
      <c r="AA143" s="25">
        <v>25483</v>
      </c>
      <c r="AB143" s="25">
        <v>27015</v>
      </c>
      <c r="AC143" s="25">
        <v>34454</v>
      </c>
      <c r="AD143" s="25">
        <v>39347</v>
      </c>
      <c r="AE143" s="25">
        <v>126300</v>
      </c>
      <c r="AF143" s="25">
        <v>43463</v>
      </c>
      <c r="AG143" s="25">
        <v>46981</v>
      </c>
      <c r="AH143" s="25">
        <v>52404</v>
      </c>
      <c r="AI143" s="25">
        <v>50661</v>
      </c>
      <c r="AJ143" s="25">
        <v>193509</v>
      </c>
      <c r="AK143" s="25">
        <v>44934</v>
      </c>
      <c r="AL143" s="25">
        <v>42512</v>
      </c>
      <c r="AM143" s="25">
        <v>40220</v>
      </c>
      <c r="AN143" s="25">
        <v>46774</v>
      </c>
      <c r="AO143" s="25">
        <v>174440</v>
      </c>
      <c r="AP143" s="25">
        <v>54355</v>
      </c>
      <c r="AQ143" s="25">
        <v>45116</v>
      </c>
      <c r="AR143" s="25">
        <v>34345</v>
      </c>
      <c r="AS143" s="25">
        <v>37744</v>
      </c>
      <c r="AT143" s="25">
        <v>171560</v>
      </c>
      <c r="AU143" s="25">
        <v>37269</v>
      </c>
      <c r="AV143" s="25">
        <v>39857</v>
      </c>
      <c r="AW143" s="25">
        <v>45330</v>
      </c>
      <c r="AX143" s="25">
        <v>38239</v>
      </c>
      <c r="AY143" s="25">
        <v>160695</v>
      </c>
      <c r="AZ143" s="25">
        <v>36863</v>
      </c>
      <c r="BA143" s="25">
        <v>38224</v>
      </c>
      <c r="BB143" s="25">
        <v>39933</v>
      </c>
      <c r="BC143" s="25">
        <v>37040</v>
      </c>
      <c r="BD143" s="25">
        <v>152060</v>
      </c>
      <c r="BE143" s="25">
        <v>34039</v>
      </c>
      <c r="BF143" s="25">
        <v>27943</v>
      </c>
      <c r="BG143" s="25">
        <v>27592</v>
      </c>
      <c r="BH143" s="25">
        <v>23695</v>
      </c>
      <c r="BI143" s="25">
        <v>113269</v>
      </c>
      <c r="BJ143" s="25">
        <v>23160</v>
      </c>
      <c r="BK143" s="25">
        <v>27611</v>
      </c>
      <c r="BL143" s="25">
        <v>31809</v>
      </c>
      <c r="BM143" s="25">
        <v>46720</v>
      </c>
      <c r="BN143" s="25">
        <v>129300</v>
      </c>
      <c r="BO143" s="25">
        <v>53574</v>
      </c>
      <c r="BP143" s="25">
        <v>61233</v>
      </c>
      <c r="BQ143" s="25">
        <v>71280</v>
      </c>
      <c r="BR143" s="25">
        <v>75490</v>
      </c>
      <c r="BS143" s="25">
        <v>261577</v>
      </c>
      <c r="BT143" s="25">
        <v>76655</v>
      </c>
      <c r="BU143" s="25">
        <v>87793</v>
      </c>
      <c r="BV143" s="25">
        <v>175555</v>
      </c>
      <c r="BW143" s="25">
        <v>155118</v>
      </c>
      <c r="BX143" s="25">
        <v>495121</v>
      </c>
      <c r="BY143" s="25">
        <v>143361</v>
      </c>
      <c r="BZ143" s="25">
        <v>140435</v>
      </c>
      <c r="CA143" s="25">
        <v>144821</v>
      </c>
      <c r="CB143" s="25">
        <v>151394</v>
      </c>
      <c r="CC143" s="25">
        <v>580011</v>
      </c>
      <c r="CD143" s="25">
        <v>155612</v>
      </c>
      <c r="CE143" s="25">
        <v>173690</v>
      </c>
      <c r="CF143" s="25">
        <v>184824</v>
      </c>
      <c r="CG143" s="25">
        <v>156394</v>
      </c>
      <c r="CH143" s="25">
        <v>670520</v>
      </c>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3" ht="15.75" hidden="1" outlineLevel="1" thickBot="1" x14ac:dyDescent="0.3">
      <c r="A144" s="7" t="s">
        <v>9</v>
      </c>
      <c r="B144" s="21">
        <v>14328.519050000014</v>
      </c>
      <c r="C144" s="21">
        <v>13639.394879999996</v>
      </c>
      <c r="D144" s="21">
        <v>12464.065059999992</v>
      </c>
      <c r="E144" s="21">
        <v>13851.130749999997</v>
      </c>
      <c r="F144" s="21">
        <v>54283.10974</v>
      </c>
      <c r="G144" s="21">
        <v>16608.46861</v>
      </c>
      <c r="H144" s="21">
        <v>18614.671890000009</v>
      </c>
      <c r="I144" s="21">
        <v>19230</v>
      </c>
      <c r="J144" s="21">
        <v>19990.619189999998</v>
      </c>
      <c r="K144" s="21">
        <v>74443.759690000006</v>
      </c>
      <c r="L144" s="21">
        <v>20409.486410000001</v>
      </c>
      <c r="M144" s="21">
        <v>24456.337769999987</v>
      </c>
      <c r="N144" s="21">
        <v>24208</v>
      </c>
      <c r="O144" s="21">
        <v>22487</v>
      </c>
      <c r="P144" s="21">
        <v>91560.824179999996</v>
      </c>
      <c r="Q144" s="21">
        <v>18717.17281</v>
      </c>
      <c r="R144" s="21">
        <v>24969</v>
      </c>
      <c r="S144" s="21">
        <v>18558</v>
      </c>
      <c r="T144" s="21">
        <v>15891</v>
      </c>
      <c r="U144" s="21">
        <v>75259</v>
      </c>
      <c r="V144" s="21">
        <v>15291</v>
      </c>
      <c r="W144" s="21">
        <v>16269</v>
      </c>
      <c r="X144" s="21">
        <v>17946</v>
      </c>
      <c r="Y144" s="21">
        <v>21548</v>
      </c>
      <c r="Z144" s="21">
        <v>68958</v>
      </c>
      <c r="AA144" s="21">
        <v>21785</v>
      </c>
      <c r="AB144" s="21">
        <v>20909</v>
      </c>
      <c r="AC144" s="21">
        <v>20653</v>
      </c>
      <c r="AD144" s="21">
        <v>23071</v>
      </c>
      <c r="AE144" s="21">
        <v>86417</v>
      </c>
      <c r="AF144" s="21">
        <v>22427</v>
      </c>
      <c r="AG144" s="21">
        <v>21764</v>
      </c>
      <c r="AH144" s="21">
        <v>20980</v>
      </c>
      <c r="AI144" s="21">
        <v>19648</v>
      </c>
      <c r="AJ144" s="21">
        <v>84819</v>
      </c>
      <c r="AK144" s="21">
        <v>18304</v>
      </c>
      <c r="AL144" s="21">
        <v>15583</v>
      </c>
      <c r="AM144" s="21">
        <v>13416</v>
      </c>
      <c r="AN144" s="21">
        <v>11174</v>
      </c>
      <c r="AO144" s="21">
        <v>58477</v>
      </c>
      <c r="AP144" s="21">
        <v>11541</v>
      </c>
      <c r="AQ144" s="21">
        <v>9551</v>
      </c>
      <c r="AR144" s="21">
        <v>8834</v>
      </c>
      <c r="AS144" s="21">
        <v>8926</v>
      </c>
      <c r="AT144" s="21">
        <v>38852</v>
      </c>
      <c r="AU144" s="21">
        <v>12084</v>
      </c>
      <c r="AV144" s="21">
        <v>12105</v>
      </c>
      <c r="AW144" s="21">
        <v>12841</v>
      </c>
      <c r="AX144" s="21">
        <v>12397</v>
      </c>
      <c r="AY144" s="21">
        <v>49427</v>
      </c>
      <c r="AZ144" s="21">
        <v>12180</v>
      </c>
      <c r="BA144" s="21">
        <v>12478</v>
      </c>
      <c r="BB144" s="21">
        <v>12690</v>
      </c>
      <c r="BC144" s="21">
        <v>8963</v>
      </c>
      <c r="BD144" s="21">
        <v>46311</v>
      </c>
      <c r="BE144" s="21">
        <v>7878</v>
      </c>
      <c r="BF144" s="21">
        <v>7206</v>
      </c>
      <c r="BG144" s="21">
        <v>6386</v>
      </c>
      <c r="BH144" s="21">
        <v>4869</v>
      </c>
      <c r="BI144" s="21">
        <v>26339</v>
      </c>
      <c r="BJ144" s="21">
        <v>3511</v>
      </c>
      <c r="BK144" s="21">
        <v>3696</v>
      </c>
      <c r="BL144" s="21">
        <v>10652</v>
      </c>
      <c r="BM144" s="21">
        <v>10807</v>
      </c>
      <c r="BN144" s="21">
        <v>28666</v>
      </c>
      <c r="BO144" s="21">
        <v>11020</v>
      </c>
      <c r="BP144" s="21">
        <v>12948</v>
      </c>
      <c r="BQ144" s="21">
        <v>15176</v>
      </c>
      <c r="BR144" s="21">
        <v>18500</v>
      </c>
      <c r="BS144" s="21">
        <v>57644</v>
      </c>
      <c r="BT144" s="21">
        <v>270</v>
      </c>
      <c r="BU144" s="21">
        <v>0</v>
      </c>
      <c r="BV144" s="21">
        <v>0</v>
      </c>
      <c r="BW144" s="21">
        <v>0</v>
      </c>
      <c r="BX144" s="21">
        <v>270</v>
      </c>
      <c r="BY144" s="21">
        <v>0</v>
      </c>
      <c r="BZ144" s="21">
        <v>0</v>
      </c>
      <c r="CA144" s="21">
        <v>0</v>
      </c>
      <c r="CB144" s="21">
        <v>0</v>
      </c>
      <c r="CC144" s="21">
        <v>0</v>
      </c>
      <c r="CD144" s="21">
        <v>0</v>
      </c>
      <c r="CE144" s="21">
        <v>0</v>
      </c>
      <c r="CF144" s="21">
        <v>0</v>
      </c>
      <c r="CG144" s="21">
        <v>0</v>
      </c>
      <c r="CH144" s="21">
        <v>0</v>
      </c>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36785.920549999995</v>
      </c>
      <c r="C145" s="25">
        <v>36050.399450000004</v>
      </c>
      <c r="D145" s="25">
        <v>35976.803289999989</v>
      </c>
      <c r="E145" s="25">
        <v>34847.323349999991</v>
      </c>
      <c r="F145" s="25">
        <v>143660.44663999998</v>
      </c>
      <c r="G145" s="25">
        <v>28219.388970000004</v>
      </c>
      <c r="H145" s="25">
        <v>30802.410089999998</v>
      </c>
      <c r="I145" s="25">
        <v>44324</v>
      </c>
      <c r="J145" s="25">
        <v>25503.643859999982</v>
      </c>
      <c r="K145" s="25">
        <v>128849.44291999999</v>
      </c>
      <c r="L145" s="25">
        <v>35850.611189999996</v>
      </c>
      <c r="M145" s="25">
        <v>86534.448019999982</v>
      </c>
      <c r="N145" s="25">
        <v>86772</v>
      </c>
      <c r="O145" s="25">
        <v>54678</v>
      </c>
      <c r="P145" s="25">
        <v>263835.05920999998</v>
      </c>
      <c r="Q145" s="25">
        <v>50571.978040000002</v>
      </c>
      <c r="R145" s="25">
        <v>42838</v>
      </c>
      <c r="S145" s="25">
        <v>39323</v>
      </c>
      <c r="T145" s="25">
        <v>34075</v>
      </c>
      <c r="U145" s="25">
        <v>164642</v>
      </c>
      <c r="V145" s="25">
        <v>33142</v>
      </c>
      <c r="W145" s="25">
        <v>36438</v>
      </c>
      <c r="X145" s="25">
        <v>43302</v>
      </c>
      <c r="Y145" s="25">
        <v>46214</v>
      </c>
      <c r="Z145" s="25">
        <v>157869</v>
      </c>
      <c r="AA145" s="25">
        <v>48310</v>
      </c>
      <c r="AB145" s="25">
        <v>51430</v>
      </c>
      <c r="AC145" s="25">
        <v>56582</v>
      </c>
      <c r="AD145" s="25">
        <v>56667</v>
      </c>
      <c r="AE145" s="25">
        <v>212986</v>
      </c>
      <c r="AF145" s="25">
        <v>58253</v>
      </c>
      <c r="AG145" s="25">
        <v>62181</v>
      </c>
      <c r="AH145" s="25">
        <v>70965</v>
      </c>
      <c r="AI145" s="25">
        <v>69447</v>
      </c>
      <c r="AJ145" s="25">
        <v>260846</v>
      </c>
      <c r="AK145" s="25">
        <v>67971</v>
      </c>
      <c r="AL145" s="25">
        <v>72402</v>
      </c>
      <c r="AM145" s="25">
        <v>77719</v>
      </c>
      <c r="AN145" s="25">
        <v>71416</v>
      </c>
      <c r="AO145" s="25">
        <v>289508</v>
      </c>
      <c r="AP145" s="25">
        <v>68396</v>
      </c>
      <c r="AQ145" s="25">
        <v>40032</v>
      </c>
      <c r="AR145" s="25">
        <v>31570</v>
      </c>
      <c r="AS145" s="25">
        <v>32888</v>
      </c>
      <c r="AT145" s="25">
        <v>172886</v>
      </c>
      <c r="AU145" s="25">
        <v>19589</v>
      </c>
      <c r="AV145" s="25">
        <v>16769</v>
      </c>
      <c r="AW145" s="25">
        <v>15343</v>
      </c>
      <c r="AX145" s="25">
        <v>14692</v>
      </c>
      <c r="AY145" s="25">
        <v>66393</v>
      </c>
      <c r="AZ145" s="25">
        <v>14317</v>
      </c>
      <c r="BA145" s="25">
        <v>14220</v>
      </c>
      <c r="BB145" s="25">
        <v>14219</v>
      </c>
      <c r="BC145" s="25">
        <v>11254</v>
      </c>
      <c r="BD145" s="25">
        <v>54010</v>
      </c>
      <c r="BE145" s="25">
        <v>9068</v>
      </c>
      <c r="BF145" s="25">
        <v>6392</v>
      </c>
      <c r="BG145" s="25">
        <v>4416</v>
      </c>
      <c r="BH145" s="25">
        <v>4679</v>
      </c>
      <c r="BI145" s="25">
        <v>24555</v>
      </c>
      <c r="BJ145" s="25">
        <v>4134</v>
      </c>
      <c r="BK145" s="25">
        <v>5601</v>
      </c>
      <c r="BL145" s="25">
        <v>8226</v>
      </c>
      <c r="BM145" s="25">
        <v>12001</v>
      </c>
      <c r="BN145" s="25">
        <v>29962</v>
      </c>
      <c r="BO145" s="25">
        <v>15947</v>
      </c>
      <c r="BP145" s="25">
        <v>14325</v>
      </c>
      <c r="BQ145" s="25">
        <v>15653</v>
      </c>
      <c r="BR145" s="25">
        <v>13973</v>
      </c>
      <c r="BS145" s="25">
        <v>59898</v>
      </c>
      <c r="BT145" s="25">
        <v>14495</v>
      </c>
      <c r="BU145" s="25">
        <v>10618</v>
      </c>
      <c r="BV145" s="25">
        <v>14285</v>
      </c>
      <c r="BW145" s="25">
        <v>11800</v>
      </c>
      <c r="BX145" s="25">
        <v>51198</v>
      </c>
      <c r="BY145" s="25">
        <v>13908</v>
      </c>
      <c r="BZ145" s="25">
        <v>9330</v>
      </c>
      <c r="CA145" s="25">
        <v>5907</v>
      </c>
      <c r="CB145" s="25">
        <v>6551</v>
      </c>
      <c r="CC145" s="25">
        <v>35696</v>
      </c>
      <c r="CD145" s="25">
        <v>9078</v>
      </c>
      <c r="CE145" s="25">
        <v>10023</v>
      </c>
      <c r="CF145" s="25">
        <v>11313</v>
      </c>
      <c r="CG145" s="25">
        <v>10577</v>
      </c>
      <c r="CH145" s="25">
        <v>40991</v>
      </c>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5</v>
      </c>
      <c r="N146" s="21">
        <v>4</v>
      </c>
      <c r="O146" s="21">
        <v>4</v>
      </c>
      <c r="P146" s="21">
        <v>9</v>
      </c>
      <c r="Q146" s="21">
        <v>538.78145999999992</v>
      </c>
      <c r="R146" s="21">
        <v>571</v>
      </c>
      <c r="S146" s="21">
        <v>420</v>
      </c>
      <c r="T146" s="21">
        <v>485</v>
      </c>
      <c r="U146" s="21">
        <v>2015</v>
      </c>
      <c r="V146" s="21">
        <v>627</v>
      </c>
      <c r="W146" s="21">
        <v>1067</v>
      </c>
      <c r="X146" s="21">
        <v>1458</v>
      </c>
      <c r="Y146" s="21">
        <v>973</v>
      </c>
      <c r="Z146" s="21">
        <v>4125</v>
      </c>
      <c r="AA146" s="21">
        <v>1754</v>
      </c>
      <c r="AB146" s="21">
        <v>1597</v>
      </c>
      <c r="AC146" s="21">
        <v>1663</v>
      </c>
      <c r="AD146" s="21">
        <v>1681</v>
      </c>
      <c r="AE146" s="21">
        <v>6695</v>
      </c>
      <c r="AF146" s="21">
        <v>1598</v>
      </c>
      <c r="AG146" s="21">
        <v>1210</v>
      </c>
      <c r="AH146" s="21">
        <v>1519</v>
      </c>
      <c r="AI146" s="21">
        <v>1868</v>
      </c>
      <c r="AJ146" s="21">
        <v>6195</v>
      </c>
      <c r="AK146" s="21">
        <v>1849</v>
      </c>
      <c r="AL146" s="21">
        <v>2068</v>
      </c>
      <c r="AM146" s="21">
        <v>2123</v>
      </c>
      <c r="AN146" s="21">
        <v>1992</v>
      </c>
      <c r="AO146" s="21">
        <v>8032</v>
      </c>
      <c r="AP146" s="21">
        <v>1988</v>
      </c>
      <c r="AQ146" s="21">
        <v>1480</v>
      </c>
      <c r="AR146" s="21">
        <v>1443</v>
      </c>
      <c r="AS146" s="21">
        <v>1133</v>
      </c>
      <c r="AT146" s="21">
        <v>6044</v>
      </c>
      <c r="AU146" s="21">
        <v>1029</v>
      </c>
      <c r="AV146" s="21">
        <v>955</v>
      </c>
      <c r="AW146" s="21">
        <v>923</v>
      </c>
      <c r="AX146" s="21">
        <v>976</v>
      </c>
      <c r="AY146" s="21">
        <v>3883</v>
      </c>
      <c r="AZ146" s="21">
        <v>925</v>
      </c>
      <c r="BA146" s="21">
        <v>589</v>
      </c>
      <c r="BB146" s="21">
        <v>590</v>
      </c>
      <c r="BC146" s="21">
        <v>435</v>
      </c>
      <c r="BD146" s="21">
        <v>2539</v>
      </c>
      <c r="BE146" s="21">
        <v>362</v>
      </c>
      <c r="BF146" s="21">
        <v>336</v>
      </c>
      <c r="BG146" s="21">
        <v>348</v>
      </c>
      <c r="BH146" s="21">
        <v>347</v>
      </c>
      <c r="BI146" s="21">
        <v>1393</v>
      </c>
      <c r="BJ146" s="21">
        <v>326</v>
      </c>
      <c r="BK146" s="21">
        <v>380</v>
      </c>
      <c r="BL146" s="21">
        <v>458</v>
      </c>
      <c r="BM146" s="21">
        <v>487</v>
      </c>
      <c r="BN146" s="21">
        <v>1651</v>
      </c>
      <c r="BO146" s="21">
        <v>374</v>
      </c>
      <c r="BP146" s="21">
        <v>1136</v>
      </c>
      <c r="BQ146" s="21">
        <v>1432</v>
      </c>
      <c r="BR146" s="21">
        <v>1370</v>
      </c>
      <c r="BS146" s="21">
        <v>4312</v>
      </c>
      <c r="BT146" s="21">
        <v>1653</v>
      </c>
      <c r="BU146" s="21">
        <v>80</v>
      </c>
      <c r="BV146" s="21">
        <v>0</v>
      </c>
      <c r="BW146" s="21">
        <v>0</v>
      </c>
      <c r="BX146" s="21">
        <v>1733</v>
      </c>
      <c r="BY146" s="21">
        <v>0</v>
      </c>
      <c r="BZ146" s="21">
        <v>0</v>
      </c>
      <c r="CA146" s="21">
        <v>0</v>
      </c>
      <c r="CB146" s="21">
        <v>0</v>
      </c>
      <c r="CC146" s="21">
        <v>0</v>
      </c>
      <c r="CD146" s="21">
        <v>0</v>
      </c>
      <c r="CE146" s="21">
        <v>0</v>
      </c>
      <c r="CF146" s="21">
        <v>0</v>
      </c>
      <c r="CG146" s="21">
        <v>0</v>
      </c>
      <c r="CH146" s="21">
        <v>0</v>
      </c>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16</v>
      </c>
      <c r="J147" s="25">
        <v>15987.58374</v>
      </c>
      <c r="K147" s="25">
        <v>16003.58374</v>
      </c>
      <c r="L147" s="25">
        <v>33802.723340000004</v>
      </c>
      <c r="M147" s="25">
        <v>37130.868380000007</v>
      </c>
      <c r="N147" s="25">
        <v>40203</v>
      </c>
      <c r="O147" s="25">
        <v>36826</v>
      </c>
      <c r="P147" s="25">
        <v>147961.59172000003</v>
      </c>
      <c r="Q147" s="25">
        <v>34818.128499999999</v>
      </c>
      <c r="R147" s="25">
        <v>30473</v>
      </c>
      <c r="S147" s="25">
        <v>30122</v>
      </c>
      <c r="T147" s="25">
        <v>23874</v>
      </c>
      <c r="U147" s="25">
        <v>116649</v>
      </c>
      <c r="V147" s="25">
        <v>23772</v>
      </c>
      <c r="W147" s="25">
        <v>27015</v>
      </c>
      <c r="X147" s="25">
        <v>28109</v>
      </c>
      <c r="Y147" s="25">
        <v>28181</v>
      </c>
      <c r="Z147" s="25">
        <v>100582</v>
      </c>
      <c r="AA147" s="25">
        <v>28323</v>
      </c>
      <c r="AB147" s="25">
        <v>28681</v>
      </c>
      <c r="AC147" s="25">
        <v>33321</v>
      </c>
      <c r="AD147" s="25">
        <v>36057</v>
      </c>
      <c r="AE147" s="25">
        <v>126382</v>
      </c>
      <c r="AF147" s="25">
        <v>37070</v>
      </c>
      <c r="AG147" s="25">
        <v>43490</v>
      </c>
      <c r="AH147" s="25">
        <v>49229</v>
      </c>
      <c r="AI147" s="25">
        <v>49060</v>
      </c>
      <c r="AJ147" s="25">
        <v>178849</v>
      </c>
      <c r="AK147" s="25">
        <v>46828</v>
      </c>
      <c r="AL147" s="25">
        <v>55480</v>
      </c>
      <c r="AM147" s="25">
        <v>59672</v>
      </c>
      <c r="AN147" s="25">
        <v>55424</v>
      </c>
      <c r="AO147" s="25">
        <v>217404</v>
      </c>
      <c r="AP147" s="25">
        <v>51474</v>
      </c>
      <c r="AQ147" s="25">
        <v>42952</v>
      </c>
      <c r="AR147" s="25">
        <v>37149</v>
      </c>
      <c r="AS147" s="25">
        <v>28300</v>
      </c>
      <c r="AT147" s="25">
        <v>159875</v>
      </c>
      <c r="AU147" s="25">
        <v>24515</v>
      </c>
      <c r="AV147" s="25">
        <v>24844</v>
      </c>
      <c r="AW147" s="25">
        <v>37513</v>
      </c>
      <c r="AX147" s="25">
        <v>23173</v>
      </c>
      <c r="AY147" s="25">
        <v>110045</v>
      </c>
      <c r="AZ147" s="25">
        <v>22054</v>
      </c>
      <c r="BA147" s="25">
        <v>21597</v>
      </c>
      <c r="BB147" s="25">
        <v>22641</v>
      </c>
      <c r="BC147" s="25">
        <v>19303</v>
      </c>
      <c r="BD147" s="25">
        <v>85595</v>
      </c>
      <c r="BE147" s="25">
        <v>15726</v>
      </c>
      <c r="BF147" s="25">
        <v>15001</v>
      </c>
      <c r="BG147" s="25">
        <v>12516</v>
      </c>
      <c r="BH147" s="25">
        <v>11002</v>
      </c>
      <c r="BI147" s="25">
        <v>54245</v>
      </c>
      <c r="BJ147" s="25">
        <v>10577</v>
      </c>
      <c r="BK147" s="25">
        <v>14106</v>
      </c>
      <c r="BL147" s="25">
        <v>19439</v>
      </c>
      <c r="BM147" s="25">
        <v>29321</v>
      </c>
      <c r="BN147" s="25">
        <v>73443</v>
      </c>
      <c r="BO147" s="25">
        <v>37653</v>
      </c>
      <c r="BP147" s="25">
        <v>43892</v>
      </c>
      <c r="BQ147" s="25">
        <v>46781</v>
      </c>
      <c r="BR147" s="25">
        <v>41469</v>
      </c>
      <c r="BS147" s="25">
        <v>169795</v>
      </c>
      <c r="BT147" s="25">
        <v>42243</v>
      </c>
      <c r="BU147" s="25">
        <v>39831</v>
      </c>
      <c r="BV147" s="25">
        <v>40179</v>
      </c>
      <c r="BW147" s="25">
        <v>30331</v>
      </c>
      <c r="BX147" s="25">
        <v>152584</v>
      </c>
      <c r="BY147" s="25">
        <v>27761</v>
      </c>
      <c r="BZ147" s="25">
        <v>25584</v>
      </c>
      <c r="CA147" s="25">
        <v>24912</v>
      </c>
      <c r="CB147" s="25">
        <v>22071</v>
      </c>
      <c r="CC147" s="25">
        <v>100328</v>
      </c>
      <c r="CD147" s="25">
        <v>24999</v>
      </c>
      <c r="CE147" s="25">
        <v>31485</v>
      </c>
      <c r="CF147" s="25">
        <v>32522</v>
      </c>
      <c r="CG147" s="25">
        <v>29447</v>
      </c>
      <c r="CH147" s="25">
        <v>118453</v>
      </c>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354</v>
      </c>
      <c r="X149" s="25">
        <v>903</v>
      </c>
      <c r="Y149" s="25">
        <v>1060</v>
      </c>
      <c r="Z149" s="25">
        <v>1952</v>
      </c>
      <c r="AA149" s="25">
        <v>1466</v>
      </c>
      <c r="AB149" s="25">
        <v>1860</v>
      </c>
      <c r="AC149" s="25">
        <v>1850</v>
      </c>
      <c r="AD149" s="25">
        <v>2403</v>
      </c>
      <c r="AE149" s="25">
        <v>7581</v>
      </c>
      <c r="AF149" s="25">
        <v>1110</v>
      </c>
      <c r="AG149" s="25">
        <v>1168</v>
      </c>
      <c r="AH149" s="25">
        <v>740</v>
      </c>
      <c r="AI149" s="25">
        <v>473</v>
      </c>
      <c r="AJ149" s="25">
        <v>3491</v>
      </c>
      <c r="AK149" s="25">
        <v>339</v>
      </c>
      <c r="AL149" s="25">
        <v>235</v>
      </c>
      <c r="AM149" s="25">
        <v>2675</v>
      </c>
      <c r="AN149" s="25">
        <v>8572</v>
      </c>
      <c r="AO149" s="25">
        <v>11821</v>
      </c>
      <c r="AP149" s="25">
        <v>9518</v>
      </c>
      <c r="AQ149" s="25">
        <v>14944</v>
      </c>
      <c r="AR149" s="25">
        <v>17115</v>
      </c>
      <c r="AS149" s="25">
        <v>15029</v>
      </c>
      <c r="AT149" s="25">
        <v>56606</v>
      </c>
      <c r="AU149" s="25">
        <v>12543</v>
      </c>
      <c r="AV149" s="25">
        <v>9703</v>
      </c>
      <c r="AW149" s="25">
        <v>9823</v>
      </c>
      <c r="AX149" s="25">
        <v>10171</v>
      </c>
      <c r="AY149" s="25">
        <v>42240</v>
      </c>
      <c r="AZ149" s="25">
        <v>9521</v>
      </c>
      <c r="BA149" s="25">
        <v>9702</v>
      </c>
      <c r="BB149" s="25">
        <v>9830</v>
      </c>
      <c r="BC149" s="25">
        <v>8505</v>
      </c>
      <c r="BD149" s="25">
        <v>37558</v>
      </c>
      <c r="BE149" s="25">
        <v>7369</v>
      </c>
      <c r="BF149" s="25">
        <v>6189</v>
      </c>
      <c r="BG149" s="25">
        <v>5368</v>
      </c>
      <c r="BH149" s="25">
        <v>5046</v>
      </c>
      <c r="BI149" s="25">
        <v>23972</v>
      </c>
      <c r="BJ149" s="25">
        <v>4897</v>
      </c>
      <c r="BK149" s="25">
        <v>6029</v>
      </c>
      <c r="BL149" s="25">
        <v>7648</v>
      </c>
      <c r="BM149" s="25">
        <v>9786</v>
      </c>
      <c r="BN149" s="25">
        <v>28360</v>
      </c>
      <c r="BO149" s="25">
        <v>11675</v>
      </c>
      <c r="BP149" s="25">
        <v>13487</v>
      </c>
      <c r="BQ149" s="25">
        <v>14423</v>
      </c>
      <c r="BR149" s="25">
        <v>13792</v>
      </c>
      <c r="BS149" s="25">
        <v>53377</v>
      </c>
      <c r="BT149" s="25">
        <v>19181</v>
      </c>
      <c r="BU149" s="25">
        <v>15596</v>
      </c>
      <c r="BV149" s="25">
        <v>15837</v>
      </c>
      <c r="BW149" s="25">
        <v>14307</v>
      </c>
      <c r="BX149" s="25">
        <v>64921</v>
      </c>
      <c r="BY149" s="25">
        <v>13342</v>
      </c>
      <c r="BZ149" s="25">
        <v>13074</v>
      </c>
      <c r="CA149" s="25">
        <v>13499</v>
      </c>
      <c r="CB149" s="25">
        <v>13614</v>
      </c>
      <c r="CC149" s="25">
        <v>53529</v>
      </c>
      <c r="CD149" s="25">
        <v>14731</v>
      </c>
      <c r="CE149" s="25">
        <v>16290</v>
      </c>
      <c r="CF149" s="25">
        <v>17885</v>
      </c>
      <c r="CG149" s="25">
        <v>17539</v>
      </c>
      <c r="CH149" s="25">
        <v>66445</v>
      </c>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3718</v>
      </c>
      <c r="AE150" s="21">
        <v>3718</v>
      </c>
      <c r="AF150" s="21">
        <v>5353</v>
      </c>
      <c r="AG150" s="21">
        <v>4959</v>
      </c>
      <c r="AH150" s="21">
        <v>5140</v>
      </c>
      <c r="AI150" s="21">
        <v>145</v>
      </c>
      <c r="AJ150" s="21">
        <v>15597</v>
      </c>
      <c r="AK150" s="21">
        <v>1905</v>
      </c>
      <c r="AL150" s="21">
        <v>2334</v>
      </c>
      <c r="AM150" s="21">
        <v>938</v>
      </c>
      <c r="AN150" s="21">
        <v>1951</v>
      </c>
      <c r="AO150" s="21">
        <v>7128</v>
      </c>
      <c r="AP150" s="21">
        <v>3071</v>
      </c>
      <c r="AQ150" s="21">
        <v>4853</v>
      </c>
      <c r="AR150" s="21">
        <v>-12453</v>
      </c>
      <c r="AS150" s="21">
        <v>-1287</v>
      </c>
      <c r="AT150" s="21">
        <v>-5816</v>
      </c>
      <c r="AU150" s="21">
        <v>-899</v>
      </c>
      <c r="AV150" s="21">
        <v>-892</v>
      </c>
      <c r="AW150" s="21">
        <v>-936</v>
      </c>
      <c r="AX150" s="21">
        <v>-1720</v>
      </c>
      <c r="AY150" s="21">
        <v>-4447</v>
      </c>
      <c r="AZ150" s="21">
        <v>-1722</v>
      </c>
      <c r="BA150" s="21">
        <v>139</v>
      </c>
      <c r="BB150" s="21">
        <v>765</v>
      </c>
      <c r="BC150" s="21">
        <v>6090</v>
      </c>
      <c r="BD150" s="21">
        <v>5272</v>
      </c>
      <c r="BE150" s="21">
        <v>15349</v>
      </c>
      <c r="BF150" s="21">
        <v>14935</v>
      </c>
      <c r="BG150" s="21">
        <v>15253</v>
      </c>
      <c r="BH150" s="21">
        <v>14648</v>
      </c>
      <c r="BI150" s="21">
        <v>60185</v>
      </c>
      <c r="BJ150" s="21">
        <v>13836</v>
      </c>
      <c r="BK150" s="21">
        <v>0</v>
      </c>
      <c r="BL150" s="21">
        <v>14732</v>
      </c>
      <c r="BM150" s="21">
        <v>15394</v>
      </c>
      <c r="BN150" s="21">
        <v>43962</v>
      </c>
      <c r="BO150" s="21">
        <v>16504</v>
      </c>
      <c r="BP150" s="21">
        <v>17472</v>
      </c>
      <c r="BQ150" s="21">
        <v>18009</v>
      </c>
      <c r="BR150" s="21">
        <v>17394</v>
      </c>
      <c r="BS150" s="21">
        <v>69379</v>
      </c>
      <c r="BT150" s="21">
        <v>17860</v>
      </c>
      <c r="BU150" s="21">
        <v>17662</v>
      </c>
      <c r="BV150" s="21">
        <v>17114</v>
      </c>
      <c r="BW150" s="21">
        <v>8445</v>
      </c>
      <c r="BX150" s="21">
        <v>61081</v>
      </c>
      <c r="BY150" s="21">
        <v>14695</v>
      </c>
      <c r="BZ150" s="21">
        <v>14476</v>
      </c>
      <c r="CA150" s="21">
        <v>14414</v>
      </c>
      <c r="CB150" s="21">
        <v>14211</v>
      </c>
      <c r="CC150" s="21">
        <v>57796</v>
      </c>
      <c r="CD150" s="21">
        <v>13725</v>
      </c>
      <c r="CE150" s="21">
        <v>13703</v>
      </c>
      <c r="CF150" s="21">
        <v>13689</v>
      </c>
      <c r="CG150" s="21">
        <v>13536</v>
      </c>
      <c r="CH150" s="21">
        <v>54653</v>
      </c>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826.66943200000014</v>
      </c>
      <c r="C151" s="25">
        <v>717.81596799999977</v>
      </c>
      <c r="D151" s="25">
        <v>634.58224399999995</v>
      </c>
      <c r="E151" s="25">
        <v>590.57776800000011</v>
      </c>
      <c r="F151" s="25">
        <v>2769.6454119999999</v>
      </c>
      <c r="G151" s="25">
        <v>1279.9276159999999</v>
      </c>
      <c r="H151" s="25">
        <v>1841.5328240000003</v>
      </c>
      <c r="I151" s="25">
        <v>1401</v>
      </c>
      <c r="J151" s="25">
        <v>2546.4281999999985</v>
      </c>
      <c r="K151" s="25">
        <v>7068.8886399999992</v>
      </c>
      <c r="L151" s="25">
        <v>1924.4639399999999</v>
      </c>
      <c r="M151" s="25">
        <v>1976.9861400000002</v>
      </c>
      <c r="N151" s="25">
        <v>2370</v>
      </c>
      <c r="O151" s="25">
        <v>1890</v>
      </c>
      <c r="P151" s="25">
        <v>7791.4500800000005</v>
      </c>
      <c r="Q151" s="25">
        <v>2139.56333</v>
      </c>
      <c r="R151" s="25">
        <v>1860</v>
      </c>
      <c r="S151" s="25">
        <v>1830</v>
      </c>
      <c r="T151" s="25">
        <v>1409</v>
      </c>
      <c r="U151" s="25">
        <v>6668</v>
      </c>
      <c r="V151" s="25">
        <v>1742</v>
      </c>
      <c r="W151" s="25">
        <v>1547</v>
      </c>
      <c r="X151" s="25">
        <v>1674</v>
      </c>
      <c r="Y151" s="25">
        <v>1753</v>
      </c>
      <c r="Z151" s="25">
        <v>6357</v>
      </c>
      <c r="AA151" s="25">
        <v>1736</v>
      </c>
      <c r="AB151" s="25">
        <v>1715</v>
      </c>
      <c r="AC151" s="25">
        <v>1735</v>
      </c>
      <c r="AD151" s="25">
        <v>1676</v>
      </c>
      <c r="AE151" s="25">
        <v>6861</v>
      </c>
      <c r="AF151" s="25">
        <v>1587</v>
      </c>
      <c r="AG151" s="25">
        <v>1497</v>
      </c>
      <c r="AH151" s="25">
        <v>1478</v>
      </c>
      <c r="AI151" s="25">
        <v>1256</v>
      </c>
      <c r="AJ151" s="25">
        <v>5818</v>
      </c>
      <c r="AK151" s="25">
        <v>962</v>
      </c>
      <c r="AL151" s="25">
        <v>815</v>
      </c>
      <c r="AM151" s="25">
        <v>709</v>
      </c>
      <c r="AN151" s="25">
        <v>510</v>
      </c>
      <c r="AO151" s="25">
        <v>2996</v>
      </c>
      <c r="AP151" s="25">
        <v>367</v>
      </c>
      <c r="AQ151" s="25">
        <v>191</v>
      </c>
      <c r="AR151" s="25">
        <v>1146</v>
      </c>
      <c r="AS151" s="25">
        <v>949</v>
      </c>
      <c r="AT151" s="25">
        <v>2653</v>
      </c>
      <c r="AU151" s="25">
        <v>805</v>
      </c>
      <c r="AV151" s="25">
        <v>796</v>
      </c>
      <c r="AW151" s="25">
        <v>804</v>
      </c>
      <c r="AX151" s="25">
        <v>808</v>
      </c>
      <c r="AY151" s="25">
        <v>3213</v>
      </c>
      <c r="AZ151" s="25">
        <v>587</v>
      </c>
      <c r="BA151" s="25">
        <v>600</v>
      </c>
      <c r="BB151" s="25">
        <v>402</v>
      </c>
      <c r="BC151" s="25">
        <v>322</v>
      </c>
      <c r="BD151" s="25">
        <v>1911</v>
      </c>
      <c r="BE151" s="25">
        <v>130</v>
      </c>
      <c r="BF151" s="25">
        <v>229</v>
      </c>
      <c r="BG151" s="25">
        <v>35</v>
      </c>
      <c r="BH151" s="25">
        <v>0</v>
      </c>
      <c r="BI151" s="25">
        <v>394</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5199</v>
      </c>
      <c r="BG152" s="21">
        <v>6813</v>
      </c>
      <c r="BH152" s="21">
        <v>6074</v>
      </c>
      <c r="BI152" s="21">
        <v>18086</v>
      </c>
      <c r="BJ152" s="21">
        <v>5910</v>
      </c>
      <c r="BK152" s="21">
        <v>7743</v>
      </c>
      <c r="BL152" s="21">
        <v>10668</v>
      </c>
      <c r="BM152" s="21">
        <v>13775</v>
      </c>
      <c r="BN152" s="21">
        <v>38096</v>
      </c>
      <c r="BO152" s="21">
        <v>17124</v>
      </c>
      <c r="BP152" s="21">
        <v>19573</v>
      </c>
      <c r="BQ152" s="21">
        <v>22248</v>
      </c>
      <c r="BR152" s="21">
        <v>22223</v>
      </c>
      <c r="BS152" s="21">
        <v>81168</v>
      </c>
      <c r="BT152" s="21">
        <v>26600</v>
      </c>
      <c r="BU152" s="21">
        <v>27556</v>
      </c>
      <c r="BV152" s="21">
        <v>24652</v>
      </c>
      <c r="BW152" s="21">
        <v>22232</v>
      </c>
      <c r="BX152" s="21">
        <v>101040</v>
      </c>
      <c r="BY152" s="21">
        <v>15069</v>
      </c>
      <c r="BZ152" s="21">
        <v>16809</v>
      </c>
      <c r="CA152" s="21">
        <v>19237</v>
      </c>
      <c r="CB152" s="21">
        <v>819</v>
      </c>
      <c r="CC152" s="21">
        <v>51934</v>
      </c>
      <c r="CD152" s="21">
        <v>-18721</v>
      </c>
      <c r="CE152" s="21">
        <v>-16345</v>
      </c>
      <c r="CF152" s="21">
        <v>-5535</v>
      </c>
      <c r="CG152" s="21">
        <v>8816</v>
      </c>
      <c r="CH152" s="21">
        <v>-31785</v>
      </c>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126</v>
      </c>
      <c r="CB153" s="25">
        <v>8460</v>
      </c>
      <c r="CC153" s="25">
        <v>8586</v>
      </c>
      <c r="CD153" s="25">
        <v>7114</v>
      </c>
      <c r="CE153" s="25">
        <v>5475</v>
      </c>
      <c r="CF153" s="25">
        <v>6977</v>
      </c>
      <c r="CG153" s="25">
        <v>17090</v>
      </c>
      <c r="CH153" s="25">
        <v>36656</v>
      </c>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2626</v>
      </c>
      <c r="BN154" s="21">
        <v>2626</v>
      </c>
      <c r="BO154" s="21">
        <v>30484</v>
      </c>
      <c r="BP154" s="21">
        <v>36245</v>
      </c>
      <c r="BQ154" s="21">
        <v>40205</v>
      </c>
      <c r="BR154" s="21">
        <v>39739</v>
      </c>
      <c r="BS154" s="21">
        <v>146673</v>
      </c>
      <c r="BT154" s="21">
        <v>39452</v>
      </c>
      <c r="BU154" s="21">
        <v>39095</v>
      </c>
      <c r="BV154" s="21">
        <v>39205</v>
      </c>
      <c r="BW154" s="21">
        <v>35850</v>
      </c>
      <c r="BX154" s="21">
        <v>153602</v>
      </c>
      <c r="BY154" s="21">
        <v>32609</v>
      </c>
      <c r="BZ154" s="21">
        <v>32449</v>
      </c>
      <c r="CA154" s="21">
        <v>28932</v>
      </c>
      <c r="CB154" s="21">
        <v>-17053</v>
      </c>
      <c r="CC154" s="21">
        <v>76937</v>
      </c>
      <c r="CD154" s="21">
        <v>-24905</v>
      </c>
      <c r="CE154" s="21">
        <v>-4636</v>
      </c>
      <c r="CF154" s="21">
        <v>5105</v>
      </c>
      <c r="CG154" s="21">
        <v>34018</v>
      </c>
      <c r="CH154" s="21">
        <v>9582</v>
      </c>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28629</v>
      </c>
      <c r="CE155" s="25">
        <v>-9407</v>
      </c>
      <c r="CF155" s="25">
        <v>-486</v>
      </c>
      <c r="CG155" s="25">
        <v>-3895</v>
      </c>
      <c r="CH155" s="25">
        <v>14841</v>
      </c>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v>602</v>
      </c>
      <c r="CE156" s="21">
        <v>9562</v>
      </c>
      <c r="CF156" s="21">
        <v>11545</v>
      </c>
      <c r="CG156" s="21">
        <v>10435</v>
      </c>
      <c r="CH156" s="21">
        <v>32144</v>
      </c>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308</v>
      </c>
      <c r="B157" s="23">
        <v>1837.8787467999989</v>
      </c>
      <c r="C157" s="23">
        <v>1466.7926935999997</v>
      </c>
      <c r="D157" s="23">
        <v>1685.0093532000003</v>
      </c>
      <c r="E157" s="23">
        <v>1054.7334974000005</v>
      </c>
      <c r="F157" s="23">
        <v>6044.4142909999991</v>
      </c>
      <c r="G157" s="23">
        <v>1808.6888722000003</v>
      </c>
      <c r="H157" s="23">
        <v>2112.2359960000003</v>
      </c>
      <c r="I157" s="23">
        <v>2064</v>
      </c>
      <c r="J157" s="23">
        <v>2082.6764617999997</v>
      </c>
      <c r="K157" s="23">
        <v>8067.6013300000004</v>
      </c>
      <c r="L157" s="23">
        <v>2239.6608591999998</v>
      </c>
      <c r="M157" s="23">
        <v>2104.3283339999998</v>
      </c>
      <c r="N157" s="23">
        <v>2530</v>
      </c>
      <c r="O157" s="23">
        <v>2680</v>
      </c>
      <c r="P157" s="23">
        <v>9553.9891931999991</v>
      </c>
      <c r="Q157" s="23">
        <v>2326.5400199999999</v>
      </c>
      <c r="R157" s="23">
        <v>3146</v>
      </c>
      <c r="S157" s="23">
        <v>4986</v>
      </c>
      <c r="T157" s="23">
        <v>4275</v>
      </c>
      <c r="U157" s="23">
        <v>10798</v>
      </c>
      <c r="V157" s="23">
        <v>4963</v>
      </c>
      <c r="W157" s="23">
        <v>5843</v>
      </c>
      <c r="X157" s="23">
        <v>7382</v>
      </c>
      <c r="Y157" s="23">
        <v>7736</v>
      </c>
      <c r="Z157" s="23">
        <v>23260</v>
      </c>
      <c r="AA157" s="23">
        <v>8560</v>
      </c>
      <c r="AB157" s="23">
        <v>21628</v>
      </c>
      <c r="AC157" s="23">
        <v>31610</v>
      </c>
      <c r="AD157" s="23">
        <v>31800</v>
      </c>
      <c r="AE157" s="23">
        <v>93598</v>
      </c>
      <c r="AF157" s="23">
        <v>26327</v>
      </c>
      <c r="AG157" s="23">
        <v>39380</v>
      </c>
      <c r="AH157" s="23">
        <v>40230</v>
      </c>
      <c r="AI157" s="23">
        <v>36170</v>
      </c>
      <c r="AJ157" s="23">
        <v>142107</v>
      </c>
      <c r="AK157" s="23">
        <v>42368</v>
      </c>
      <c r="AL157" s="23">
        <v>50338</v>
      </c>
      <c r="AM157" s="23">
        <v>57508</v>
      </c>
      <c r="AN157" s="23">
        <v>50993</v>
      </c>
      <c r="AO157" s="23">
        <v>201207</v>
      </c>
      <c r="AP157" s="23">
        <v>43519</v>
      </c>
      <c r="AQ157" s="23">
        <v>28377</v>
      </c>
      <c r="AR157" s="23">
        <v>21795</v>
      </c>
      <c r="AS157" s="23">
        <v>19050</v>
      </c>
      <c r="AT157" s="23">
        <v>112741</v>
      </c>
      <c r="AU157" s="23">
        <v>19188</v>
      </c>
      <c r="AV157" s="23">
        <v>33239</v>
      </c>
      <c r="AW157" s="23">
        <v>30773</v>
      </c>
      <c r="AX157" s="23">
        <v>107112</v>
      </c>
      <c r="AY157" s="23">
        <v>190312</v>
      </c>
      <c r="AZ157" s="23">
        <v>105567</v>
      </c>
      <c r="BA157" s="23">
        <v>104496</v>
      </c>
      <c r="BB157" s="23">
        <v>112756</v>
      </c>
      <c r="BC157" s="23">
        <v>110172</v>
      </c>
      <c r="BD157" s="23">
        <v>432991</v>
      </c>
      <c r="BE157" s="23">
        <v>103010</v>
      </c>
      <c r="BF157" s="23">
        <v>115942</v>
      </c>
      <c r="BG157" s="23">
        <v>107111</v>
      </c>
      <c r="BH157" s="23">
        <v>97804</v>
      </c>
      <c r="BI157" s="23">
        <v>423867</v>
      </c>
      <c r="BJ157" s="23">
        <v>98266</v>
      </c>
      <c r="BK157" s="23">
        <v>104942</v>
      </c>
      <c r="BL157" s="23">
        <v>133563</v>
      </c>
      <c r="BM157" s="23">
        <v>143295</v>
      </c>
      <c r="BN157" s="23">
        <v>480066</v>
      </c>
      <c r="BO157" s="23">
        <v>191544</v>
      </c>
      <c r="BP157" s="23">
        <v>209347</v>
      </c>
      <c r="BQ157" s="23">
        <v>244918</v>
      </c>
      <c r="BR157" s="23">
        <v>226677</v>
      </c>
      <c r="BS157" s="23">
        <v>872486</v>
      </c>
      <c r="BT157" s="23">
        <v>239005</v>
      </c>
      <c r="BU157" s="23">
        <v>270751</v>
      </c>
      <c r="BV157" s="23">
        <v>220203</v>
      </c>
      <c r="BW157" s="23">
        <v>144065</v>
      </c>
      <c r="BX157" s="23">
        <v>874024</v>
      </c>
      <c r="BY157" s="23">
        <v>157697</v>
      </c>
      <c r="BZ157" s="23">
        <v>171324</v>
      </c>
      <c r="CA157" s="23">
        <v>229184</v>
      </c>
      <c r="CB157" s="23">
        <v>214364</v>
      </c>
      <c r="CC157" s="23">
        <v>772569</v>
      </c>
      <c r="CD157" s="23">
        <v>226571</v>
      </c>
      <c r="CE157" s="23">
        <v>242419</v>
      </c>
      <c r="CF157" s="23">
        <v>256693</v>
      </c>
      <c r="CG157" s="23">
        <v>248036</v>
      </c>
      <c r="CH157" s="23">
        <v>973719</v>
      </c>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25">
        <v>0</v>
      </c>
      <c r="CH158" s="25">
        <v>0</v>
      </c>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1837.8787467999989</v>
      </c>
      <c r="C159" s="21">
        <v>1466.7926935999997</v>
      </c>
      <c r="D159" s="21">
        <v>1685.0093532000003</v>
      </c>
      <c r="E159" s="21">
        <v>1054.7334974000005</v>
      </c>
      <c r="F159" s="21">
        <v>6044.4142909999991</v>
      </c>
      <c r="G159" s="21">
        <v>1808.6888722000003</v>
      </c>
      <c r="H159" s="21">
        <v>2112.2359960000003</v>
      </c>
      <c r="I159" s="21">
        <v>2064</v>
      </c>
      <c r="J159" s="21">
        <v>2082.6764617999997</v>
      </c>
      <c r="K159" s="21">
        <v>8067.6013300000004</v>
      </c>
      <c r="L159" s="21">
        <v>2239.6608591999998</v>
      </c>
      <c r="M159" s="21">
        <v>2104.3283339999998</v>
      </c>
      <c r="N159" s="21">
        <v>2530</v>
      </c>
      <c r="O159" s="21">
        <v>2680</v>
      </c>
      <c r="P159" s="21">
        <v>9553.9891931999991</v>
      </c>
      <c r="Q159" s="21">
        <v>2326.5400199999999</v>
      </c>
      <c r="R159" s="21">
        <v>3146</v>
      </c>
      <c r="S159" s="21">
        <v>3128</v>
      </c>
      <c r="T159" s="21">
        <v>1992</v>
      </c>
      <c r="U159" s="21">
        <v>6658</v>
      </c>
      <c r="V159" s="21">
        <v>2812</v>
      </c>
      <c r="W159" s="21">
        <v>2930</v>
      </c>
      <c r="X159" s="21">
        <v>3806</v>
      </c>
      <c r="Y159" s="21">
        <v>3117</v>
      </c>
      <c r="Z159" s="21">
        <v>10890</v>
      </c>
      <c r="AA159" s="21">
        <v>2944</v>
      </c>
      <c r="AB159" s="21">
        <v>2612</v>
      </c>
      <c r="AC159" s="21">
        <v>2760</v>
      </c>
      <c r="AD159" s="21">
        <v>2753</v>
      </c>
      <c r="AE159" s="21">
        <v>11069</v>
      </c>
      <c r="AF159" s="21">
        <v>3025</v>
      </c>
      <c r="AG159" s="21">
        <v>2836</v>
      </c>
      <c r="AH159" s="21">
        <v>3682</v>
      </c>
      <c r="AI159" s="21">
        <v>3308</v>
      </c>
      <c r="AJ159" s="21">
        <v>12851</v>
      </c>
      <c r="AK159" s="21">
        <v>3147</v>
      </c>
      <c r="AL159" s="21">
        <v>4843</v>
      </c>
      <c r="AM159" s="21">
        <v>4040</v>
      </c>
      <c r="AN159" s="21">
        <v>3853</v>
      </c>
      <c r="AO159" s="21">
        <v>15883</v>
      </c>
      <c r="AP159" s="21">
        <v>3181</v>
      </c>
      <c r="AQ159" s="21">
        <v>5828</v>
      </c>
      <c r="AR159" s="21">
        <v>4536</v>
      </c>
      <c r="AS159" s="21">
        <v>6374</v>
      </c>
      <c r="AT159" s="21">
        <v>19919</v>
      </c>
      <c r="AU159" s="21">
        <v>4782</v>
      </c>
      <c r="AV159" s="21">
        <v>10361</v>
      </c>
      <c r="AW159" s="21">
        <v>6066</v>
      </c>
      <c r="AX159" s="21">
        <v>7576</v>
      </c>
      <c r="AY159" s="21">
        <v>28785</v>
      </c>
      <c r="AZ159" s="21">
        <v>5343</v>
      </c>
      <c r="BA159" s="21">
        <v>5177</v>
      </c>
      <c r="BB159" s="21">
        <v>9105</v>
      </c>
      <c r="BC159" s="21">
        <v>3934</v>
      </c>
      <c r="BD159" s="21">
        <v>23559</v>
      </c>
      <c r="BE159" s="21">
        <v>1864</v>
      </c>
      <c r="BF159" s="21">
        <v>9759</v>
      </c>
      <c r="BG159" s="21">
        <v>2019</v>
      </c>
      <c r="BH159" s="21">
        <v>-4882</v>
      </c>
      <c r="BI159" s="21">
        <v>8760</v>
      </c>
      <c r="BJ159" s="21">
        <v>-3613</v>
      </c>
      <c r="BK159" s="21">
        <v>-1156</v>
      </c>
      <c r="BL159" s="21">
        <v>-1244</v>
      </c>
      <c r="BM159" s="21">
        <v>-3585</v>
      </c>
      <c r="BN159" s="21">
        <v>-9598</v>
      </c>
      <c r="BO159" s="21">
        <v>28785</v>
      </c>
      <c r="BP159" s="21">
        <v>31300</v>
      </c>
      <c r="BQ159" s="21">
        <v>33876</v>
      </c>
      <c r="BR159" s="21">
        <v>31709</v>
      </c>
      <c r="BS159" s="21">
        <v>125670</v>
      </c>
      <c r="BT159" s="21">
        <v>30995</v>
      </c>
      <c r="BU159" s="21">
        <v>28696</v>
      </c>
      <c r="BV159" s="21">
        <v>28322</v>
      </c>
      <c r="BW159" s="21">
        <v>24141</v>
      </c>
      <c r="BX159" s="21">
        <v>112154</v>
      </c>
      <c r="BY159" s="21">
        <v>22082</v>
      </c>
      <c r="BZ159" s="21">
        <v>19880</v>
      </c>
      <c r="CA159" s="21">
        <v>46074</v>
      </c>
      <c r="CB159" s="21">
        <v>46609</v>
      </c>
      <c r="CC159" s="21">
        <v>134645</v>
      </c>
      <c r="CD159" s="21">
        <v>48822</v>
      </c>
      <c r="CE159" s="21">
        <v>52977</v>
      </c>
      <c r="CF159" s="21">
        <v>56281</v>
      </c>
      <c r="CG159" s="21">
        <v>52670</v>
      </c>
      <c r="CH159" s="21">
        <v>210750</v>
      </c>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1858</v>
      </c>
      <c r="T160" s="25">
        <v>2283</v>
      </c>
      <c r="U160" s="25">
        <v>4140</v>
      </c>
      <c r="V160" s="25">
        <v>2151</v>
      </c>
      <c r="W160" s="25">
        <v>2913</v>
      </c>
      <c r="X160" s="25">
        <v>3576</v>
      </c>
      <c r="Y160" s="25">
        <v>4249</v>
      </c>
      <c r="Z160" s="25">
        <v>12000</v>
      </c>
      <c r="AA160" s="25">
        <v>4662</v>
      </c>
      <c r="AB160" s="25">
        <v>6858</v>
      </c>
      <c r="AC160" s="25">
        <v>7930</v>
      </c>
      <c r="AD160" s="25">
        <v>7751</v>
      </c>
      <c r="AE160" s="25">
        <v>27201</v>
      </c>
      <c r="AF160" s="25">
        <v>8047</v>
      </c>
      <c r="AG160" s="25">
        <v>7313</v>
      </c>
      <c r="AH160" s="25">
        <v>8476</v>
      </c>
      <c r="AI160" s="25">
        <v>7371</v>
      </c>
      <c r="AJ160" s="25">
        <v>31207</v>
      </c>
      <c r="AK160" s="25">
        <v>7231</v>
      </c>
      <c r="AL160" s="25">
        <v>8195</v>
      </c>
      <c r="AM160" s="25">
        <v>8896</v>
      </c>
      <c r="AN160" s="25">
        <v>8191</v>
      </c>
      <c r="AO160" s="25">
        <v>32513</v>
      </c>
      <c r="AP160" s="25">
        <v>8121</v>
      </c>
      <c r="AQ160" s="25">
        <v>7191</v>
      </c>
      <c r="AR160" s="25">
        <v>106</v>
      </c>
      <c r="AS160" s="25">
        <v>0</v>
      </c>
      <c r="AT160" s="25">
        <v>15418</v>
      </c>
      <c r="AU160" s="25">
        <v>0</v>
      </c>
      <c r="AV160" s="25">
        <v>0</v>
      </c>
      <c r="AW160" s="25">
        <v>0</v>
      </c>
      <c r="AX160" s="25">
        <v>0</v>
      </c>
      <c r="AY160" s="25">
        <v>0</v>
      </c>
      <c r="AZ160" s="25">
        <v>0</v>
      </c>
      <c r="BA160" s="25">
        <v>0</v>
      </c>
      <c r="BB160" s="25">
        <v>0</v>
      </c>
      <c r="BC160" s="25">
        <v>145</v>
      </c>
      <c r="BD160" s="25">
        <v>145</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370</v>
      </c>
      <c r="Z161" s="21">
        <v>370</v>
      </c>
      <c r="AA161" s="21">
        <v>954</v>
      </c>
      <c r="AB161" s="21">
        <v>1967</v>
      </c>
      <c r="AC161" s="21">
        <v>3281</v>
      </c>
      <c r="AD161" s="21">
        <v>2870</v>
      </c>
      <c r="AE161" s="21">
        <v>9072</v>
      </c>
      <c r="AF161" s="21">
        <v>2743</v>
      </c>
      <c r="AG161" s="21">
        <v>4092</v>
      </c>
      <c r="AH161" s="21">
        <v>4557</v>
      </c>
      <c r="AI161" s="21">
        <v>3063</v>
      </c>
      <c r="AJ161" s="21">
        <v>14455</v>
      </c>
      <c r="AK161" s="21">
        <v>-164</v>
      </c>
      <c r="AL161" s="21">
        <v>-360</v>
      </c>
      <c r="AM161" s="21">
        <v>-480</v>
      </c>
      <c r="AN161" s="21">
        <v>-487</v>
      </c>
      <c r="AO161" s="21">
        <v>-1491</v>
      </c>
      <c r="AP161" s="21">
        <v>-505</v>
      </c>
      <c r="AQ161" s="21">
        <v>-224</v>
      </c>
      <c r="AR161" s="21">
        <v>-147</v>
      </c>
      <c r="AS161" s="21">
        <v>3193</v>
      </c>
      <c r="AT161" s="21">
        <v>2317</v>
      </c>
      <c r="AU161" s="21">
        <v>4879</v>
      </c>
      <c r="AV161" s="21">
        <v>1570</v>
      </c>
      <c r="AW161" s="21">
        <v>-86</v>
      </c>
      <c r="AX161" s="21">
        <v>-348</v>
      </c>
      <c r="AY161" s="21">
        <v>6015</v>
      </c>
      <c r="AZ161" s="21">
        <v>4887</v>
      </c>
      <c r="BA161" s="21">
        <v>6547</v>
      </c>
      <c r="BB161" s="21">
        <v>9228</v>
      </c>
      <c r="BC161" s="21">
        <v>18435</v>
      </c>
      <c r="BD161" s="21">
        <v>39097</v>
      </c>
      <c r="BE161" s="21">
        <v>17404</v>
      </c>
      <c r="BF161" s="21">
        <v>17215</v>
      </c>
      <c r="BG161" s="21">
        <v>17491</v>
      </c>
      <c r="BH161" s="21">
        <v>17129</v>
      </c>
      <c r="BI161" s="21">
        <v>69239</v>
      </c>
      <c r="BJ161" s="21">
        <v>17122</v>
      </c>
      <c r="BK161" s="21">
        <v>17630</v>
      </c>
      <c r="BL161" s="21">
        <v>18257</v>
      </c>
      <c r="BM161" s="21">
        <v>19516</v>
      </c>
      <c r="BN161" s="21">
        <v>72525</v>
      </c>
      <c r="BO161" s="21">
        <v>21170</v>
      </c>
      <c r="BP161" s="21">
        <v>22563</v>
      </c>
      <c r="BQ161" s="21">
        <v>22814</v>
      </c>
      <c r="BR161" s="21">
        <v>22208</v>
      </c>
      <c r="BS161" s="21">
        <v>88755</v>
      </c>
      <c r="BT161" s="21">
        <v>23172</v>
      </c>
      <c r="BU161" s="21">
        <v>23858</v>
      </c>
      <c r="BV161" s="21">
        <v>23771</v>
      </c>
      <c r="BW161" s="21">
        <v>14448</v>
      </c>
      <c r="BX161" s="21">
        <v>85249</v>
      </c>
      <c r="BY161" s="21">
        <v>20957</v>
      </c>
      <c r="BZ161" s="21">
        <v>22243</v>
      </c>
      <c r="CA161" s="21">
        <v>23184</v>
      </c>
      <c r="CB161" s="21">
        <v>23030</v>
      </c>
      <c r="CC161" s="21">
        <v>89414</v>
      </c>
      <c r="CD161" s="21">
        <v>22236</v>
      </c>
      <c r="CE161" s="21">
        <v>22232</v>
      </c>
      <c r="CF161" s="21">
        <v>22981</v>
      </c>
      <c r="CG161" s="21">
        <v>23225</v>
      </c>
      <c r="CH161" s="21">
        <v>90674</v>
      </c>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10191</v>
      </c>
      <c r="AC162" s="25">
        <v>17639</v>
      </c>
      <c r="AD162" s="25">
        <v>18426</v>
      </c>
      <c r="AE162" s="25">
        <v>46256</v>
      </c>
      <c r="AF162" s="25">
        <v>12512</v>
      </c>
      <c r="AG162" s="25">
        <v>25139</v>
      </c>
      <c r="AH162" s="25">
        <v>23515</v>
      </c>
      <c r="AI162" s="25">
        <v>22428</v>
      </c>
      <c r="AJ162" s="25">
        <v>83594</v>
      </c>
      <c r="AK162" s="25">
        <v>32154</v>
      </c>
      <c r="AL162" s="25">
        <v>37660</v>
      </c>
      <c r="AM162" s="25">
        <v>45052</v>
      </c>
      <c r="AN162" s="25">
        <v>39436</v>
      </c>
      <c r="AO162" s="25">
        <v>154302</v>
      </c>
      <c r="AP162" s="25">
        <v>32722</v>
      </c>
      <c r="AQ162" s="25">
        <v>15582</v>
      </c>
      <c r="AR162" s="25">
        <v>17300</v>
      </c>
      <c r="AS162" s="25">
        <v>9483</v>
      </c>
      <c r="AT162" s="25">
        <v>75087</v>
      </c>
      <c r="AU162" s="25">
        <v>9527</v>
      </c>
      <c r="AV162" s="25">
        <v>9202</v>
      </c>
      <c r="AW162" s="25">
        <v>11914</v>
      </c>
      <c r="AX162" s="25">
        <v>87131</v>
      </c>
      <c r="AY162" s="25">
        <v>117774</v>
      </c>
      <c r="AZ162" s="25">
        <v>82540</v>
      </c>
      <c r="BA162" s="25">
        <v>80344</v>
      </c>
      <c r="BB162" s="25">
        <v>78153</v>
      </c>
      <c r="BC162" s="25">
        <v>74884</v>
      </c>
      <c r="BD162" s="25">
        <v>315921</v>
      </c>
      <c r="BE162" s="25">
        <v>71456</v>
      </c>
      <c r="BF162" s="25">
        <v>70885</v>
      </c>
      <c r="BG162" s="25">
        <v>72145</v>
      </c>
      <c r="BH162" s="25">
        <v>70269</v>
      </c>
      <c r="BI162" s="25">
        <v>284755</v>
      </c>
      <c r="BJ162" s="25">
        <v>69811</v>
      </c>
      <c r="BK162" s="25">
        <v>72439</v>
      </c>
      <c r="BL162" s="25">
        <v>76121</v>
      </c>
      <c r="BM162" s="25">
        <v>81130</v>
      </c>
      <c r="BN162" s="25">
        <v>299501</v>
      </c>
      <c r="BO162" s="25">
        <v>87569</v>
      </c>
      <c r="BP162" s="25">
        <v>94108</v>
      </c>
      <c r="BQ162" s="25">
        <v>95727</v>
      </c>
      <c r="BR162" s="25">
        <v>85824</v>
      </c>
      <c r="BS162" s="25">
        <v>363228</v>
      </c>
      <c r="BT162" s="25">
        <v>98477</v>
      </c>
      <c r="BU162" s="25">
        <v>97608</v>
      </c>
      <c r="BV162" s="25">
        <v>94988</v>
      </c>
      <c r="BW162" s="25">
        <v>52924</v>
      </c>
      <c r="BX162" s="25">
        <v>343997</v>
      </c>
      <c r="BY162" s="25">
        <v>85339</v>
      </c>
      <c r="BZ162" s="25">
        <v>85017</v>
      </c>
      <c r="CA162" s="25">
        <v>92377</v>
      </c>
      <c r="CB162" s="25">
        <v>84475</v>
      </c>
      <c r="CC162" s="25">
        <v>347208</v>
      </c>
      <c r="CD162" s="25">
        <v>84346</v>
      </c>
      <c r="CE162" s="25">
        <v>84324</v>
      </c>
      <c r="CF162" s="25">
        <v>84382</v>
      </c>
      <c r="CG162" s="25">
        <v>84459</v>
      </c>
      <c r="CH162" s="25">
        <v>337511</v>
      </c>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12106</v>
      </c>
      <c r="AW164" s="25">
        <v>12879</v>
      </c>
      <c r="AX164" s="25">
        <v>12753</v>
      </c>
      <c r="AY164" s="25">
        <v>37738</v>
      </c>
      <c r="AZ164" s="25">
        <v>12797</v>
      </c>
      <c r="BA164" s="25">
        <v>12428</v>
      </c>
      <c r="BB164" s="25">
        <v>12837</v>
      </c>
      <c r="BC164" s="25">
        <v>9703</v>
      </c>
      <c r="BD164" s="25">
        <v>47765</v>
      </c>
      <c r="BE164" s="25">
        <v>9408</v>
      </c>
      <c r="BF164" s="25">
        <v>18083</v>
      </c>
      <c r="BG164" s="25">
        <v>15456</v>
      </c>
      <c r="BH164" s="25">
        <v>15288</v>
      </c>
      <c r="BI164" s="25">
        <v>58235</v>
      </c>
      <c r="BJ164" s="25">
        <v>14946</v>
      </c>
      <c r="BK164" s="25">
        <v>15298</v>
      </c>
      <c r="BL164" s="25">
        <v>16388</v>
      </c>
      <c r="BM164" s="25">
        <v>15356</v>
      </c>
      <c r="BN164" s="25">
        <v>61988</v>
      </c>
      <c r="BO164" s="25">
        <v>15479</v>
      </c>
      <c r="BP164" s="25">
        <v>15345</v>
      </c>
      <c r="BQ164" s="25">
        <v>16500</v>
      </c>
      <c r="BR164" s="25">
        <v>14626</v>
      </c>
      <c r="BS164" s="25">
        <v>61950</v>
      </c>
      <c r="BT164" s="25">
        <v>15216</v>
      </c>
      <c r="BU164" s="25">
        <v>13488</v>
      </c>
      <c r="BV164" s="25">
        <v>14330</v>
      </c>
      <c r="BW164" s="25">
        <v>12157</v>
      </c>
      <c r="BX164" s="25">
        <v>55191</v>
      </c>
      <c r="BY164" s="25">
        <v>12301</v>
      </c>
      <c r="BZ164" s="25">
        <v>11558</v>
      </c>
      <c r="CA164" s="25">
        <v>12295</v>
      </c>
      <c r="CB164" s="25">
        <v>10629</v>
      </c>
      <c r="CC164" s="25">
        <v>46783</v>
      </c>
      <c r="CD164" s="25">
        <v>10780</v>
      </c>
      <c r="CE164" s="25">
        <v>10219</v>
      </c>
      <c r="CF164" s="25">
        <v>11432</v>
      </c>
      <c r="CG164" s="25">
        <v>10505</v>
      </c>
      <c r="CH164" s="25">
        <v>42936</v>
      </c>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3433</v>
      </c>
      <c r="BC165" s="21">
        <v>3071</v>
      </c>
      <c r="BD165" s="21">
        <v>6504</v>
      </c>
      <c r="BE165" s="21">
        <v>2878</v>
      </c>
      <c r="BF165" s="21">
        <v>0</v>
      </c>
      <c r="BG165" s="21">
        <v>0</v>
      </c>
      <c r="BH165" s="21">
        <v>0</v>
      </c>
      <c r="BI165" s="21">
        <v>2878</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t="s">
        <v>234</v>
      </c>
      <c r="C166" s="25" t="s">
        <v>234</v>
      </c>
      <c r="D166" s="25" t="s">
        <v>234</v>
      </c>
      <c r="E166" s="25" t="s">
        <v>234</v>
      </c>
      <c r="F166" s="25" t="s">
        <v>234</v>
      </c>
      <c r="G166" s="25" t="s">
        <v>234</v>
      </c>
      <c r="H166" s="25" t="s">
        <v>234</v>
      </c>
      <c r="I166" s="25" t="s">
        <v>234</v>
      </c>
      <c r="J166" s="25" t="s">
        <v>234</v>
      </c>
      <c r="K166" s="25" t="s">
        <v>234</v>
      </c>
      <c r="L166" s="25" t="s">
        <v>234</v>
      </c>
      <c r="M166" s="25" t="s">
        <v>234</v>
      </c>
      <c r="N166" s="25" t="s">
        <v>234</v>
      </c>
      <c r="O166" s="25" t="s">
        <v>234</v>
      </c>
      <c r="P166" s="25" t="s">
        <v>234</v>
      </c>
      <c r="Q166" s="25" t="s">
        <v>234</v>
      </c>
      <c r="R166" s="25" t="s">
        <v>234</v>
      </c>
      <c r="S166" s="25" t="s">
        <v>234</v>
      </c>
      <c r="T166" s="25" t="s">
        <v>234</v>
      </c>
      <c r="U166" s="25" t="s">
        <v>234</v>
      </c>
      <c r="V166" s="25" t="s">
        <v>234</v>
      </c>
      <c r="W166" s="25" t="s">
        <v>234</v>
      </c>
      <c r="X166" s="25" t="s">
        <v>234</v>
      </c>
      <c r="Y166" s="25" t="s">
        <v>234</v>
      </c>
      <c r="Z166" s="25" t="s">
        <v>234</v>
      </c>
      <c r="AA166" s="25" t="s">
        <v>234</v>
      </c>
      <c r="AB166" s="25" t="s">
        <v>234</v>
      </c>
      <c r="AC166" s="25" t="s">
        <v>234</v>
      </c>
      <c r="AD166" s="25" t="s">
        <v>234</v>
      </c>
      <c r="AE166" s="25" t="s">
        <v>234</v>
      </c>
      <c r="AF166" s="25" t="s">
        <v>234</v>
      </c>
      <c r="AG166" s="25" t="s">
        <v>234</v>
      </c>
      <c r="AH166" s="25" t="s">
        <v>234</v>
      </c>
      <c r="AI166" s="25" t="s">
        <v>234</v>
      </c>
      <c r="AJ166" s="25" t="s">
        <v>234</v>
      </c>
      <c r="AK166" s="25" t="s">
        <v>234</v>
      </c>
      <c r="AL166" s="25" t="s">
        <v>234</v>
      </c>
      <c r="AM166" s="25" t="s">
        <v>234</v>
      </c>
      <c r="AN166" s="25" t="s">
        <v>234</v>
      </c>
      <c r="AO166" s="25" t="s">
        <v>234</v>
      </c>
      <c r="AP166" s="25" t="s">
        <v>234</v>
      </c>
      <c r="AQ166" s="25" t="s">
        <v>234</v>
      </c>
      <c r="AR166" s="25" t="s">
        <v>234</v>
      </c>
      <c r="AS166" s="25" t="s">
        <v>234</v>
      </c>
      <c r="AT166" s="25" t="s">
        <v>234</v>
      </c>
      <c r="AU166" s="25" t="s">
        <v>234</v>
      </c>
      <c r="AV166" s="25" t="s">
        <v>234</v>
      </c>
      <c r="AW166" s="25" t="s">
        <v>234</v>
      </c>
      <c r="AX166" s="25" t="s">
        <v>234</v>
      </c>
      <c r="AY166" s="25" t="s">
        <v>234</v>
      </c>
      <c r="AZ166" s="25" t="s">
        <v>234</v>
      </c>
      <c r="BA166" s="25" t="s">
        <v>234</v>
      </c>
      <c r="BB166" s="25" t="s">
        <v>234</v>
      </c>
      <c r="BC166" s="25" t="s">
        <v>234</v>
      </c>
      <c r="BD166" s="25" t="s">
        <v>234</v>
      </c>
      <c r="BE166" s="25" t="s">
        <v>234</v>
      </c>
      <c r="BF166" s="25" t="s">
        <v>234</v>
      </c>
      <c r="BG166" s="25" t="s">
        <v>234</v>
      </c>
      <c r="BH166" s="25" t="s">
        <v>234</v>
      </c>
      <c r="BI166" s="25" t="s">
        <v>234</v>
      </c>
      <c r="BJ166" s="25" t="s">
        <v>234</v>
      </c>
      <c r="BK166" s="25">
        <v>731</v>
      </c>
      <c r="BL166" s="25">
        <v>24041</v>
      </c>
      <c r="BM166" s="25">
        <v>30878</v>
      </c>
      <c r="BN166" s="25">
        <v>55650</v>
      </c>
      <c r="BO166" s="25">
        <v>38541</v>
      </c>
      <c r="BP166" s="25">
        <v>46031</v>
      </c>
      <c r="BQ166" s="25">
        <v>76001</v>
      </c>
      <c r="BR166" s="25">
        <v>72310</v>
      </c>
      <c r="BS166" s="25">
        <v>232883</v>
      </c>
      <c r="BT166" s="25">
        <v>71145</v>
      </c>
      <c r="BU166" s="25">
        <v>107101</v>
      </c>
      <c r="BV166" s="25">
        <v>58792</v>
      </c>
      <c r="BW166" s="25">
        <v>40395</v>
      </c>
      <c r="BX166" s="25">
        <v>277433</v>
      </c>
      <c r="BY166" s="25">
        <v>17018</v>
      </c>
      <c r="BZ166" s="25">
        <v>32626</v>
      </c>
      <c r="CA166" s="25">
        <v>55254</v>
      </c>
      <c r="CB166" s="25">
        <v>49621</v>
      </c>
      <c r="CC166" s="25">
        <v>154519</v>
      </c>
      <c r="CD166" s="25">
        <v>60387</v>
      </c>
      <c r="CE166" s="25">
        <v>72667</v>
      </c>
      <c r="CF166" s="25">
        <v>81617</v>
      </c>
      <c r="CG166" s="25">
        <v>77177</v>
      </c>
      <c r="CH166" s="25">
        <v>291848</v>
      </c>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841.63561000000016</v>
      </c>
      <c r="C167" s="23">
        <v>418.06631000000004</v>
      </c>
      <c r="D167" s="23">
        <v>0</v>
      </c>
      <c r="E167" s="23">
        <v>0</v>
      </c>
      <c r="F167" s="23">
        <v>1259.7019200000002</v>
      </c>
      <c r="G167" s="23">
        <v>0</v>
      </c>
      <c r="H167" s="23">
        <v>0</v>
      </c>
      <c r="I167" s="23">
        <v>-0.54613</v>
      </c>
      <c r="J167" s="23">
        <v>25839.871220000001</v>
      </c>
      <c r="K167" s="23">
        <v>25839.325090000002</v>
      </c>
      <c r="L167" s="23">
        <v>0</v>
      </c>
      <c r="M167" s="23">
        <v>23</v>
      </c>
      <c r="N167" s="23">
        <v>21</v>
      </c>
      <c r="O167" s="23">
        <v>18</v>
      </c>
      <c r="P167" s="23">
        <v>68</v>
      </c>
      <c r="Q167" s="23">
        <v>20.132009999999998</v>
      </c>
      <c r="R167" s="23">
        <v>10</v>
      </c>
      <c r="S167" s="23">
        <v>534</v>
      </c>
      <c r="T167" s="23">
        <v>1789</v>
      </c>
      <c r="U167" s="23">
        <v>2353</v>
      </c>
      <c r="V167" s="23">
        <v>3940</v>
      </c>
      <c r="W167" s="23">
        <v>7396</v>
      </c>
      <c r="X167" s="23">
        <v>10494</v>
      </c>
      <c r="Y167" s="23">
        <v>15166</v>
      </c>
      <c r="Z167" s="23">
        <v>36997</v>
      </c>
      <c r="AA167" s="23">
        <v>19907</v>
      </c>
      <c r="AB167" s="23">
        <v>23935</v>
      </c>
      <c r="AC167" s="23">
        <v>26386</v>
      </c>
      <c r="AD167" s="23">
        <v>26448</v>
      </c>
      <c r="AE167" s="23">
        <v>96675</v>
      </c>
      <c r="AF167" s="23">
        <v>30606</v>
      </c>
      <c r="AG167" s="23">
        <v>36359</v>
      </c>
      <c r="AH167" s="23">
        <v>36747</v>
      </c>
      <c r="AI167" s="23">
        <v>38600</v>
      </c>
      <c r="AJ167" s="23">
        <v>142312</v>
      </c>
      <c r="AK167" s="23">
        <v>74727</v>
      </c>
      <c r="AL167" s="23">
        <v>73937</v>
      </c>
      <c r="AM167" s="23">
        <v>47447</v>
      </c>
      <c r="AN167" s="23">
        <v>14412</v>
      </c>
      <c r="AO167" s="23">
        <v>210523</v>
      </c>
      <c r="AP167" s="23">
        <v>12129</v>
      </c>
      <c r="AQ167" s="23">
        <v>13000</v>
      </c>
      <c r="AR167" s="23">
        <v>11271</v>
      </c>
      <c r="AS167" s="23">
        <v>13254</v>
      </c>
      <c r="AT167" s="23">
        <v>49654</v>
      </c>
      <c r="AU167" s="23">
        <v>16180</v>
      </c>
      <c r="AV167" s="23">
        <v>33059</v>
      </c>
      <c r="AW167" s="23">
        <v>30098</v>
      </c>
      <c r="AX167" s="23">
        <v>42856</v>
      </c>
      <c r="AY167" s="23">
        <v>122193</v>
      </c>
      <c r="AZ167" s="23">
        <v>29736</v>
      </c>
      <c r="BA167" s="23">
        <v>28999</v>
      </c>
      <c r="BB167" s="23">
        <v>28345</v>
      </c>
      <c r="BC167" s="23">
        <v>28410</v>
      </c>
      <c r="BD167" s="23">
        <v>115490</v>
      </c>
      <c r="BE167" s="23">
        <v>51728</v>
      </c>
      <c r="BF167" s="23">
        <v>29183</v>
      </c>
      <c r="BG167" s="23">
        <v>25715</v>
      </c>
      <c r="BH167" s="23">
        <v>23686</v>
      </c>
      <c r="BI167" s="23">
        <v>130312</v>
      </c>
      <c r="BJ167" s="23">
        <v>22851</v>
      </c>
      <c r="BK167" s="23">
        <v>22530</v>
      </c>
      <c r="BL167" s="23">
        <v>25659</v>
      </c>
      <c r="BM167" s="23">
        <v>78666</v>
      </c>
      <c r="BN167" s="23">
        <v>149706</v>
      </c>
      <c r="BO167" s="23">
        <v>100567</v>
      </c>
      <c r="BP167" s="23">
        <v>114198</v>
      </c>
      <c r="BQ167" s="23">
        <v>124594</v>
      </c>
      <c r="BR167" s="23">
        <v>131546</v>
      </c>
      <c r="BS167" s="23">
        <v>470905</v>
      </c>
      <c r="BT167" s="23">
        <v>136127</v>
      </c>
      <c r="BU167" s="23">
        <v>134037</v>
      </c>
      <c r="BV167" s="23">
        <v>140962</v>
      </c>
      <c r="BW167" s="23">
        <v>90539</v>
      </c>
      <c r="BX167" s="23">
        <v>501665</v>
      </c>
      <c r="BY167" s="23">
        <v>90008</v>
      </c>
      <c r="BZ167" s="23">
        <v>91420</v>
      </c>
      <c r="CA167" s="23">
        <v>105366</v>
      </c>
      <c r="CB167" s="23">
        <v>48497</v>
      </c>
      <c r="CC167" s="23">
        <v>335291</v>
      </c>
      <c r="CD167" s="23">
        <v>123380</v>
      </c>
      <c r="CE167" s="23">
        <v>127021</v>
      </c>
      <c r="CF167" s="23">
        <v>134768</v>
      </c>
      <c r="CG167" s="23">
        <v>-385169</v>
      </c>
      <c r="CH167" s="23">
        <v>0</v>
      </c>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idden="1" outlineLevel="1" x14ac:dyDescent="0.25">
      <c r="A168" s="110" t="s">
        <v>384</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110">
        <v>0</v>
      </c>
      <c r="BO168" s="25">
        <v>0</v>
      </c>
      <c r="BP168" s="25">
        <v>0</v>
      </c>
      <c r="BQ168" s="25">
        <v>0</v>
      </c>
      <c r="BR168" s="25">
        <v>0</v>
      </c>
      <c r="BS168" s="110">
        <v>0</v>
      </c>
      <c r="BT168" s="25">
        <v>0</v>
      </c>
      <c r="BU168" s="25">
        <v>0</v>
      </c>
      <c r="BV168" s="25">
        <v>0</v>
      </c>
      <c r="BW168" s="25">
        <v>0</v>
      </c>
      <c r="BX168" s="110">
        <v>0</v>
      </c>
      <c r="BY168" s="25">
        <v>0</v>
      </c>
      <c r="BZ168" s="25">
        <v>0</v>
      </c>
      <c r="CA168" s="25">
        <v>0</v>
      </c>
      <c r="CB168" s="25">
        <v>0</v>
      </c>
      <c r="CC168" s="110">
        <v>0</v>
      </c>
      <c r="CD168" s="110">
        <v>0</v>
      </c>
      <c r="CE168" s="110">
        <v>0</v>
      </c>
      <c r="CF168" s="110">
        <v>0</v>
      </c>
      <c r="CG168" s="110">
        <v>-530882</v>
      </c>
      <c r="CH168" s="110">
        <v>-530882</v>
      </c>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0</v>
      </c>
      <c r="C169" s="21">
        <v>0</v>
      </c>
      <c r="D169" s="21">
        <v>0</v>
      </c>
      <c r="E169" s="21">
        <v>0</v>
      </c>
      <c r="F169" s="21">
        <v>0</v>
      </c>
      <c r="G169" s="21">
        <v>0</v>
      </c>
      <c r="H169" s="21">
        <v>0</v>
      </c>
      <c r="I169" s="21">
        <v>-0.54613</v>
      </c>
      <c r="J169" s="21">
        <v>0</v>
      </c>
      <c r="K169" s="21">
        <v>-0.54613</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1119</v>
      </c>
      <c r="AX170" s="25">
        <v>7971</v>
      </c>
      <c r="AY170" s="25">
        <v>9090</v>
      </c>
      <c r="AZ170" s="25">
        <v>3236</v>
      </c>
      <c r="BA170" s="25">
        <v>3466</v>
      </c>
      <c r="BB170" s="25">
        <v>2646</v>
      </c>
      <c r="BC170" s="25">
        <v>1923</v>
      </c>
      <c r="BD170" s="25">
        <v>11271</v>
      </c>
      <c r="BE170" s="25">
        <v>1960</v>
      </c>
      <c r="BF170" s="25">
        <v>2090</v>
      </c>
      <c r="BG170" s="25">
        <v>1602</v>
      </c>
      <c r="BH170" s="25">
        <v>0</v>
      </c>
      <c r="BI170" s="25">
        <v>5652</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541</v>
      </c>
      <c r="AJ171" s="21">
        <v>541</v>
      </c>
      <c r="AK171" s="21">
        <v>755</v>
      </c>
      <c r="AL171" s="21">
        <v>2598</v>
      </c>
      <c r="AM171" s="21">
        <v>214</v>
      </c>
      <c r="AN171" s="21">
        <v>-89</v>
      </c>
      <c r="AO171" s="21">
        <v>3478</v>
      </c>
      <c r="AP171" s="21">
        <v>836</v>
      </c>
      <c r="AQ171" s="21">
        <v>880</v>
      </c>
      <c r="AR171" s="21">
        <v>901</v>
      </c>
      <c r="AS171" s="21">
        <v>2580</v>
      </c>
      <c r="AT171" s="21">
        <v>5197</v>
      </c>
      <c r="AU171" s="21">
        <v>7606</v>
      </c>
      <c r="AV171" s="21">
        <v>12933</v>
      </c>
      <c r="AW171" s="21">
        <v>8442</v>
      </c>
      <c r="AX171" s="21">
        <v>10542</v>
      </c>
      <c r="AY171" s="21">
        <v>39523</v>
      </c>
      <c r="AZ171" s="21">
        <v>4404</v>
      </c>
      <c r="BA171" s="21">
        <v>4558</v>
      </c>
      <c r="BB171" s="21">
        <v>4641</v>
      </c>
      <c r="BC171" s="21">
        <v>4431</v>
      </c>
      <c r="BD171" s="21">
        <v>18034</v>
      </c>
      <c r="BE171" s="21">
        <v>18175</v>
      </c>
      <c r="BF171" s="21">
        <v>0</v>
      </c>
      <c r="BG171" s="21">
        <v>0</v>
      </c>
      <c r="BH171" s="21">
        <v>0</v>
      </c>
      <c r="BI171" s="21">
        <v>18175</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idden="1" outlineLevel="1" x14ac:dyDescent="0.25">
      <c r="A172" s="25" t="s">
        <v>12</v>
      </c>
      <c r="B172" s="25">
        <v>0</v>
      </c>
      <c r="C172" s="25">
        <v>0</v>
      </c>
      <c r="D172" s="25">
        <v>0</v>
      </c>
      <c r="E172" s="25">
        <v>0</v>
      </c>
      <c r="F172" s="25">
        <v>0</v>
      </c>
      <c r="G172" s="25">
        <v>0</v>
      </c>
      <c r="H172" s="25">
        <v>0</v>
      </c>
      <c r="I172" s="25">
        <v>0</v>
      </c>
      <c r="J172" s="25">
        <v>25839.871220000001</v>
      </c>
      <c r="K172" s="25">
        <v>25839.871220000001</v>
      </c>
      <c r="L172" s="25">
        <v>0</v>
      </c>
      <c r="M172" s="25">
        <v>23</v>
      </c>
      <c r="N172" s="25">
        <v>21</v>
      </c>
      <c r="O172" s="25">
        <v>18</v>
      </c>
      <c r="P172" s="25">
        <v>68</v>
      </c>
      <c r="Q172" s="25">
        <v>20.132009999999998</v>
      </c>
      <c r="R172" s="25">
        <v>10</v>
      </c>
      <c r="S172" s="25">
        <v>10</v>
      </c>
      <c r="T172" s="25">
        <v>7</v>
      </c>
      <c r="U172" s="25">
        <v>46</v>
      </c>
      <c r="V172" s="25">
        <v>5</v>
      </c>
      <c r="W172" s="25">
        <v>3</v>
      </c>
      <c r="X172" s="25">
        <v>421</v>
      </c>
      <c r="Y172" s="25">
        <v>5019</v>
      </c>
      <c r="Z172" s="25">
        <v>5449</v>
      </c>
      <c r="AA172" s="25">
        <v>10677</v>
      </c>
      <c r="AB172" s="25">
        <v>15077</v>
      </c>
      <c r="AC172" s="25">
        <v>17458</v>
      </c>
      <c r="AD172" s="25">
        <v>17759</v>
      </c>
      <c r="AE172" s="25">
        <v>60971</v>
      </c>
      <c r="AF172" s="25">
        <v>18311</v>
      </c>
      <c r="AG172" s="25">
        <v>27306</v>
      </c>
      <c r="AH172" s="25">
        <v>28502</v>
      </c>
      <c r="AI172" s="25">
        <v>28941</v>
      </c>
      <c r="AJ172" s="25">
        <v>103060</v>
      </c>
      <c r="AK172" s="25">
        <v>45100</v>
      </c>
      <c r="AL172" s="25">
        <v>55122</v>
      </c>
      <c r="AM172" s="25">
        <v>32613</v>
      </c>
      <c r="AN172" s="25">
        <v>0</v>
      </c>
      <c r="AO172" s="25">
        <v>132835</v>
      </c>
      <c r="AP172" s="25">
        <v>219</v>
      </c>
      <c r="AQ172" s="25">
        <v>0</v>
      </c>
      <c r="AR172" s="25">
        <v>429</v>
      </c>
      <c r="AS172" s="25">
        <v>134</v>
      </c>
      <c r="AT172" s="25">
        <v>782</v>
      </c>
      <c r="AU172" s="25">
        <v>115</v>
      </c>
      <c r="AV172" s="25">
        <v>108</v>
      </c>
      <c r="AW172" s="25">
        <v>86</v>
      </c>
      <c r="AX172" s="25">
        <v>77</v>
      </c>
      <c r="AY172" s="25">
        <v>386</v>
      </c>
      <c r="AZ172" s="25">
        <v>57</v>
      </c>
      <c r="BA172" s="25">
        <v>41</v>
      </c>
      <c r="BB172" s="25">
        <v>24</v>
      </c>
      <c r="BC172" s="25">
        <v>972</v>
      </c>
      <c r="BD172" s="25">
        <v>1094</v>
      </c>
      <c r="BE172" s="25">
        <v>10179</v>
      </c>
      <c r="BF172" s="25">
        <v>3024</v>
      </c>
      <c r="BG172" s="25">
        <v>0</v>
      </c>
      <c r="BH172" s="25">
        <v>0</v>
      </c>
      <c r="BI172" s="25">
        <v>13203</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847</v>
      </c>
      <c r="CE172" s="25">
        <v>2676</v>
      </c>
      <c r="CF172" s="25">
        <v>2977</v>
      </c>
      <c r="CG172" s="25">
        <v>2913</v>
      </c>
      <c r="CH172" s="25">
        <v>9413</v>
      </c>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1817</v>
      </c>
      <c r="W173" s="21">
        <v>5830</v>
      </c>
      <c r="X173" s="21">
        <v>7447</v>
      </c>
      <c r="Y173" s="21">
        <v>6672</v>
      </c>
      <c r="Z173" s="21">
        <v>21766</v>
      </c>
      <c r="AA173" s="21">
        <v>6460</v>
      </c>
      <c r="AB173" s="21">
        <v>6233</v>
      </c>
      <c r="AC173" s="21">
        <v>6198</v>
      </c>
      <c r="AD173" s="21">
        <v>5649</v>
      </c>
      <c r="AE173" s="21">
        <v>24539</v>
      </c>
      <c r="AF173" s="21">
        <v>9311</v>
      </c>
      <c r="AG173" s="21">
        <v>5587</v>
      </c>
      <c r="AH173" s="21">
        <v>4897</v>
      </c>
      <c r="AI173" s="21">
        <v>3624</v>
      </c>
      <c r="AJ173" s="21">
        <v>23419</v>
      </c>
      <c r="AK173" s="21">
        <v>15709</v>
      </c>
      <c r="AL173" s="21">
        <v>7556</v>
      </c>
      <c r="AM173" s="21">
        <v>6800</v>
      </c>
      <c r="AN173" s="21">
        <v>6784</v>
      </c>
      <c r="AO173" s="21">
        <v>36849</v>
      </c>
      <c r="AP173" s="21">
        <v>5015</v>
      </c>
      <c r="AQ173" s="21">
        <v>5918</v>
      </c>
      <c r="AR173" s="21">
        <v>4126</v>
      </c>
      <c r="AS173" s="21">
        <v>4975</v>
      </c>
      <c r="AT173" s="21">
        <v>20034</v>
      </c>
      <c r="AU173" s="21">
        <v>3523</v>
      </c>
      <c r="AV173" s="21">
        <v>3579</v>
      </c>
      <c r="AW173" s="21">
        <v>2400</v>
      </c>
      <c r="AX173" s="21">
        <v>3762</v>
      </c>
      <c r="AY173" s="21">
        <v>13264</v>
      </c>
      <c r="AZ173" s="21">
        <v>1685</v>
      </c>
      <c r="BA173" s="21">
        <v>78</v>
      </c>
      <c r="BB173" s="21">
        <v>0</v>
      </c>
      <c r="BC173" s="21">
        <v>0</v>
      </c>
      <c r="BD173" s="21">
        <v>1763</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32</v>
      </c>
      <c r="BX173" s="21">
        <v>32</v>
      </c>
      <c r="BY173" s="21">
        <v>650</v>
      </c>
      <c r="BZ173" s="21">
        <v>1045</v>
      </c>
      <c r="CA173" s="21">
        <v>1020</v>
      </c>
      <c r="CB173" s="21">
        <v>-5</v>
      </c>
      <c r="CC173" s="21">
        <v>2710</v>
      </c>
      <c r="CD173" s="21">
        <v>1926</v>
      </c>
      <c r="CE173" s="21">
        <v>649</v>
      </c>
      <c r="CF173" s="21">
        <v>580</v>
      </c>
      <c r="CG173" s="21">
        <v>29391</v>
      </c>
      <c r="CH173" s="21">
        <v>32546</v>
      </c>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26905</v>
      </c>
      <c r="BZ176" s="25">
        <v>27566</v>
      </c>
      <c r="CA176" s="25">
        <v>29999</v>
      </c>
      <c r="CB176" s="25">
        <v>30410</v>
      </c>
      <c r="CC176" s="25">
        <v>114880</v>
      </c>
      <c r="CD176" s="25">
        <v>30238</v>
      </c>
      <c r="CE176" s="25">
        <v>28592</v>
      </c>
      <c r="CF176" s="25">
        <v>28199</v>
      </c>
      <c r="CG176" s="25">
        <v>12810</v>
      </c>
      <c r="CH176" s="25">
        <v>99839</v>
      </c>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524</v>
      </c>
      <c r="T177" s="21">
        <v>1622</v>
      </c>
      <c r="U177" s="21">
        <v>2147</v>
      </c>
      <c r="V177" s="21">
        <v>1810</v>
      </c>
      <c r="W177" s="21">
        <v>1296</v>
      </c>
      <c r="X177" s="21">
        <v>1750</v>
      </c>
      <c r="Y177" s="21">
        <v>2598</v>
      </c>
      <c r="Z177" s="21">
        <v>7454</v>
      </c>
      <c r="AA177" s="21">
        <v>1959</v>
      </c>
      <c r="AB177" s="21">
        <v>1855</v>
      </c>
      <c r="AC177" s="21">
        <v>1856</v>
      </c>
      <c r="AD177" s="21">
        <v>2055</v>
      </c>
      <c r="AE177" s="21">
        <v>7725</v>
      </c>
      <c r="AF177" s="21">
        <v>2274</v>
      </c>
      <c r="AG177" s="21">
        <v>2427</v>
      </c>
      <c r="AH177" s="21">
        <v>2742</v>
      </c>
      <c r="AI177" s="21">
        <v>3505</v>
      </c>
      <c r="AJ177" s="21">
        <v>10948</v>
      </c>
      <c r="AK177" s="21">
        <v>10557</v>
      </c>
      <c r="AL177" s="21">
        <v>4833</v>
      </c>
      <c r="AM177" s="21">
        <v>4585</v>
      </c>
      <c r="AN177" s="21">
        <v>4497</v>
      </c>
      <c r="AO177" s="21">
        <v>24472</v>
      </c>
      <c r="AP177" s="21">
        <v>3651</v>
      </c>
      <c r="AQ177" s="21">
        <v>3838</v>
      </c>
      <c r="AR177" s="21">
        <v>3680</v>
      </c>
      <c r="AS177" s="21">
        <v>3804</v>
      </c>
      <c r="AT177" s="21">
        <v>14973</v>
      </c>
      <c r="AU177" s="21">
        <v>3779</v>
      </c>
      <c r="AV177" s="21">
        <v>4228</v>
      </c>
      <c r="AW177" s="21">
        <v>4619</v>
      </c>
      <c r="AX177" s="21">
        <v>9099</v>
      </c>
      <c r="AY177" s="21">
        <v>21725</v>
      </c>
      <c r="AZ177" s="21">
        <v>9039</v>
      </c>
      <c r="BA177" s="21">
        <v>9367</v>
      </c>
      <c r="BB177" s="21">
        <v>9543</v>
      </c>
      <c r="BC177" s="21">
        <v>9954</v>
      </c>
      <c r="BD177" s="21">
        <v>37903</v>
      </c>
      <c r="BE177" s="21">
        <v>10927</v>
      </c>
      <c r="BF177" s="21">
        <v>12999</v>
      </c>
      <c r="BG177" s="21">
        <v>12786</v>
      </c>
      <c r="BH177" s="21">
        <v>12797</v>
      </c>
      <c r="BI177" s="21">
        <v>49509</v>
      </c>
      <c r="BJ177" s="21">
        <v>12649</v>
      </c>
      <c r="BK177" s="21">
        <v>12113</v>
      </c>
      <c r="BL177" s="21">
        <v>11457</v>
      </c>
      <c r="BM177" s="21">
        <v>12050</v>
      </c>
      <c r="BN177" s="21">
        <v>48269</v>
      </c>
      <c r="BO177" s="21">
        <v>17583</v>
      </c>
      <c r="BP177" s="21">
        <v>10205</v>
      </c>
      <c r="BQ177" s="21">
        <v>6596</v>
      </c>
      <c r="BR177" s="21">
        <v>15248</v>
      </c>
      <c r="BS177" s="21">
        <v>49632</v>
      </c>
      <c r="BT177" s="21">
        <v>14448</v>
      </c>
      <c r="BU177" s="21">
        <v>15003</v>
      </c>
      <c r="BV177" s="21">
        <v>17536</v>
      </c>
      <c r="BW177" s="21">
        <v>16885</v>
      </c>
      <c r="BX177" s="21">
        <v>63872</v>
      </c>
      <c r="BY177" s="21">
        <v>16155</v>
      </c>
      <c r="BZ177" s="21">
        <v>17125</v>
      </c>
      <c r="CA177" s="21">
        <v>18413</v>
      </c>
      <c r="CB177" s="21">
        <v>15912</v>
      </c>
      <c r="CC177" s="21">
        <v>67605</v>
      </c>
      <c r="CD177" s="21">
        <v>8455</v>
      </c>
      <c r="CE177" s="21">
        <v>8405</v>
      </c>
      <c r="CF177" s="21">
        <v>8509</v>
      </c>
      <c r="CG177" s="21">
        <v>7897</v>
      </c>
      <c r="CH177" s="21">
        <v>33266</v>
      </c>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160</v>
      </c>
      <c r="U178" s="25">
        <v>160</v>
      </c>
      <c r="V178" s="25">
        <v>308</v>
      </c>
      <c r="W178" s="25">
        <v>267</v>
      </c>
      <c r="X178" s="25">
        <v>876</v>
      </c>
      <c r="Y178" s="25">
        <v>877</v>
      </c>
      <c r="Z178" s="25">
        <v>2328</v>
      </c>
      <c r="AA178" s="25">
        <v>811</v>
      </c>
      <c r="AB178" s="25">
        <v>770</v>
      </c>
      <c r="AC178" s="25">
        <v>874</v>
      </c>
      <c r="AD178" s="25">
        <v>985</v>
      </c>
      <c r="AE178" s="25">
        <v>3440</v>
      </c>
      <c r="AF178" s="25">
        <v>710</v>
      </c>
      <c r="AG178" s="25">
        <v>1039</v>
      </c>
      <c r="AH178" s="25">
        <v>606</v>
      </c>
      <c r="AI178" s="25">
        <v>1461</v>
      </c>
      <c r="AJ178" s="25">
        <v>3816</v>
      </c>
      <c r="AK178" s="25">
        <v>1017</v>
      </c>
      <c r="AL178" s="25">
        <v>1195</v>
      </c>
      <c r="AM178" s="25">
        <v>555</v>
      </c>
      <c r="AN178" s="25">
        <v>410</v>
      </c>
      <c r="AO178" s="25">
        <v>3177</v>
      </c>
      <c r="AP178" s="25">
        <v>737</v>
      </c>
      <c r="AQ178" s="25">
        <v>70</v>
      </c>
      <c r="AR178" s="25">
        <v>405</v>
      </c>
      <c r="AS178" s="25">
        <v>415</v>
      </c>
      <c r="AT178" s="25">
        <v>1627</v>
      </c>
      <c r="AU178" s="25">
        <v>415</v>
      </c>
      <c r="AV178" s="25">
        <v>461</v>
      </c>
      <c r="AW178" s="25">
        <v>506</v>
      </c>
      <c r="AX178" s="25">
        <v>488</v>
      </c>
      <c r="AY178" s="25">
        <v>1870</v>
      </c>
      <c r="AZ178" s="25">
        <v>1646</v>
      </c>
      <c r="BA178" s="25">
        <v>1743</v>
      </c>
      <c r="BB178" s="25">
        <v>1768</v>
      </c>
      <c r="BC178" s="25">
        <v>2006</v>
      </c>
      <c r="BD178" s="25">
        <v>7163</v>
      </c>
      <c r="BE178" s="25">
        <v>1823</v>
      </c>
      <c r="BF178" s="25">
        <v>2117</v>
      </c>
      <c r="BG178" s="25">
        <v>2405</v>
      </c>
      <c r="BH178" s="25">
        <v>3030</v>
      </c>
      <c r="BI178" s="25">
        <v>9375</v>
      </c>
      <c r="BJ178" s="25">
        <v>2443</v>
      </c>
      <c r="BK178" s="25">
        <v>2369</v>
      </c>
      <c r="BL178" s="25">
        <v>2353</v>
      </c>
      <c r="BM178" s="25">
        <v>2511</v>
      </c>
      <c r="BN178" s="25">
        <v>9676</v>
      </c>
      <c r="BO178" s="25">
        <v>2336</v>
      </c>
      <c r="BP178" s="25">
        <v>2151</v>
      </c>
      <c r="BQ178" s="25">
        <v>2242</v>
      </c>
      <c r="BR178" s="25">
        <v>2201</v>
      </c>
      <c r="BS178" s="25">
        <v>8930</v>
      </c>
      <c r="BT178" s="25">
        <v>2232</v>
      </c>
      <c r="BU178" s="25">
        <v>1636</v>
      </c>
      <c r="BV178" s="25">
        <v>2109</v>
      </c>
      <c r="BW178" s="25">
        <v>1867</v>
      </c>
      <c r="BX178" s="25">
        <v>7844</v>
      </c>
      <c r="BY178" s="25">
        <v>1818</v>
      </c>
      <c r="BZ178" s="25">
        <v>1863</v>
      </c>
      <c r="CA178" s="25">
        <v>1924</v>
      </c>
      <c r="CB178" s="25">
        <v>2145</v>
      </c>
      <c r="CC178" s="25">
        <v>7750</v>
      </c>
      <c r="CD178" s="25">
        <v>2076</v>
      </c>
      <c r="CE178" s="25">
        <v>1976</v>
      </c>
      <c r="CF178" s="25">
        <v>1865</v>
      </c>
      <c r="CG178" s="25">
        <v>1789</v>
      </c>
      <c r="CH178" s="25">
        <v>7706</v>
      </c>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292</v>
      </c>
      <c r="AL180" s="25">
        <v>1418</v>
      </c>
      <c r="AM180" s="25">
        <v>1713</v>
      </c>
      <c r="AN180" s="25">
        <v>1743</v>
      </c>
      <c r="AO180" s="25">
        <v>5166</v>
      </c>
      <c r="AP180" s="25">
        <v>772</v>
      </c>
      <c r="AQ180" s="25">
        <v>550</v>
      </c>
      <c r="AR180" s="25">
        <v>94</v>
      </c>
      <c r="AS180" s="25">
        <v>461</v>
      </c>
      <c r="AT180" s="25">
        <v>1877</v>
      </c>
      <c r="AU180" s="25">
        <v>388</v>
      </c>
      <c r="AV180" s="25">
        <v>11350</v>
      </c>
      <c r="AW180" s="25">
        <v>12205</v>
      </c>
      <c r="AX180" s="25">
        <v>9626</v>
      </c>
      <c r="AY180" s="25">
        <v>33569</v>
      </c>
      <c r="AZ180" s="25">
        <v>8392</v>
      </c>
      <c r="BA180" s="25">
        <v>8377</v>
      </c>
      <c r="BB180" s="25">
        <v>8293</v>
      </c>
      <c r="BC180" s="25">
        <v>7934</v>
      </c>
      <c r="BD180" s="25">
        <v>32996</v>
      </c>
      <c r="BE180" s="25">
        <v>7401</v>
      </c>
      <c r="BF180" s="25">
        <v>7258</v>
      </c>
      <c r="BG180" s="25">
        <v>7433</v>
      </c>
      <c r="BH180" s="25">
        <v>7202</v>
      </c>
      <c r="BI180" s="25">
        <v>29294</v>
      </c>
      <c r="BJ180" s="25">
        <v>7017</v>
      </c>
      <c r="BK180" s="25">
        <v>7432</v>
      </c>
      <c r="BL180" s="25">
        <v>7928</v>
      </c>
      <c r="BM180" s="25">
        <v>8386</v>
      </c>
      <c r="BN180" s="25">
        <v>30763</v>
      </c>
      <c r="BO180" s="25">
        <v>9308</v>
      </c>
      <c r="BP180" s="25">
        <v>10024</v>
      </c>
      <c r="BQ180" s="25">
        <v>10156</v>
      </c>
      <c r="BR180" s="25">
        <v>9846</v>
      </c>
      <c r="BS180" s="25">
        <v>39334</v>
      </c>
      <c r="BT180" s="25">
        <v>10347</v>
      </c>
      <c r="BU180" s="25">
        <v>10200</v>
      </c>
      <c r="BV180" s="25">
        <v>9817</v>
      </c>
      <c r="BW180" s="25">
        <v>4924</v>
      </c>
      <c r="BX180" s="25">
        <v>35288</v>
      </c>
      <c r="BY180" s="25">
        <v>8599</v>
      </c>
      <c r="BZ180" s="25">
        <v>8501</v>
      </c>
      <c r="CA180" s="25">
        <v>8405</v>
      </c>
      <c r="CB180" s="25">
        <v>8313</v>
      </c>
      <c r="CC180" s="25">
        <v>33818</v>
      </c>
      <c r="CD180" s="25">
        <v>8231</v>
      </c>
      <c r="CE180" s="25">
        <v>8156</v>
      </c>
      <c r="CF180" s="25">
        <v>8085</v>
      </c>
      <c r="CG180" s="25">
        <v>8016</v>
      </c>
      <c r="CH180" s="25">
        <v>32488</v>
      </c>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841.63561000000016</v>
      </c>
      <c r="C181" s="21">
        <v>418.06631000000004</v>
      </c>
      <c r="D181" s="21">
        <v>0</v>
      </c>
      <c r="E181" s="21">
        <v>0</v>
      </c>
      <c r="F181" s="21">
        <v>1259.7019200000002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528</v>
      </c>
      <c r="AJ181" s="21">
        <v>528</v>
      </c>
      <c r="AK181" s="21">
        <v>998</v>
      </c>
      <c r="AL181" s="21">
        <v>897</v>
      </c>
      <c r="AM181" s="21">
        <v>838</v>
      </c>
      <c r="AN181" s="21">
        <v>1067</v>
      </c>
      <c r="AO181" s="21">
        <v>3800</v>
      </c>
      <c r="AP181" s="21">
        <v>841</v>
      </c>
      <c r="AQ181" s="21">
        <v>1525</v>
      </c>
      <c r="AR181" s="21">
        <v>1374</v>
      </c>
      <c r="AS181" s="21">
        <v>617</v>
      </c>
      <c r="AT181" s="21">
        <v>4357</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299</v>
      </c>
      <c r="AL182" s="25">
        <v>318</v>
      </c>
      <c r="AM182" s="25">
        <v>129</v>
      </c>
      <c r="AN182" s="25">
        <v>0</v>
      </c>
      <c r="AO182" s="25">
        <v>746</v>
      </c>
      <c r="AP182" s="25">
        <v>58</v>
      </c>
      <c r="AQ182" s="25">
        <v>219</v>
      </c>
      <c r="AR182" s="25">
        <v>262</v>
      </c>
      <c r="AS182" s="25">
        <v>268</v>
      </c>
      <c r="AT182" s="25">
        <v>807</v>
      </c>
      <c r="AU182" s="25">
        <v>354</v>
      </c>
      <c r="AV182" s="25">
        <v>400</v>
      </c>
      <c r="AW182" s="25">
        <v>721</v>
      </c>
      <c r="AX182" s="25">
        <v>1291</v>
      </c>
      <c r="AY182" s="25">
        <v>2766</v>
      </c>
      <c r="AZ182" s="25">
        <v>1277</v>
      </c>
      <c r="BA182" s="25">
        <v>1369</v>
      </c>
      <c r="BB182" s="25">
        <v>1430</v>
      </c>
      <c r="BC182" s="25">
        <v>1190</v>
      </c>
      <c r="BD182" s="25">
        <v>5266</v>
      </c>
      <c r="BE182" s="25">
        <v>1263</v>
      </c>
      <c r="BF182" s="25">
        <v>1695</v>
      </c>
      <c r="BG182" s="25">
        <v>1489</v>
      </c>
      <c r="BH182" s="25">
        <v>657</v>
      </c>
      <c r="BI182" s="25">
        <v>5104</v>
      </c>
      <c r="BJ182" s="25">
        <v>742</v>
      </c>
      <c r="BK182" s="25">
        <v>616</v>
      </c>
      <c r="BL182" s="25">
        <v>273</v>
      </c>
      <c r="BM182" s="25">
        <v>161</v>
      </c>
      <c r="BN182" s="25">
        <v>1792</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2736</v>
      </c>
      <c r="BM183" s="21">
        <v>41664</v>
      </c>
      <c r="BN183" s="21">
        <v>44400</v>
      </c>
      <c r="BO183" s="21">
        <v>53276</v>
      </c>
      <c r="BP183" s="21">
        <v>67703</v>
      </c>
      <c r="BQ183" s="21">
        <v>78071</v>
      </c>
      <c r="BR183" s="21">
        <v>77289</v>
      </c>
      <c r="BS183" s="21">
        <v>276339</v>
      </c>
      <c r="BT183" s="21">
        <v>80885</v>
      </c>
      <c r="BU183" s="21">
        <v>79521</v>
      </c>
      <c r="BV183" s="21">
        <v>82421</v>
      </c>
      <c r="BW183" s="21">
        <v>48873</v>
      </c>
      <c r="BX183" s="21">
        <v>291700</v>
      </c>
      <c r="BY183" s="21">
        <v>26891</v>
      </c>
      <c r="BZ183" s="21">
        <v>27953</v>
      </c>
      <c r="CA183" s="21">
        <v>37120</v>
      </c>
      <c r="CB183" s="21">
        <v>31082</v>
      </c>
      <c r="CC183" s="21">
        <v>123046</v>
      </c>
      <c r="CD183" s="21">
        <v>53803</v>
      </c>
      <c r="CE183" s="21">
        <v>54203</v>
      </c>
      <c r="CF183" s="21">
        <v>60964</v>
      </c>
      <c r="CG183" s="21">
        <v>59735</v>
      </c>
      <c r="CH183" s="21">
        <v>228705</v>
      </c>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912</v>
      </c>
      <c r="BM184" s="25">
        <v>13894</v>
      </c>
      <c r="BN184" s="25">
        <v>14806</v>
      </c>
      <c r="BO184" s="25">
        <v>17771</v>
      </c>
      <c r="BP184" s="25">
        <v>23729</v>
      </c>
      <c r="BQ184" s="25">
        <v>27131</v>
      </c>
      <c r="BR184" s="25">
        <v>26592</v>
      </c>
      <c r="BS184" s="25">
        <v>95223</v>
      </c>
      <c r="BT184" s="25">
        <v>27760</v>
      </c>
      <c r="BU184" s="25">
        <v>27226</v>
      </c>
      <c r="BV184" s="25">
        <v>28271</v>
      </c>
      <c r="BW184" s="25">
        <v>16589</v>
      </c>
      <c r="BX184" s="25">
        <v>99846</v>
      </c>
      <c r="BY184" s="25">
        <v>8035</v>
      </c>
      <c r="BZ184" s="25">
        <v>6427</v>
      </c>
      <c r="CA184" s="25">
        <v>7567</v>
      </c>
      <c r="CB184" s="25">
        <v>-40208</v>
      </c>
      <c r="CC184" s="25">
        <v>-18179</v>
      </c>
      <c r="CD184" s="25">
        <v>15901</v>
      </c>
      <c r="CE184" s="25">
        <v>17057</v>
      </c>
      <c r="CF184" s="25">
        <v>17874</v>
      </c>
      <c r="CG184" s="25">
        <v>17612</v>
      </c>
      <c r="CH184" s="25">
        <v>68444</v>
      </c>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t="s">
        <v>234</v>
      </c>
      <c r="C185" s="21" t="s">
        <v>234</v>
      </c>
      <c r="D185" s="21" t="s">
        <v>234</v>
      </c>
      <c r="E185" s="21" t="s">
        <v>234</v>
      </c>
      <c r="F185" s="21" t="s">
        <v>234</v>
      </c>
      <c r="G185" s="21" t="s">
        <v>234</v>
      </c>
      <c r="H185" s="21" t="s">
        <v>234</v>
      </c>
      <c r="I185" s="21" t="s">
        <v>234</v>
      </c>
      <c r="J185" s="21" t="s">
        <v>234</v>
      </c>
      <c r="K185" s="21" t="s">
        <v>234</v>
      </c>
      <c r="L185" s="21" t="s">
        <v>234</v>
      </c>
      <c r="M185" s="21" t="s">
        <v>234</v>
      </c>
      <c r="N185" s="21" t="s">
        <v>234</v>
      </c>
      <c r="O185" s="21" t="s">
        <v>234</v>
      </c>
      <c r="P185" s="21" t="s">
        <v>234</v>
      </c>
      <c r="Q185" s="21" t="s">
        <v>234</v>
      </c>
      <c r="R185" s="21" t="s">
        <v>234</v>
      </c>
      <c r="S185" s="21" t="s">
        <v>234</v>
      </c>
      <c r="T185" s="21" t="s">
        <v>234</v>
      </c>
      <c r="U185" s="21" t="s">
        <v>234</v>
      </c>
      <c r="V185" s="21" t="s">
        <v>234</v>
      </c>
      <c r="W185" s="21" t="s">
        <v>234</v>
      </c>
      <c r="X185" s="21" t="s">
        <v>234</v>
      </c>
      <c r="Y185" s="21" t="s">
        <v>234</v>
      </c>
      <c r="Z185" s="21" t="s">
        <v>234</v>
      </c>
      <c r="AA185" s="21" t="s">
        <v>234</v>
      </c>
      <c r="AB185" s="21" t="s">
        <v>234</v>
      </c>
      <c r="AC185" s="21" t="s">
        <v>234</v>
      </c>
      <c r="AD185" s="21" t="s">
        <v>234</v>
      </c>
      <c r="AE185" s="21" t="s">
        <v>234</v>
      </c>
      <c r="AF185" s="21" t="s">
        <v>234</v>
      </c>
      <c r="AG185" s="21" t="s">
        <v>234</v>
      </c>
      <c r="AH185" s="21" t="s">
        <v>234</v>
      </c>
      <c r="AI185" s="21" t="s">
        <v>234</v>
      </c>
      <c r="AJ185" s="21" t="s">
        <v>234</v>
      </c>
      <c r="AK185" s="21" t="s">
        <v>234</v>
      </c>
      <c r="AL185" s="21" t="s">
        <v>234</v>
      </c>
      <c r="AM185" s="21" t="s">
        <v>234</v>
      </c>
      <c r="AN185" s="21" t="s">
        <v>234</v>
      </c>
      <c r="AO185" s="21" t="s">
        <v>234</v>
      </c>
      <c r="AP185" s="21" t="s">
        <v>234</v>
      </c>
      <c r="AQ185" s="21" t="s">
        <v>234</v>
      </c>
      <c r="AR185" s="21" t="s">
        <v>234</v>
      </c>
      <c r="AS185" s="21" t="s">
        <v>234</v>
      </c>
      <c r="AT185" s="21" t="s">
        <v>234</v>
      </c>
      <c r="AU185" s="21" t="s">
        <v>234</v>
      </c>
      <c r="AV185" s="21" t="s">
        <v>234</v>
      </c>
      <c r="AW185" s="21" t="s">
        <v>234</v>
      </c>
      <c r="AX185" s="21" t="s">
        <v>234</v>
      </c>
      <c r="AY185" s="21" t="s">
        <v>234</v>
      </c>
      <c r="AZ185" s="21" t="s">
        <v>234</v>
      </c>
      <c r="BA185" s="21" t="s">
        <v>234</v>
      </c>
      <c r="BB185" s="21" t="s">
        <v>234</v>
      </c>
      <c r="BC185" s="21" t="s">
        <v>234</v>
      </c>
      <c r="BD185" s="21" t="s">
        <v>234</v>
      </c>
      <c r="BE185" s="21" t="s">
        <v>234</v>
      </c>
      <c r="BF185" s="21" t="s">
        <v>234</v>
      </c>
      <c r="BG185" s="21" t="s">
        <v>234</v>
      </c>
      <c r="BH185" s="21" t="s">
        <v>234</v>
      </c>
      <c r="BI185" s="21" t="s">
        <v>234</v>
      </c>
      <c r="BJ185" s="21" t="s">
        <v>234</v>
      </c>
      <c r="BK185" s="21" t="s">
        <v>234</v>
      </c>
      <c r="BL185" s="21" t="s">
        <v>234</v>
      </c>
      <c r="BM185" s="21" t="s">
        <v>234</v>
      </c>
      <c r="BN185" s="21" t="s">
        <v>234</v>
      </c>
      <c r="BO185" s="21">
        <v>293</v>
      </c>
      <c r="BP185" s="21">
        <v>386</v>
      </c>
      <c r="BQ185" s="21">
        <v>398</v>
      </c>
      <c r="BR185" s="21">
        <v>370</v>
      </c>
      <c r="BS185" s="21">
        <v>1447</v>
      </c>
      <c r="BT185" s="21">
        <v>455</v>
      </c>
      <c r="BU185" s="21">
        <v>451</v>
      </c>
      <c r="BV185" s="21">
        <v>808</v>
      </c>
      <c r="BW185" s="21">
        <v>1369</v>
      </c>
      <c r="BX185" s="21">
        <v>3083</v>
      </c>
      <c r="BY185" s="21">
        <v>955</v>
      </c>
      <c r="BZ185" s="21">
        <v>940</v>
      </c>
      <c r="CA185" s="21">
        <v>918</v>
      </c>
      <c r="CB185" s="21">
        <v>848</v>
      </c>
      <c r="CC185" s="21">
        <v>3661</v>
      </c>
      <c r="CD185" s="21">
        <v>1903</v>
      </c>
      <c r="CE185" s="21">
        <v>5307</v>
      </c>
      <c r="CF185" s="21">
        <v>5715</v>
      </c>
      <c r="CG185" s="21">
        <v>5550</v>
      </c>
      <c r="CH185" s="21">
        <v>18475</v>
      </c>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30917.14529</v>
      </c>
      <c r="C186" s="23">
        <v>28894.582040000001</v>
      </c>
      <c r="D186" s="23">
        <v>33420.555012500001</v>
      </c>
      <c r="E186" s="23">
        <v>34541.498561000015</v>
      </c>
      <c r="F186" s="23">
        <v>127773.78090350001</v>
      </c>
      <c r="G186" s="23">
        <v>32877.340184499997</v>
      </c>
      <c r="H186" s="23">
        <v>34556.45104</v>
      </c>
      <c r="I186" s="23">
        <v>27369</v>
      </c>
      <c r="J186" s="23">
        <v>46810.806345500023</v>
      </c>
      <c r="K186" s="23">
        <v>141613.59757000001</v>
      </c>
      <c r="L186" s="23">
        <v>36106.923920000001</v>
      </c>
      <c r="M186" s="23">
        <v>37103.809236000001</v>
      </c>
      <c r="N186" s="23">
        <v>38041</v>
      </c>
      <c r="O186" s="23">
        <v>45508</v>
      </c>
      <c r="P186" s="23">
        <v>156866.733156</v>
      </c>
      <c r="Q186" s="23">
        <v>3951.7315600000002</v>
      </c>
      <c r="R186" s="23">
        <v>6730</v>
      </c>
      <c r="S186" s="23">
        <v>11094</v>
      </c>
      <c r="T186" s="23">
        <v>9769</v>
      </c>
      <c r="U186" s="23">
        <v>31539</v>
      </c>
      <c r="V186" s="23">
        <v>9545</v>
      </c>
      <c r="W186" s="23">
        <v>11862</v>
      </c>
      <c r="X186" s="23">
        <v>13676</v>
      </c>
      <c r="Y186" s="23">
        <v>18154</v>
      </c>
      <c r="Z186" s="23">
        <v>53232</v>
      </c>
      <c r="AA186" s="23">
        <v>19891</v>
      </c>
      <c r="AB186" s="23">
        <v>20600</v>
      </c>
      <c r="AC186" s="23">
        <v>21730</v>
      </c>
      <c r="AD186" s="23">
        <v>21206</v>
      </c>
      <c r="AE186" s="23">
        <v>83427</v>
      </c>
      <c r="AF186" s="23">
        <v>21937</v>
      </c>
      <c r="AG186" s="23">
        <v>24801</v>
      </c>
      <c r="AH186" s="23">
        <v>29123</v>
      </c>
      <c r="AI186" s="23">
        <v>26468</v>
      </c>
      <c r="AJ186" s="23">
        <v>102329</v>
      </c>
      <c r="AK186" s="23">
        <v>42934</v>
      </c>
      <c r="AL186" s="23">
        <v>35667</v>
      </c>
      <c r="AM186" s="23">
        <v>68654</v>
      </c>
      <c r="AN186" s="23">
        <v>81107</v>
      </c>
      <c r="AO186" s="23">
        <v>228362</v>
      </c>
      <c r="AP186" s="23">
        <v>64096</v>
      </c>
      <c r="AQ186" s="23">
        <v>50250</v>
      </c>
      <c r="AR186" s="23">
        <v>53281</v>
      </c>
      <c r="AS186" s="23">
        <v>52298</v>
      </c>
      <c r="AT186" s="23">
        <v>219925</v>
      </c>
      <c r="AU186" s="23">
        <v>38680</v>
      </c>
      <c r="AV186" s="23">
        <v>36061</v>
      </c>
      <c r="AW186" s="23">
        <v>36740</v>
      </c>
      <c r="AX186" s="23">
        <v>35750</v>
      </c>
      <c r="AY186" s="23">
        <v>147231</v>
      </c>
      <c r="AZ186" s="23">
        <v>38981</v>
      </c>
      <c r="BA186" s="23">
        <v>57852</v>
      </c>
      <c r="BB186" s="23">
        <v>58419</v>
      </c>
      <c r="BC186" s="23">
        <v>54693</v>
      </c>
      <c r="BD186" s="23">
        <v>209945</v>
      </c>
      <c r="BE186" s="23">
        <v>63108</v>
      </c>
      <c r="BF186" s="23">
        <v>81257</v>
      </c>
      <c r="BG186" s="23">
        <v>85767</v>
      </c>
      <c r="BH186" s="23">
        <v>82763</v>
      </c>
      <c r="BI186" s="23">
        <v>312895</v>
      </c>
      <c r="BJ186" s="23">
        <v>90439</v>
      </c>
      <c r="BK186" s="23">
        <v>101448</v>
      </c>
      <c r="BL186" s="23">
        <v>111494</v>
      </c>
      <c r="BM186" s="23">
        <v>145508</v>
      </c>
      <c r="BN186" s="23">
        <v>448889</v>
      </c>
      <c r="BO186" s="23">
        <v>212685</v>
      </c>
      <c r="BP186" s="23">
        <v>218010</v>
      </c>
      <c r="BQ186" s="23">
        <v>276549</v>
      </c>
      <c r="BR186" s="23">
        <v>235547</v>
      </c>
      <c r="BS186" s="23">
        <v>942791</v>
      </c>
      <c r="BT186" s="23">
        <v>236283</v>
      </c>
      <c r="BU186" s="23">
        <v>231185</v>
      </c>
      <c r="BV186" s="23">
        <v>208128</v>
      </c>
      <c r="BW186" s="23">
        <v>157054</v>
      </c>
      <c r="BX186" s="23">
        <v>832650</v>
      </c>
      <c r="BY186" s="23">
        <v>118340</v>
      </c>
      <c r="BZ186" s="23">
        <v>119914</v>
      </c>
      <c r="CA186" s="23">
        <v>127374</v>
      </c>
      <c r="CB186" s="23">
        <v>113232</v>
      </c>
      <c r="CC186" s="23">
        <v>478860</v>
      </c>
      <c r="CD186" s="23">
        <v>115401</v>
      </c>
      <c r="CE186" s="23">
        <v>139365</v>
      </c>
      <c r="CF186" s="23">
        <v>187671</v>
      </c>
      <c r="CG186" s="23">
        <v>197479</v>
      </c>
      <c r="CH186" s="23">
        <v>639916</v>
      </c>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idden="1" outlineLevel="1" x14ac:dyDescent="0.25">
      <c r="A187" s="25" t="s">
        <v>27</v>
      </c>
      <c r="B187" s="25">
        <v>30917.14529</v>
      </c>
      <c r="C187" s="25">
        <v>28894.582040000001</v>
      </c>
      <c r="D187" s="25">
        <v>33123.416839999998</v>
      </c>
      <c r="E187" s="25">
        <v>33996.340310000014</v>
      </c>
      <c r="F187" s="25">
        <v>126931.48448000001</v>
      </c>
      <c r="G187" s="25">
        <v>32102.298699999996</v>
      </c>
      <c r="H187" s="25">
        <v>33736.782700000003</v>
      </c>
      <c r="I187" s="25">
        <v>26452</v>
      </c>
      <c r="J187" s="25">
        <v>45575.65850000002</v>
      </c>
      <c r="K187" s="25">
        <v>137866.73990000002</v>
      </c>
      <c r="L187" s="25">
        <v>35252.68361</v>
      </c>
      <c r="M187" s="25">
        <v>36226.205300000001</v>
      </c>
      <c r="N187" s="25">
        <v>37271</v>
      </c>
      <c r="O187" s="25">
        <v>44933</v>
      </c>
      <c r="P187" s="25">
        <v>153682.88891000001</v>
      </c>
      <c r="Q187" s="25">
        <v>3475.9492300000002</v>
      </c>
      <c r="R187" s="25">
        <v>6383</v>
      </c>
      <c r="S187" s="25">
        <v>10848</v>
      </c>
      <c r="T187" s="25">
        <v>9602</v>
      </c>
      <c r="U187" s="25">
        <v>30309</v>
      </c>
      <c r="V187" s="25">
        <v>9439</v>
      </c>
      <c r="W187" s="25">
        <v>11782</v>
      </c>
      <c r="X187" s="25">
        <v>13617</v>
      </c>
      <c r="Y187" s="25">
        <v>18129</v>
      </c>
      <c r="Z187" s="25">
        <v>52965</v>
      </c>
      <c r="AA187" s="25">
        <v>19891</v>
      </c>
      <c r="AB187" s="25">
        <v>20600</v>
      </c>
      <c r="AC187" s="25">
        <v>21730</v>
      </c>
      <c r="AD187" s="25">
        <v>21206</v>
      </c>
      <c r="AE187" s="25">
        <v>83427</v>
      </c>
      <c r="AF187" s="25">
        <v>21937</v>
      </c>
      <c r="AG187" s="25">
        <v>24801</v>
      </c>
      <c r="AH187" s="25">
        <v>29123</v>
      </c>
      <c r="AI187" s="25">
        <v>26468</v>
      </c>
      <c r="AJ187" s="25">
        <v>102329</v>
      </c>
      <c r="AK187" s="25">
        <v>42934</v>
      </c>
      <c r="AL187" s="25">
        <v>35667</v>
      </c>
      <c r="AM187" s="25">
        <v>68654</v>
      </c>
      <c r="AN187" s="25">
        <v>81107</v>
      </c>
      <c r="AO187" s="25">
        <v>228362</v>
      </c>
      <c r="AP187" s="25">
        <v>64096</v>
      </c>
      <c r="AQ187" s="25">
        <v>50250</v>
      </c>
      <c r="AR187" s="25">
        <v>52382</v>
      </c>
      <c r="AS187" s="25">
        <v>49477</v>
      </c>
      <c r="AT187" s="25">
        <v>216205</v>
      </c>
      <c r="AU187" s="25">
        <v>38680</v>
      </c>
      <c r="AV187" s="25">
        <v>36061</v>
      </c>
      <c r="AW187" s="25">
        <v>36740</v>
      </c>
      <c r="AX187" s="25">
        <v>35750</v>
      </c>
      <c r="AY187" s="25">
        <v>147231</v>
      </c>
      <c r="AZ187" s="25">
        <v>35087</v>
      </c>
      <c r="BA187" s="25">
        <v>35783</v>
      </c>
      <c r="BB187" s="25">
        <v>36251</v>
      </c>
      <c r="BC187" s="25">
        <v>31694</v>
      </c>
      <c r="BD187" s="25">
        <v>138815</v>
      </c>
      <c r="BE187" s="25">
        <v>37986</v>
      </c>
      <c r="BF187" s="25">
        <v>51453</v>
      </c>
      <c r="BG187" s="25">
        <v>55093</v>
      </c>
      <c r="BH187" s="25">
        <v>52663</v>
      </c>
      <c r="BI187" s="25">
        <v>197195</v>
      </c>
      <c r="BJ187" s="25">
        <v>59526</v>
      </c>
      <c r="BK187" s="25">
        <v>57780</v>
      </c>
      <c r="BL187" s="25">
        <v>81685</v>
      </c>
      <c r="BM187" s="25">
        <v>114521</v>
      </c>
      <c r="BN187" s="25">
        <v>313512</v>
      </c>
      <c r="BO187" s="25">
        <v>183704</v>
      </c>
      <c r="BP187" s="25">
        <v>191007</v>
      </c>
      <c r="BQ187" s="25">
        <v>246882</v>
      </c>
      <c r="BR187" s="25">
        <v>206700</v>
      </c>
      <c r="BS187" s="25">
        <v>828293</v>
      </c>
      <c r="BT187" s="25">
        <v>208545</v>
      </c>
      <c r="BU187" s="25">
        <v>206630</v>
      </c>
      <c r="BV187" s="25">
        <v>178270</v>
      </c>
      <c r="BW187" s="25">
        <v>130262</v>
      </c>
      <c r="BX187" s="25">
        <v>723707</v>
      </c>
      <c r="BY187" s="25">
        <v>118340</v>
      </c>
      <c r="BZ187" s="25">
        <v>119880</v>
      </c>
      <c r="CA187" s="25">
        <v>127374</v>
      </c>
      <c r="CB187" s="25">
        <v>113232</v>
      </c>
      <c r="CC187" s="25">
        <v>478826</v>
      </c>
      <c r="CD187" s="25">
        <v>115401</v>
      </c>
      <c r="CE187" s="25">
        <v>139365</v>
      </c>
      <c r="CF187" s="25">
        <v>187671</v>
      </c>
      <c r="CG187" s="25">
        <v>213705</v>
      </c>
      <c r="CH187" s="25">
        <v>656142</v>
      </c>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idden="1" outlineLevel="1" x14ac:dyDescent="0.25">
      <c r="A189" s="25" t="s">
        <v>242</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3"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3"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3" hidden="1" outlineLevel="1" x14ac:dyDescent="0.25">
      <c r="A195" s="25" t="s">
        <v>29</v>
      </c>
      <c r="B195" s="25">
        <v>0</v>
      </c>
      <c r="C195" s="25">
        <v>0</v>
      </c>
      <c r="D195" s="25">
        <v>297.1381725</v>
      </c>
      <c r="E195" s="25">
        <v>545.15825100000006</v>
      </c>
      <c r="F195" s="25">
        <v>842.29642350000006</v>
      </c>
      <c r="G195" s="25">
        <v>775.04148450000002</v>
      </c>
      <c r="H195" s="25">
        <v>819.66834000000006</v>
      </c>
      <c r="I195" s="25">
        <v>917</v>
      </c>
      <c r="J195" s="25">
        <v>1235.1478454999997</v>
      </c>
      <c r="K195" s="25">
        <v>3746.8576699999999</v>
      </c>
      <c r="L195" s="25">
        <v>854.24031000000002</v>
      </c>
      <c r="M195" s="25">
        <v>877.6039360000002</v>
      </c>
      <c r="N195" s="25">
        <v>768</v>
      </c>
      <c r="O195" s="25">
        <v>573</v>
      </c>
      <c r="P195" s="25">
        <v>3181.8442460000001</v>
      </c>
      <c r="Q195" s="25">
        <v>474.64188000000001</v>
      </c>
      <c r="R195" s="25">
        <v>347</v>
      </c>
      <c r="S195" s="25">
        <v>245</v>
      </c>
      <c r="T195" s="25">
        <v>167</v>
      </c>
      <c r="U195" s="25">
        <v>1227</v>
      </c>
      <c r="V195" s="25">
        <v>106</v>
      </c>
      <c r="W195" s="25">
        <v>80</v>
      </c>
      <c r="X195" s="25">
        <v>59</v>
      </c>
      <c r="Y195" s="25">
        <v>25</v>
      </c>
      <c r="Z195" s="25">
        <v>268</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3"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2</v>
      </c>
      <c r="O196" s="21">
        <v>2</v>
      </c>
      <c r="P196" s="21">
        <v>2</v>
      </c>
      <c r="Q196" s="21">
        <v>1.14045</v>
      </c>
      <c r="R196" s="21">
        <v>0</v>
      </c>
      <c r="S196" s="21">
        <v>1</v>
      </c>
      <c r="T196" s="21">
        <v>0</v>
      </c>
      <c r="U196" s="21">
        <v>3</v>
      </c>
      <c r="V196" s="21">
        <v>0</v>
      </c>
      <c r="W196" s="21">
        <v>0</v>
      </c>
      <c r="X196" s="21">
        <v>0</v>
      </c>
      <c r="Y196" s="21">
        <v>0</v>
      </c>
      <c r="Z196" s="21">
        <v>-1</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3904</v>
      </c>
      <c r="BA196" s="21">
        <v>22098</v>
      </c>
      <c r="BB196" s="21">
        <v>22198</v>
      </c>
      <c r="BC196" s="21">
        <v>23029</v>
      </c>
      <c r="BD196" s="21">
        <v>71229</v>
      </c>
      <c r="BE196" s="21">
        <v>25151</v>
      </c>
      <c r="BF196" s="21">
        <v>29833</v>
      </c>
      <c r="BG196" s="21">
        <v>30703</v>
      </c>
      <c r="BH196" s="21">
        <v>30129</v>
      </c>
      <c r="BI196" s="21">
        <v>115816</v>
      </c>
      <c r="BJ196" s="21">
        <v>30485</v>
      </c>
      <c r="BK196" s="21">
        <v>43472</v>
      </c>
      <c r="BL196" s="21">
        <v>29752</v>
      </c>
      <c r="BM196" s="21">
        <v>30908</v>
      </c>
      <c r="BN196" s="21">
        <v>134617</v>
      </c>
      <c r="BO196" s="21">
        <v>28898</v>
      </c>
      <c r="BP196" s="21">
        <v>26947</v>
      </c>
      <c r="BQ196" s="21">
        <v>29596</v>
      </c>
      <c r="BR196" s="21">
        <v>28803</v>
      </c>
      <c r="BS196" s="21">
        <v>114244</v>
      </c>
      <c r="BT196" s="21">
        <v>27738</v>
      </c>
      <c r="BU196" s="21">
        <v>24555</v>
      </c>
      <c r="BV196" s="21">
        <v>29858</v>
      </c>
      <c r="BW196" s="21">
        <v>26854</v>
      </c>
      <c r="BX196" s="21">
        <v>109005</v>
      </c>
      <c r="BY196" s="21">
        <v>0</v>
      </c>
      <c r="BZ196" s="21">
        <v>0</v>
      </c>
      <c r="CA196" s="21">
        <v>0</v>
      </c>
      <c r="CB196" s="21">
        <v>0</v>
      </c>
      <c r="CC196" s="21">
        <v>0</v>
      </c>
      <c r="CD196" s="21">
        <v>0</v>
      </c>
      <c r="CE196" s="21">
        <v>0</v>
      </c>
      <c r="CF196" s="21">
        <v>0</v>
      </c>
      <c r="CG196" s="21">
        <v>0</v>
      </c>
      <c r="CH196" s="21">
        <v>0</v>
      </c>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3"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899</v>
      </c>
      <c r="AS197" s="25">
        <v>2821</v>
      </c>
      <c r="AT197" s="25">
        <v>3720</v>
      </c>
      <c r="AU197" s="25">
        <v>0</v>
      </c>
      <c r="AV197" s="25">
        <v>0</v>
      </c>
      <c r="AW197" s="25">
        <v>0</v>
      </c>
      <c r="AX197" s="25">
        <v>0</v>
      </c>
      <c r="AY197" s="25">
        <v>0</v>
      </c>
      <c r="AZ197" s="25">
        <v>-10</v>
      </c>
      <c r="BA197" s="25">
        <v>-29</v>
      </c>
      <c r="BB197" s="25">
        <v>-30</v>
      </c>
      <c r="BC197" s="25">
        <v>-30</v>
      </c>
      <c r="BD197" s="25">
        <v>-99</v>
      </c>
      <c r="BE197" s="25">
        <v>-29</v>
      </c>
      <c r="BF197" s="25">
        <v>-29</v>
      </c>
      <c r="BG197" s="25">
        <v>-29</v>
      </c>
      <c r="BH197" s="25">
        <v>-29</v>
      </c>
      <c r="BI197" s="25">
        <v>-116</v>
      </c>
      <c r="BJ197" s="25">
        <v>428</v>
      </c>
      <c r="BK197" s="25">
        <v>196</v>
      </c>
      <c r="BL197" s="25">
        <v>57</v>
      </c>
      <c r="BM197" s="25">
        <v>79</v>
      </c>
      <c r="BN197" s="25">
        <v>760</v>
      </c>
      <c r="BO197" s="25">
        <v>83</v>
      </c>
      <c r="BP197" s="25">
        <v>56</v>
      </c>
      <c r="BQ197" s="25">
        <v>71</v>
      </c>
      <c r="BR197" s="25">
        <v>44</v>
      </c>
      <c r="BS197" s="25">
        <v>254</v>
      </c>
      <c r="BT197" s="25">
        <v>0</v>
      </c>
      <c r="BU197" s="25">
        <v>0</v>
      </c>
      <c r="BV197" s="25">
        <v>0</v>
      </c>
      <c r="BW197" s="25">
        <v>-62</v>
      </c>
      <c r="BX197" s="25">
        <v>-62</v>
      </c>
      <c r="BY197" s="25">
        <v>0</v>
      </c>
      <c r="BZ197" s="25">
        <v>34</v>
      </c>
      <c r="CA197" s="25">
        <v>0</v>
      </c>
      <c r="CB197" s="25">
        <v>0</v>
      </c>
      <c r="CC197" s="25">
        <v>34</v>
      </c>
      <c r="CD197" s="25">
        <v>0</v>
      </c>
      <c r="CE197" s="25">
        <v>0</v>
      </c>
      <c r="CF197" s="25">
        <v>0</v>
      </c>
      <c r="CG197" s="25">
        <v>-16226</v>
      </c>
      <c r="CH197" s="25">
        <v>-16226</v>
      </c>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3" collapsed="1" x14ac:dyDescent="0.25">
      <c r="A198" s="40" t="s">
        <v>292</v>
      </c>
      <c r="B198" s="41">
        <v>110845.38607879999</v>
      </c>
      <c r="C198" s="41">
        <v>103002.97381159999</v>
      </c>
      <c r="D198" s="41">
        <v>112963.7189597</v>
      </c>
      <c r="E198" s="41">
        <v>113932.44019640001</v>
      </c>
      <c r="F198" s="41">
        <v>440744.51904649998</v>
      </c>
      <c r="G198" s="41">
        <v>110222.6682827</v>
      </c>
      <c r="H198" s="41">
        <v>122664.87796000001</v>
      </c>
      <c r="I198" s="41">
        <v>134805.45387</v>
      </c>
      <c r="J198" s="41">
        <v>179421.6440573</v>
      </c>
      <c r="K198" s="41">
        <v>547114.64416999999</v>
      </c>
      <c r="L198" s="41">
        <v>175820.48955919995</v>
      </c>
      <c r="M198" s="41">
        <v>234237.95752999996</v>
      </c>
      <c r="N198" s="41">
        <v>241949</v>
      </c>
      <c r="O198" s="41">
        <v>217950</v>
      </c>
      <c r="P198" s="41">
        <v>869695.44708920014</v>
      </c>
      <c r="Q198" s="41">
        <v>176328.60450000002</v>
      </c>
      <c r="R198" s="41">
        <v>164296</v>
      </c>
      <c r="S198" s="41">
        <v>157126</v>
      </c>
      <c r="T198" s="41">
        <v>129443</v>
      </c>
      <c r="U198" s="41">
        <v>592611</v>
      </c>
      <c r="V198" s="41">
        <v>136146</v>
      </c>
      <c r="W198" s="41">
        <v>153727</v>
      </c>
      <c r="X198" s="41">
        <v>176177</v>
      </c>
      <c r="Y198" s="41">
        <v>192693</v>
      </c>
      <c r="Z198" s="41">
        <v>627553</v>
      </c>
      <c r="AA198" s="41">
        <v>203296</v>
      </c>
      <c r="AB198" s="41">
        <v>224722</v>
      </c>
      <c r="AC198" s="41">
        <v>253385</v>
      </c>
      <c r="AD198" s="41">
        <v>270197</v>
      </c>
      <c r="AE198" s="41">
        <v>951600</v>
      </c>
      <c r="AF198" s="41">
        <v>275689</v>
      </c>
      <c r="AG198" s="41">
        <v>304178</v>
      </c>
      <c r="AH198" s="41">
        <v>330369</v>
      </c>
      <c r="AI198" s="41">
        <v>313771</v>
      </c>
      <c r="AJ198" s="41">
        <v>1224007</v>
      </c>
      <c r="AK198" s="41">
        <v>361710</v>
      </c>
      <c r="AL198" s="41">
        <v>370693</v>
      </c>
      <c r="AM198" s="41">
        <v>391988</v>
      </c>
      <c r="AN198" s="41">
        <v>363150</v>
      </c>
      <c r="AO198" s="41">
        <v>1487541</v>
      </c>
      <c r="AP198" s="41">
        <v>338769</v>
      </c>
      <c r="AQ198" s="41">
        <v>266992</v>
      </c>
      <c r="AR198" s="41">
        <v>221786</v>
      </c>
      <c r="AS198" s="41">
        <v>222838</v>
      </c>
      <c r="AT198" s="41">
        <v>1050385</v>
      </c>
      <c r="AU198" s="41">
        <v>192788</v>
      </c>
      <c r="AV198" s="41">
        <v>218287</v>
      </c>
      <c r="AW198" s="41">
        <v>231234</v>
      </c>
      <c r="AX198" s="41">
        <v>299980</v>
      </c>
      <c r="AY198" s="41">
        <v>942289</v>
      </c>
      <c r="AZ198" s="41">
        <v>285731</v>
      </c>
      <c r="BA198" s="41">
        <v>303484</v>
      </c>
      <c r="BB198" s="41">
        <v>316609</v>
      </c>
      <c r="BC198" s="41">
        <v>295111</v>
      </c>
      <c r="BD198" s="41">
        <v>1200935</v>
      </c>
      <c r="BE198" s="41">
        <v>315864</v>
      </c>
      <c r="BF198" s="41">
        <v>320296</v>
      </c>
      <c r="BG198" s="41">
        <v>302301</v>
      </c>
      <c r="BH198" s="41">
        <v>277388</v>
      </c>
      <c r="BI198" s="41">
        <v>1215849</v>
      </c>
      <c r="BJ198" s="41">
        <v>283145</v>
      </c>
      <c r="BK198" s="41">
        <v>300674</v>
      </c>
      <c r="BL198" s="41">
        <v>381059</v>
      </c>
      <c r="BM198" s="41">
        <v>515401</v>
      </c>
      <c r="BN198" s="41">
        <v>1480279</v>
      </c>
      <c r="BO198" s="41">
        <v>705885</v>
      </c>
      <c r="BP198" s="41">
        <v>769830</v>
      </c>
      <c r="BQ198" s="41">
        <v>899850</v>
      </c>
      <c r="BR198" s="41">
        <v>846320</v>
      </c>
      <c r="BS198" s="41">
        <v>3221885</v>
      </c>
      <c r="BT198" s="41">
        <v>858223</v>
      </c>
      <c r="BU198" s="41">
        <v>882767</v>
      </c>
      <c r="BV198" s="41">
        <v>902015</v>
      </c>
      <c r="BW198" s="41">
        <v>674972</v>
      </c>
      <c r="BX198" s="41">
        <v>3317977</v>
      </c>
      <c r="BY198" s="41">
        <v>631704</v>
      </c>
      <c r="BZ198" s="41">
        <v>639915</v>
      </c>
      <c r="CA198" s="41">
        <v>718843</v>
      </c>
      <c r="CB198" s="41">
        <v>582243</v>
      </c>
      <c r="CC198" s="41">
        <v>2572705</v>
      </c>
      <c r="CD198" s="41">
        <v>683661</v>
      </c>
      <c r="CE198" s="41">
        <v>746745</v>
      </c>
      <c r="CF198" s="41">
        <v>864553</v>
      </c>
      <c r="CG198" s="41">
        <v>361648</v>
      </c>
      <c r="CH198" s="41">
        <v>2656607</v>
      </c>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3" ht="57" x14ac:dyDescent="0.25">
      <c r="A199" s="100" t="s">
        <v>377</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s="13"/>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row>
    <row r="200" spans="1:113" ht="15.75" customHeight="1" x14ac:dyDescent="0.25">
      <c r="A200" s="37" t="s">
        <v>253</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306</v>
      </c>
      <c r="CE200" s="39" t="s">
        <v>320</v>
      </c>
      <c r="CF200" s="39" t="s">
        <v>359</v>
      </c>
      <c r="CG200" s="39" t="s">
        <v>372</v>
      </c>
      <c r="CH200" s="39">
        <v>2025</v>
      </c>
    </row>
    <row r="201" spans="1:113" ht="15.75" customHeight="1" thickBot="1" x14ac:dyDescent="0.3">
      <c r="A201" s="37" t="s">
        <v>254</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307</v>
      </c>
      <c r="CE201" s="39" t="s">
        <v>321</v>
      </c>
      <c r="CF201" s="39" t="s">
        <v>360</v>
      </c>
      <c r="CG201" s="39" t="s">
        <v>373</v>
      </c>
      <c r="CH201" s="39">
        <v>2025</v>
      </c>
    </row>
    <row r="202" spans="1:113" s="15" customFormat="1" ht="15.75" thickBot="1" x14ac:dyDescent="0.3">
      <c r="A202" s="11" t="s">
        <v>288</v>
      </c>
      <c r="B202" s="23">
        <v>1680.2934199999995</v>
      </c>
      <c r="C202" s="23">
        <v>0</v>
      </c>
      <c r="D202" s="23">
        <v>2418.7705800000003</v>
      </c>
      <c r="E202" s="23">
        <v>1004.9960300000002</v>
      </c>
      <c r="F202" s="23">
        <v>5104.0600300000006</v>
      </c>
      <c r="G202" s="23">
        <v>15251.515810000001</v>
      </c>
      <c r="H202" s="23">
        <v>14575.44614</v>
      </c>
      <c r="I202" s="23">
        <v>10003.74778</v>
      </c>
      <c r="J202" s="23">
        <v>14970.352700000001</v>
      </c>
      <c r="K202" s="23">
        <v>54801.062430000005</v>
      </c>
      <c r="L202" s="23">
        <v>10812.47415</v>
      </c>
      <c r="M202" s="23">
        <v>3889</v>
      </c>
      <c r="N202" s="23">
        <v>7766</v>
      </c>
      <c r="O202" s="23">
        <v>4008</v>
      </c>
      <c r="P202" s="23">
        <v>23008.474150000002</v>
      </c>
      <c r="Q202" s="23">
        <v>2285.5665100000001</v>
      </c>
      <c r="R202" s="23">
        <v>5359</v>
      </c>
      <c r="S202" s="23">
        <v>4417</v>
      </c>
      <c r="T202" s="23">
        <v>3532</v>
      </c>
      <c r="U202" s="23">
        <v>19135</v>
      </c>
      <c r="V202" s="23">
        <v>4832</v>
      </c>
      <c r="W202" s="23">
        <v>3504</v>
      </c>
      <c r="X202" s="23">
        <v>3632</v>
      </c>
      <c r="Y202" s="23">
        <v>10045</v>
      </c>
      <c r="Z202" s="23">
        <v>22013</v>
      </c>
      <c r="AA202" s="23">
        <v>14095</v>
      </c>
      <c r="AB202" s="23">
        <v>11917</v>
      </c>
      <c r="AC202" s="23">
        <v>4839</v>
      </c>
      <c r="AD202" s="23">
        <v>19284</v>
      </c>
      <c r="AE202" s="23">
        <v>50134</v>
      </c>
      <c r="AF202" s="23">
        <v>53882</v>
      </c>
      <c r="AG202" s="23">
        <v>53908</v>
      </c>
      <c r="AH202" s="23">
        <v>34371</v>
      </c>
      <c r="AI202" s="23">
        <v>73798</v>
      </c>
      <c r="AJ202" s="23">
        <v>215959</v>
      </c>
      <c r="AK202" s="23">
        <v>83775</v>
      </c>
      <c r="AL202" s="23">
        <v>50662</v>
      </c>
      <c r="AM202" s="23">
        <v>34473</v>
      </c>
      <c r="AN202" s="23">
        <v>16949</v>
      </c>
      <c r="AO202" s="23">
        <v>185859</v>
      </c>
      <c r="AP202" s="23">
        <v>37204</v>
      </c>
      <c r="AQ202" s="23">
        <v>22707</v>
      </c>
      <c r="AR202" s="23">
        <v>24699</v>
      </c>
      <c r="AS202" s="23">
        <v>35378</v>
      </c>
      <c r="AT202" s="23">
        <v>119988</v>
      </c>
      <c r="AU202" s="23">
        <v>41773</v>
      </c>
      <c r="AV202" s="23">
        <v>29674</v>
      </c>
      <c r="AW202" s="23">
        <v>64717</v>
      </c>
      <c r="AX202" s="23">
        <v>42430</v>
      </c>
      <c r="AY202" s="23">
        <v>178594</v>
      </c>
      <c r="AZ202" s="23">
        <v>39705</v>
      </c>
      <c r="BA202" s="23">
        <v>44460</v>
      </c>
      <c r="BB202" s="23">
        <v>10692</v>
      </c>
      <c r="BC202" s="23">
        <v>17293</v>
      </c>
      <c r="BD202" s="23">
        <v>112150</v>
      </c>
      <c r="BE202" s="23">
        <v>35366</v>
      </c>
      <c r="BF202" s="23">
        <v>0</v>
      </c>
      <c r="BG202" s="23">
        <v>17862</v>
      </c>
      <c r="BH202" s="23">
        <v>38565</v>
      </c>
      <c r="BI202" s="23">
        <v>91793</v>
      </c>
      <c r="BJ202" s="23">
        <v>39911</v>
      </c>
      <c r="BK202" s="23">
        <v>29887</v>
      </c>
      <c r="BL202" s="23">
        <v>36371</v>
      </c>
      <c r="BM202" s="23">
        <v>28046</v>
      </c>
      <c r="BN202" s="23">
        <v>134215</v>
      </c>
      <c r="BO202" s="23">
        <v>0</v>
      </c>
      <c r="BP202" s="23">
        <v>0</v>
      </c>
      <c r="BQ202" s="23">
        <v>0</v>
      </c>
      <c r="BR202" s="23">
        <v>1647</v>
      </c>
      <c r="BS202" s="23">
        <v>1647</v>
      </c>
      <c r="BT202" s="23">
        <v>0</v>
      </c>
      <c r="BU202" s="23">
        <v>0</v>
      </c>
      <c r="BV202" s="23">
        <v>0</v>
      </c>
      <c r="BW202" s="23">
        <v>25670</v>
      </c>
      <c r="BX202" s="23">
        <v>25670</v>
      </c>
      <c r="BY202" s="23">
        <v>19779</v>
      </c>
      <c r="BZ202" s="23">
        <v>17486</v>
      </c>
      <c r="CA202" s="23">
        <v>24592</v>
      </c>
      <c r="CB202" s="23">
        <v>62356</v>
      </c>
      <c r="CC202" s="23">
        <v>124213</v>
      </c>
      <c r="CD202" s="23">
        <v>110828</v>
      </c>
      <c r="CE202" s="23">
        <v>83727</v>
      </c>
      <c r="CF202" s="23">
        <v>43873</v>
      </c>
      <c r="CG202" s="23">
        <v>75219</v>
      </c>
      <c r="CH202" s="23">
        <v>313647</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3"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3" hidden="1" outlineLevel="1" x14ac:dyDescent="0.25">
      <c r="A205" s="25" t="s">
        <v>7</v>
      </c>
      <c r="B205" s="25">
        <v>184.48207999999997</v>
      </c>
      <c r="C205" s="25">
        <v>0</v>
      </c>
      <c r="D205" s="25">
        <v>198.62292999999994</v>
      </c>
      <c r="E205" s="25">
        <v>85.40012999999999</v>
      </c>
      <c r="F205" s="25">
        <v>468.50513999999987</v>
      </c>
      <c r="G205" s="25">
        <v>802.4201599999999</v>
      </c>
      <c r="H205" s="25">
        <v>511.17940000000016</v>
      </c>
      <c r="I205" s="25">
        <v>0</v>
      </c>
      <c r="J205" s="25">
        <v>0</v>
      </c>
      <c r="K205" s="25">
        <v>1313.5995600000001</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12327</v>
      </c>
      <c r="AH205" s="25">
        <v>8592</v>
      </c>
      <c r="AI205" s="25">
        <v>17729</v>
      </c>
      <c r="AJ205" s="25">
        <v>38648</v>
      </c>
      <c r="AK205" s="25">
        <v>19987</v>
      </c>
      <c r="AL205" s="25">
        <v>11835</v>
      </c>
      <c r="AM205" s="25">
        <v>7861</v>
      </c>
      <c r="AN205" s="25">
        <v>3000</v>
      </c>
      <c r="AO205" s="25">
        <v>42683</v>
      </c>
      <c r="AP205" s="25">
        <v>6781</v>
      </c>
      <c r="AQ205" s="25">
        <v>3689</v>
      </c>
      <c r="AR205" s="25">
        <v>3462</v>
      </c>
      <c r="AS205" s="25">
        <v>4278</v>
      </c>
      <c r="AT205" s="25">
        <v>18210</v>
      </c>
      <c r="AU205" s="25">
        <v>5086</v>
      </c>
      <c r="AV205" s="25">
        <v>3061</v>
      </c>
      <c r="AW205" s="25">
        <v>6844</v>
      </c>
      <c r="AX205" s="25">
        <v>4305</v>
      </c>
      <c r="AY205" s="25">
        <v>19296</v>
      </c>
      <c r="AZ205" s="25">
        <v>3965</v>
      </c>
      <c r="BA205" s="25">
        <v>3980</v>
      </c>
      <c r="BB205" s="25">
        <v>876</v>
      </c>
      <c r="BC205" s="25">
        <v>1495</v>
      </c>
      <c r="BD205" s="25">
        <v>10316</v>
      </c>
      <c r="BE205" s="25">
        <v>3058</v>
      </c>
      <c r="BF205" s="25">
        <v>0</v>
      </c>
      <c r="BG205" s="25">
        <v>694</v>
      </c>
      <c r="BH205" s="25">
        <v>0</v>
      </c>
      <c r="BI205" s="25">
        <v>3752</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3"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624</v>
      </c>
      <c r="AI206" s="21">
        <v>4233</v>
      </c>
      <c r="AJ206" s="21">
        <v>4857</v>
      </c>
      <c r="AK206" s="21">
        <v>4772</v>
      </c>
      <c r="AL206" s="21">
        <v>2825</v>
      </c>
      <c r="AM206" s="21">
        <v>1877</v>
      </c>
      <c r="AN206" s="21">
        <v>806</v>
      </c>
      <c r="AO206" s="21">
        <v>10280</v>
      </c>
      <c r="AP206" s="21">
        <v>1821</v>
      </c>
      <c r="AQ206" s="21">
        <v>1116</v>
      </c>
      <c r="AR206" s="21">
        <v>1063</v>
      </c>
      <c r="AS206" s="21">
        <v>1513</v>
      </c>
      <c r="AT206" s="21">
        <v>5513</v>
      </c>
      <c r="AU206" s="21">
        <v>1821</v>
      </c>
      <c r="AV206" s="21">
        <v>1316</v>
      </c>
      <c r="AW206" s="21">
        <v>2941</v>
      </c>
      <c r="AX206" s="21">
        <v>2084</v>
      </c>
      <c r="AY206" s="21">
        <v>8162</v>
      </c>
      <c r="AZ206" s="21">
        <v>2130</v>
      </c>
      <c r="BA206" s="21">
        <v>2527</v>
      </c>
      <c r="BB206" s="21">
        <v>627</v>
      </c>
      <c r="BC206" s="21">
        <v>1607</v>
      </c>
      <c r="BD206" s="21">
        <v>6891</v>
      </c>
      <c r="BE206" s="21">
        <v>3285</v>
      </c>
      <c r="BF206" s="21">
        <v>0</v>
      </c>
      <c r="BG206" s="21">
        <v>828</v>
      </c>
      <c r="BH206" s="21">
        <v>0</v>
      </c>
      <c r="BI206" s="21">
        <v>4113</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3" hidden="1" outlineLevel="1" x14ac:dyDescent="0.25">
      <c r="A207" s="25" t="s">
        <v>52</v>
      </c>
      <c r="B207" s="25">
        <v>122.98991999999993</v>
      </c>
      <c r="C207" s="25">
        <v>0</v>
      </c>
      <c r="D207" s="25">
        <v>100.73495000000001</v>
      </c>
      <c r="E207" s="25">
        <v>41.117619999999988</v>
      </c>
      <c r="F207" s="25">
        <v>264.84248999999994</v>
      </c>
      <c r="G207" s="25">
        <v>703.95686000000001</v>
      </c>
      <c r="H207" s="25">
        <v>0</v>
      </c>
      <c r="I207" s="25">
        <v>0</v>
      </c>
      <c r="J207" s="25">
        <v>0</v>
      </c>
      <c r="K207" s="25">
        <v>703.95686000000001</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1562</v>
      </c>
      <c r="AE207" s="25">
        <v>1562</v>
      </c>
      <c r="AF207" s="25">
        <v>4809</v>
      </c>
      <c r="AG207" s="25">
        <v>3438</v>
      </c>
      <c r="AH207" s="25">
        <v>1930</v>
      </c>
      <c r="AI207" s="25">
        <v>3983</v>
      </c>
      <c r="AJ207" s="25">
        <v>14160</v>
      </c>
      <c r="AK207" s="25">
        <v>4490</v>
      </c>
      <c r="AL207" s="25">
        <v>2659</v>
      </c>
      <c r="AM207" s="25">
        <v>1766</v>
      </c>
      <c r="AN207" s="25">
        <v>1029</v>
      </c>
      <c r="AO207" s="25">
        <v>9944</v>
      </c>
      <c r="AP207" s="25">
        <v>2821</v>
      </c>
      <c r="AQ207" s="25">
        <v>1728</v>
      </c>
      <c r="AR207" s="25">
        <v>1646</v>
      </c>
      <c r="AS207" s="25">
        <v>3524</v>
      </c>
      <c r="AT207" s="25">
        <v>9719</v>
      </c>
      <c r="AU207" s="25">
        <v>4659</v>
      </c>
      <c r="AV207" s="25">
        <v>3364</v>
      </c>
      <c r="AW207" s="25">
        <v>7523</v>
      </c>
      <c r="AX207" s="25">
        <v>5330</v>
      </c>
      <c r="AY207" s="25">
        <v>20876</v>
      </c>
      <c r="AZ207" s="25">
        <v>5448</v>
      </c>
      <c r="BA207" s="25">
        <v>6464</v>
      </c>
      <c r="BB207" s="25">
        <v>1605</v>
      </c>
      <c r="BC207" s="25">
        <v>2597</v>
      </c>
      <c r="BD207" s="25">
        <v>16114</v>
      </c>
      <c r="BE207" s="25">
        <v>5311</v>
      </c>
      <c r="BF207" s="25">
        <v>0</v>
      </c>
      <c r="BG207" s="25">
        <v>3506</v>
      </c>
      <c r="BH207" s="25">
        <v>8275</v>
      </c>
      <c r="BI207" s="25">
        <v>17092</v>
      </c>
      <c r="BJ207" s="25">
        <v>8563</v>
      </c>
      <c r="BK207" s="25">
        <v>6413</v>
      </c>
      <c r="BL207" s="25">
        <v>7804</v>
      </c>
      <c r="BM207" s="25">
        <v>5564</v>
      </c>
      <c r="BN207" s="25">
        <v>28344</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1559</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535.69626000000005</v>
      </c>
      <c r="C209" s="25">
        <v>0</v>
      </c>
      <c r="D209" s="25">
        <v>821.2949000000001</v>
      </c>
      <c r="E209" s="25">
        <v>319.50250000000005</v>
      </c>
      <c r="F209" s="25">
        <v>1676.4936600000001</v>
      </c>
      <c r="G209" s="25">
        <v>5270.0631800000001</v>
      </c>
      <c r="H209" s="25">
        <v>4975.1811500000003</v>
      </c>
      <c r="I209" s="25">
        <v>3834.1969000000004</v>
      </c>
      <c r="J209" s="25">
        <v>5103.8167899999989</v>
      </c>
      <c r="K209" s="25">
        <v>19183.258020000001</v>
      </c>
      <c r="L209" s="25">
        <v>4028.0463500000005</v>
      </c>
      <c r="M209" s="25">
        <v>1313</v>
      </c>
      <c r="N209" s="25">
        <v>1559</v>
      </c>
      <c r="O209" s="25">
        <v>1279</v>
      </c>
      <c r="P209" s="25">
        <v>9360.0463500000005</v>
      </c>
      <c r="Q209" s="25">
        <v>816.50293999999997</v>
      </c>
      <c r="R209" s="25">
        <v>2571</v>
      </c>
      <c r="S209" s="25">
        <v>3945</v>
      </c>
      <c r="T209" s="25">
        <v>2366</v>
      </c>
      <c r="U209" s="25">
        <v>9699</v>
      </c>
      <c r="V209" s="25">
        <v>3768</v>
      </c>
      <c r="W209" s="25">
        <v>2283</v>
      </c>
      <c r="X209" s="25">
        <v>1869</v>
      </c>
      <c r="Y209" s="25">
        <v>8785</v>
      </c>
      <c r="Z209" s="25">
        <v>16705</v>
      </c>
      <c r="AA209" s="25">
        <v>14095</v>
      </c>
      <c r="AB209" s="25">
        <v>11917</v>
      </c>
      <c r="AC209" s="25">
        <v>4839</v>
      </c>
      <c r="AD209" s="25">
        <v>16141</v>
      </c>
      <c r="AE209" s="25">
        <v>46991</v>
      </c>
      <c r="AF209" s="25">
        <v>43532</v>
      </c>
      <c r="AG209" s="25">
        <v>31116</v>
      </c>
      <c r="AH209" s="25">
        <v>17555</v>
      </c>
      <c r="AI209" s="25">
        <v>36192</v>
      </c>
      <c r="AJ209" s="25">
        <v>128395</v>
      </c>
      <c r="AK209" s="25">
        <v>40808</v>
      </c>
      <c r="AL209" s="25">
        <v>24195</v>
      </c>
      <c r="AM209" s="25">
        <v>16074</v>
      </c>
      <c r="AN209" s="25">
        <v>6911</v>
      </c>
      <c r="AO209" s="25">
        <v>87988</v>
      </c>
      <c r="AP209" s="25">
        <v>15521</v>
      </c>
      <c r="AQ209" s="25">
        <v>9503</v>
      </c>
      <c r="AR209" s="25">
        <v>12079</v>
      </c>
      <c r="AS209" s="25">
        <v>17821</v>
      </c>
      <c r="AT209" s="25">
        <v>54924</v>
      </c>
      <c r="AU209" s="25">
        <v>21300</v>
      </c>
      <c r="AV209" s="25">
        <v>15379</v>
      </c>
      <c r="AW209" s="25">
        <v>34393</v>
      </c>
      <c r="AX209" s="25">
        <v>20306</v>
      </c>
      <c r="AY209" s="25">
        <v>91378</v>
      </c>
      <c r="AZ209" s="25">
        <v>17506</v>
      </c>
      <c r="BA209" s="25">
        <v>20768</v>
      </c>
      <c r="BB209" s="25">
        <v>5157</v>
      </c>
      <c r="BC209" s="25">
        <v>6874</v>
      </c>
      <c r="BD209" s="25">
        <v>50305</v>
      </c>
      <c r="BE209" s="25">
        <v>14058</v>
      </c>
      <c r="BF209" s="25">
        <v>0</v>
      </c>
      <c r="BG209" s="25">
        <v>9279</v>
      </c>
      <c r="BH209" s="25">
        <v>21900</v>
      </c>
      <c r="BI209" s="25">
        <v>45237</v>
      </c>
      <c r="BJ209" s="25">
        <v>22665</v>
      </c>
      <c r="BK209" s="25">
        <v>16972</v>
      </c>
      <c r="BL209" s="25">
        <v>20655</v>
      </c>
      <c r="BM209" s="25">
        <v>16840</v>
      </c>
      <c r="BN209" s="25">
        <v>77132</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3461</v>
      </c>
      <c r="CG209" s="25">
        <v>7275</v>
      </c>
      <c r="CH209" s="25">
        <v>10736</v>
      </c>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837.12515999999971</v>
      </c>
      <c r="C210" s="21">
        <v>0</v>
      </c>
      <c r="D210" s="21">
        <v>1298.1178000000002</v>
      </c>
      <c r="E210" s="21">
        <v>558.97578000000021</v>
      </c>
      <c r="F210" s="21">
        <v>2694.2187400000003</v>
      </c>
      <c r="G210" s="21">
        <v>8475.0756099999999</v>
      </c>
      <c r="H210" s="21">
        <v>9089.0855900000006</v>
      </c>
      <c r="I210" s="21">
        <v>6169.5508799999989</v>
      </c>
      <c r="J210" s="21">
        <v>9866.5359100000023</v>
      </c>
      <c r="K210" s="21">
        <v>33600.247990000003</v>
      </c>
      <c r="L210" s="21">
        <v>6784.4277999999995</v>
      </c>
      <c r="M210" s="21">
        <v>2576</v>
      </c>
      <c r="N210" s="21">
        <v>3523</v>
      </c>
      <c r="O210" s="21">
        <v>2729</v>
      </c>
      <c r="P210" s="21">
        <v>12089.427799999999</v>
      </c>
      <c r="Q210" s="21">
        <v>1469.06357</v>
      </c>
      <c r="R210" s="21">
        <v>2788</v>
      </c>
      <c r="S210" s="21">
        <v>0</v>
      </c>
      <c r="T210" s="21">
        <v>0</v>
      </c>
      <c r="U210" s="21">
        <v>4257</v>
      </c>
      <c r="V210" s="21">
        <v>0</v>
      </c>
      <c r="W210" s="21">
        <v>0</v>
      </c>
      <c r="X210" s="21">
        <v>0</v>
      </c>
      <c r="Y210" s="21">
        <v>0</v>
      </c>
      <c r="Z210" s="21">
        <v>0</v>
      </c>
      <c r="AA210" s="21">
        <v>0</v>
      </c>
      <c r="AB210" s="21">
        <v>0</v>
      </c>
      <c r="AC210" s="21">
        <v>0</v>
      </c>
      <c r="AD210" s="21">
        <v>1581</v>
      </c>
      <c r="AE210" s="21">
        <v>1581</v>
      </c>
      <c r="AF210" s="21">
        <v>5541</v>
      </c>
      <c r="AG210" s="21">
        <v>3961</v>
      </c>
      <c r="AH210" s="21">
        <v>2224</v>
      </c>
      <c r="AI210" s="21">
        <v>4589</v>
      </c>
      <c r="AJ210" s="21">
        <v>16315</v>
      </c>
      <c r="AK210" s="21">
        <v>5173</v>
      </c>
      <c r="AL210" s="21">
        <v>3064</v>
      </c>
      <c r="AM210" s="21">
        <v>2035</v>
      </c>
      <c r="AN210" s="21">
        <v>1302</v>
      </c>
      <c r="AO210" s="21">
        <v>11574</v>
      </c>
      <c r="AP210" s="21">
        <v>4960</v>
      </c>
      <c r="AQ210" s="21">
        <v>3039</v>
      </c>
      <c r="AR210" s="21">
        <v>2894</v>
      </c>
      <c r="AS210" s="21">
        <v>4123</v>
      </c>
      <c r="AT210" s="21">
        <v>15016</v>
      </c>
      <c r="AU210" s="21">
        <v>4961</v>
      </c>
      <c r="AV210" s="21">
        <v>3582</v>
      </c>
      <c r="AW210" s="21">
        <v>8010</v>
      </c>
      <c r="AX210" s="21">
        <v>5676</v>
      </c>
      <c r="AY210" s="21">
        <v>22229</v>
      </c>
      <c r="AZ210" s="21">
        <v>5801</v>
      </c>
      <c r="BA210" s="21">
        <v>6883</v>
      </c>
      <c r="BB210" s="21">
        <v>1606</v>
      </c>
      <c r="BC210" s="21">
        <v>2633</v>
      </c>
      <c r="BD210" s="21">
        <v>16923</v>
      </c>
      <c r="BE210" s="21">
        <v>5385</v>
      </c>
      <c r="BF210" s="21">
        <v>0</v>
      </c>
      <c r="BG210" s="21">
        <v>3555</v>
      </c>
      <c r="BH210" s="21">
        <v>8390</v>
      </c>
      <c r="BI210" s="21">
        <v>17330</v>
      </c>
      <c r="BJ210" s="21">
        <v>8683</v>
      </c>
      <c r="BK210" s="21">
        <v>6502</v>
      </c>
      <c r="BL210" s="21">
        <v>7912</v>
      </c>
      <c r="BM210" s="21">
        <v>5642</v>
      </c>
      <c r="BN210" s="21">
        <v>28739</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4082</v>
      </c>
      <c r="CA211" s="25">
        <v>1464</v>
      </c>
      <c r="CB211" s="25">
        <v>6663</v>
      </c>
      <c r="CC211" s="25">
        <v>12209</v>
      </c>
      <c r="CD211" s="25">
        <v>10278</v>
      </c>
      <c r="CE211" s="25">
        <v>3231</v>
      </c>
      <c r="CF211" s="25">
        <v>948</v>
      </c>
      <c r="CG211" s="25">
        <v>3938</v>
      </c>
      <c r="CH211" s="25">
        <v>18395</v>
      </c>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2684</v>
      </c>
      <c r="O213" s="25">
        <v>0</v>
      </c>
      <c r="P213" s="25">
        <v>0</v>
      </c>
      <c r="Q213" s="25">
        <v>0</v>
      </c>
      <c r="R213" s="25">
        <v>0</v>
      </c>
      <c r="S213" s="25">
        <v>472</v>
      </c>
      <c r="T213" s="25">
        <v>1166</v>
      </c>
      <c r="U213" s="25">
        <v>5179</v>
      </c>
      <c r="V213" s="25">
        <v>1064</v>
      </c>
      <c r="W213" s="25">
        <v>1221</v>
      </c>
      <c r="X213" s="25">
        <v>1763</v>
      </c>
      <c r="Y213" s="25">
        <v>1260</v>
      </c>
      <c r="Z213" s="25">
        <v>5308</v>
      </c>
      <c r="AA213" s="25">
        <v>0</v>
      </c>
      <c r="AB213" s="25">
        <v>0</v>
      </c>
      <c r="AC213" s="25">
        <v>0</v>
      </c>
      <c r="AD213" s="25">
        <v>0</v>
      </c>
      <c r="AE213" s="25">
        <v>0</v>
      </c>
      <c r="AF213" s="25">
        <v>0</v>
      </c>
      <c r="AG213" s="25">
        <v>3066</v>
      </c>
      <c r="AH213" s="25">
        <v>2806</v>
      </c>
      <c r="AI213" s="25">
        <v>5762</v>
      </c>
      <c r="AJ213" s="25">
        <v>11634</v>
      </c>
      <c r="AK213" s="25">
        <v>6555</v>
      </c>
      <c r="AL213" s="25">
        <v>3998</v>
      </c>
      <c r="AM213" s="25">
        <v>2739</v>
      </c>
      <c r="AN213" s="25">
        <v>1314</v>
      </c>
      <c r="AO213" s="25">
        <v>14606</v>
      </c>
      <c r="AP213" s="25">
        <v>2600</v>
      </c>
      <c r="AQ213" s="25">
        <v>1587</v>
      </c>
      <c r="AR213" s="25">
        <v>1499</v>
      </c>
      <c r="AS213" s="25">
        <v>2062</v>
      </c>
      <c r="AT213" s="25">
        <v>7748</v>
      </c>
      <c r="AU213" s="25">
        <v>2422</v>
      </c>
      <c r="AV213" s="25">
        <v>1740</v>
      </c>
      <c r="AW213" s="25">
        <v>3841</v>
      </c>
      <c r="AX213" s="25">
        <v>2721</v>
      </c>
      <c r="AY213" s="25">
        <v>10724</v>
      </c>
      <c r="AZ213" s="25">
        <v>2768</v>
      </c>
      <c r="BA213" s="25">
        <v>3284</v>
      </c>
      <c r="BB213" s="25">
        <v>815</v>
      </c>
      <c r="BC213" s="25">
        <v>2087</v>
      </c>
      <c r="BD213" s="25">
        <v>8954</v>
      </c>
      <c r="BE213" s="25">
        <v>4269</v>
      </c>
      <c r="BF213" s="25">
        <v>0</v>
      </c>
      <c r="BG213" s="25">
        <v>0</v>
      </c>
      <c r="BH213" s="25">
        <v>0</v>
      </c>
      <c r="BI213" s="25">
        <v>4269</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640</v>
      </c>
      <c r="AI216" s="21">
        <v>1310</v>
      </c>
      <c r="AJ216" s="21">
        <v>1950</v>
      </c>
      <c r="AK216" s="21">
        <v>1971</v>
      </c>
      <c r="AL216" s="21">
        <v>2079</v>
      </c>
      <c r="AM216" s="21">
        <v>2118</v>
      </c>
      <c r="AN216" s="21">
        <v>2587</v>
      </c>
      <c r="AO216" s="21">
        <v>8755</v>
      </c>
      <c r="AP216" s="21">
        <v>2700</v>
      </c>
      <c r="AQ216" s="21">
        <v>2045</v>
      </c>
      <c r="AR216" s="21">
        <v>2056</v>
      </c>
      <c r="AS216" s="21">
        <v>2057</v>
      </c>
      <c r="AT216" s="21">
        <v>8858</v>
      </c>
      <c r="AU216" s="21">
        <v>1524</v>
      </c>
      <c r="AV216" s="21">
        <v>1232</v>
      </c>
      <c r="AW216" s="21">
        <v>1165</v>
      </c>
      <c r="AX216" s="21">
        <v>2008</v>
      </c>
      <c r="AY216" s="21">
        <v>5929</v>
      </c>
      <c r="AZ216" s="21">
        <v>2087</v>
      </c>
      <c r="BA216" s="21">
        <v>554</v>
      </c>
      <c r="BB216" s="21">
        <v>6</v>
      </c>
      <c r="BC216" s="21">
        <v>0</v>
      </c>
      <c r="BD216" s="21">
        <v>2647</v>
      </c>
      <c r="BE216" s="21">
        <v>0</v>
      </c>
      <c r="BF216" s="21">
        <v>0</v>
      </c>
      <c r="BG216" s="21">
        <v>0</v>
      </c>
      <c r="BH216" s="21">
        <v>0</v>
      </c>
      <c r="BI216" s="21">
        <v>0</v>
      </c>
      <c r="BJ216" s="21">
        <v>0</v>
      </c>
      <c r="BK216" s="21">
        <v>0</v>
      </c>
      <c r="BL216" s="21">
        <v>0</v>
      </c>
      <c r="BM216" s="21">
        <v>0</v>
      </c>
      <c r="BN216" s="21">
        <v>0</v>
      </c>
      <c r="BO216" s="21">
        <v>0</v>
      </c>
      <c r="BP216" s="21">
        <v>0</v>
      </c>
      <c r="BQ216" s="21">
        <v>0</v>
      </c>
      <c r="BR216" s="21">
        <v>764</v>
      </c>
      <c r="BS216" s="21">
        <v>764</v>
      </c>
      <c r="BT216" s="21">
        <v>0</v>
      </c>
      <c r="BU216" s="21">
        <v>0</v>
      </c>
      <c r="BV216" s="21">
        <v>0</v>
      </c>
      <c r="BW216" s="21">
        <v>7629</v>
      </c>
      <c r="BX216" s="21">
        <v>7629</v>
      </c>
      <c r="BY216" s="21">
        <v>930</v>
      </c>
      <c r="BZ216" s="21">
        <v>1163</v>
      </c>
      <c r="CA216" s="21">
        <v>1562</v>
      </c>
      <c r="CB216" s="21">
        <v>2393</v>
      </c>
      <c r="CC216" s="21">
        <v>6048</v>
      </c>
      <c r="CD216" s="21">
        <v>3187</v>
      </c>
      <c r="CE216" s="21">
        <v>4266</v>
      </c>
      <c r="CF216" s="21">
        <v>4764</v>
      </c>
      <c r="CG216" s="21">
        <v>4885</v>
      </c>
      <c r="CH216" s="21">
        <v>17102</v>
      </c>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19</v>
      </c>
      <c r="AL217" s="25">
        <v>7</v>
      </c>
      <c r="AM217" s="25">
        <v>3</v>
      </c>
      <c r="AN217" s="25">
        <v>0</v>
      </c>
      <c r="AO217" s="25">
        <v>29</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883</v>
      </c>
      <c r="BS218" s="21">
        <v>883</v>
      </c>
      <c r="BT218" s="21">
        <v>0</v>
      </c>
      <c r="BU218" s="21">
        <v>0</v>
      </c>
      <c r="BV218" s="21">
        <v>0</v>
      </c>
      <c r="BW218" s="21">
        <v>18041</v>
      </c>
      <c r="BX218" s="21">
        <v>18041</v>
      </c>
      <c r="BY218" s="21">
        <v>18849</v>
      </c>
      <c r="BZ218" s="21">
        <v>12241</v>
      </c>
      <c r="CA218" s="21">
        <v>8190</v>
      </c>
      <c r="CB218" s="21">
        <v>16916</v>
      </c>
      <c r="CC218" s="21">
        <v>56196</v>
      </c>
      <c r="CD218" s="21">
        <v>23846</v>
      </c>
      <c r="CE218" s="21">
        <v>15825</v>
      </c>
      <c r="CF218" s="21">
        <v>7947</v>
      </c>
      <c r="CG218" s="21">
        <v>10204</v>
      </c>
      <c r="CH218" s="21">
        <v>57822</v>
      </c>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13376</v>
      </c>
      <c r="CB220" s="21">
        <v>36384</v>
      </c>
      <c r="CC220" s="21">
        <v>49760</v>
      </c>
      <c r="CD220" s="21">
        <v>50777</v>
      </c>
      <c r="CE220" s="21">
        <v>28013</v>
      </c>
      <c r="CF220" s="21">
        <v>15106</v>
      </c>
      <c r="CG220" s="21">
        <v>25798</v>
      </c>
      <c r="CH220" s="21">
        <v>119694</v>
      </c>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9825</v>
      </c>
      <c r="CE221" s="25">
        <v>21373</v>
      </c>
      <c r="CF221" s="25">
        <v>12782</v>
      </c>
      <c r="CG221" s="25">
        <v>13805</v>
      </c>
      <c r="CH221" s="25">
        <v>57785</v>
      </c>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v>12915</v>
      </c>
      <c r="CE222" s="21">
        <v>11019</v>
      </c>
      <c r="CF222" s="21">
        <v>-1135</v>
      </c>
      <c r="CG222" s="21">
        <v>9314</v>
      </c>
      <c r="CH222" s="21">
        <v>32113</v>
      </c>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308</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950</v>
      </c>
      <c r="U223" s="23">
        <v>950</v>
      </c>
      <c r="V223" s="23">
        <v>0</v>
      </c>
      <c r="W223" s="23">
        <v>0</v>
      </c>
      <c r="X223" s="23">
        <v>0</v>
      </c>
      <c r="Y223" s="23">
        <v>0</v>
      </c>
      <c r="Z223" s="23">
        <v>0</v>
      </c>
      <c r="AA223" s="23">
        <v>0</v>
      </c>
      <c r="AB223" s="23">
        <v>0</v>
      </c>
      <c r="AC223" s="23">
        <v>0</v>
      </c>
      <c r="AD223" s="23">
        <v>0</v>
      </c>
      <c r="AE223" s="23">
        <v>0</v>
      </c>
      <c r="AF223" s="23">
        <v>0</v>
      </c>
      <c r="AG223" s="23">
        <v>0</v>
      </c>
      <c r="AH223" s="23">
        <v>559</v>
      </c>
      <c r="AI223" s="23">
        <v>1378</v>
      </c>
      <c r="AJ223" s="23">
        <v>1937</v>
      </c>
      <c r="AK223" s="23">
        <v>4516</v>
      </c>
      <c r="AL223" s="23">
        <v>5004</v>
      </c>
      <c r="AM223" s="23">
        <v>6053</v>
      </c>
      <c r="AN223" s="23">
        <v>6811</v>
      </c>
      <c r="AO223" s="23">
        <v>22384</v>
      </c>
      <c r="AP223" s="23">
        <v>7382</v>
      </c>
      <c r="AQ223" s="23">
        <v>5365</v>
      </c>
      <c r="AR223" s="23">
        <v>5746</v>
      </c>
      <c r="AS223" s="23">
        <v>6062</v>
      </c>
      <c r="AT223" s="23">
        <v>24555</v>
      </c>
      <c r="AU223" s="23">
        <v>5439</v>
      </c>
      <c r="AV223" s="23">
        <v>8908</v>
      </c>
      <c r="AW223" s="23">
        <v>12963</v>
      </c>
      <c r="AX223" s="23">
        <v>13674</v>
      </c>
      <c r="AY223" s="23">
        <v>40984</v>
      </c>
      <c r="AZ223" s="23">
        <v>14568</v>
      </c>
      <c r="BA223" s="23">
        <v>9769</v>
      </c>
      <c r="BB223" s="23">
        <v>1858</v>
      </c>
      <c r="BC223" s="23">
        <v>4689</v>
      </c>
      <c r="BD223" s="23">
        <v>30884</v>
      </c>
      <c r="BE223" s="23">
        <v>9564</v>
      </c>
      <c r="BF223" s="23">
        <v>0</v>
      </c>
      <c r="BG223" s="23">
        <v>6201</v>
      </c>
      <c r="BH223" s="23">
        <v>14475</v>
      </c>
      <c r="BI223" s="23">
        <v>30240</v>
      </c>
      <c r="BJ223" s="23">
        <v>14702</v>
      </c>
      <c r="BK223" s="23">
        <v>10754</v>
      </c>
      <c r="BL223" s="23">
        <v>12773</v>
      </c>
      <c r="BM223" s="23">
        <v>16609</v>
      </c>
      <c r="BN223" s="23">
        <v>54838</v>
      </c>
      <c r="BO223" s="23">
        <v>12328</v>
      </c>
      <c r="BP223" s="23">
        <v>15270</v>
      </c>
      <c r="BQ223" s="23">
        <v>-3830</v>
      </c>
      <c r="BR223" s="23">
        <v>18061</v>
      </c>
      <c r="BS223" s="23">
        <v>41829</v>
      </c>
      <c r="BT223" s="23">
        <v>11139</v>
      </c>
      <c r="BU223" s="23">
        <v>28638</v>
      </c>
      <c r="BV223" s="23">
        <v>13161</v>
      </c>
      <c r="BW223" s="23">
        <v>74588</v>
      </c>
      <c r="BX223" s="23">
        <v>127526</v>
      </c>
      <c r="BY223" s="23">
        <v>71381</v>
      </c>
      <c r="BZ223" s="23">
        <v>60695</v>
      </c>
      <c r="CA223" s="23">
        <v>36739</v>
      </c>
      <c r="CB223" s="23">
        <v>88532</v>
      </c>
      <c r="CC223" s="23">
        <v>257347</v>
      </c>
      <c r="CD223" s="23">
        <v>121575</v>
      </c>
      <c r="CE223" s="23">
        <v>90589</v>
      </c>
      <c r="CF223" s="23">
        <v>61486</v>
      </c>
      <c r="CG223" s="23">
        <v>68286</v>
      </c>
      <c r="CH223" s="23">
        <v>341936</v>
      </c>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4299</v>
      </c>
      <c r="AW225" s="21">
        <v>8586</v>
      </c>
      <c r="AX225" s="21">
        <v>6083</v>
      </c>
      <c r="AY225" s="21">
        <v>18968</v>
      </c>
      <c r="AZ225" s="21">
        <v>6218</v>
      </c>
      <c r="BA225" s="21">
        <v>7376</v>
      </c>
      <c r="BB225" s="21">
        <v>1832</v>
      </c>
      <c r="BC225" s="21">
        <v>4689</v>
      </c>
      <c r="BD225" s="21">
        <v>20115</v>
      </c>
      <c r="BE225" s="21">
        <v>9564</v>
      </c>
      <c r="BF225" s="21">
        <v>0</v>
      </c>
      <c r="BG225" s="21">
        <v>6201</v>
      </c>
      <c r="BH225" s="21">
        <v>14475</v>
      </c>
      <c r="BI225" s="21">
        <v>30240</v>
      </c>
      <c r="BJ225" s="21">
        <v>14702</v>
      </c>
      <c r="BK225" s="21">
        <v>10754</v>
      </c>
      <c r="BL225" s="21">
        <v>12773</v>
      </c>
      <c r="BM225" s="21">
        <v>16609</v>
      </c>
      <c r="BN225" s="21">
        <v>54838</v>
      </c>
      <c r="BO225" s="21">
        <v>12328</v>
      </c>
      <c r="BP225" s="21">
        <v>15270</v>
      </c>
      <c r="BQ225" s="21">
        <v>-3830</v>
      </c>
      <c r="BR225" s="21">
        <v>5682</v>
      </c>
      <c r="BS225" s="21">
        <v>29450</v>
      </c>
      <c r="BT225" s="21">
        <v>11139</v>
      </c>
      <c r="BU225" s="21">
        <v>5870</v>
      </c>
      <c r="BV225" s="21">
        <v>1163</v>
      </c>
      <c r="BW225" s="21">
        <v>3558</v>
      </c>
      <c r="BX225" s="21">
        <v>21730</v>
      </c>
      <c r="BY225" s="21">
        <v>8705</v>
      </c>
      <c r="BZ225" s="21">
        <v>3439</v>
      </c>
      <c r="CA225" s="21">
        <v>1480</v>
      </c>
      <c r="CB225" s="21">
        <v>5921</v>
      </c>
      <c r="CC225" s="21">
        <v>19545</v>
      </c>
      <c r="CD225" s="21">
        <v>8256</v>
      </c>
      <c r="CE225" s="21">
        <v>2506</v>
      </c>
      <c r="CF225" s="21">
        <v>816</v>
      </c>
      <c r="CG225" s="21">
        <v>2610</v>
      </c>
      <c r="CH225" s="21">
        <v>14188</v>
      </c>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950</v>
      </c>
      <c r="U226" s="25">
        <v>950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59</v>
      </c>
      <c r="AI227" s="21">
        <v>218</v>
      </c>
      <c r="AJ227" s="21">
        <v>277</v>
      </c>
      <c r="AK227" s="21">
        <v>554</v>
      </c>
      <c r="AL227" s="21">
        <v>573</v>
      </c>
      <c r="AM227" s="21">
        <v>603</v>
      </c>
      <c r="AN227" s="21">
        <v>629</v>
      </c>
      <c r="AO227" s="21">
        <v>2359</v>
      </c>
      <c r="AP227" s="21">
        <v>641</v>
      </c>
      <c r="AQ227" s="21">
        <v>453</v>
      </c>
      <c r="AR227" s="21">
        <v>466</v>
      </c>
      <c r="AS227" s="21">
        <v>488</v>
      </c>
      <c r="AT227" s="21">
        <v>2048</v>
      </c>
      <c r="AU227" s="21">
        <v>366</v>
      </c>
      <c r="AV227" s="21">
        <v>296</v>
      </c>
      <c r="AW227" s="21">
        <v>281</v>
      </c>
      <c r="AX227" s="21">
        <v>481</v>
      </c>
      <c r="AY227" s="21">
        <v>1424</v>
      </c>
      <c r="AZ227" s="21">
        <v>497</v>
      </c>
      <c r="BA227" s="21">
        <v>175</v>
      </c>
      <c r="BB227" s="21">
        <v>3</v>
      </c>
      <c r="BC227" s="21">
        <v>0</v>
      </c>
      <c r="BD227" s="21">
        <v>675</v>
      </c>
      <c r="BE227" s="21">
        <v>0</v>
      </c>
      <c r="BF227" s="21">
        <v>0</v>
      </c>
      <c r="BG227" s="21">
        <v>0</v>
      </c>
      <c r="BH227" s="21">
        <v>0</v>
      </c>
      <c r="BI227" s="21">
        <v>0</v>
      </c>
      <c r="BJ227" s="21">
        <v>0</v>
      </c>
      <c r="BK227" s="21">
        <v>0</v>
      </c>
      <c r="BL227" s="21">
        <v>0</v>
      </c>
      <c r="BM227" s="21">
        <v>0</v>
      </c>
      <c r="BN227" s="21">
        <v>0</v>
      </c>
      <c r="BO227" s="21">
        <v>0</v>
      </c>
      <c r="BP227" s="21">
        <v>0</v>
      </c>
      <c r="BQ227" s="21">
        <v>0</v>
      </c>
      <c r="BR227" s="21">
        <v>845</v>
      </c>
      <c r="BS227" s="21">
        <v>845</v>
      </c>
      <c r="BT227" s="21">
        <v>0</v>
      </c>
      <c r="BU227" s="21">
        <v>0</v>
      </c>
      <c r="BV227" s="21">
        <v>0</v>
      </c>
      <c r="BW227" s="21">
        <v>8522</v>
      </c>
      <c r="BX227" s="21">
        <v>8522</v>
      </c>
      <c r="BY227" s="21">
        <v>1053</v>
      </c>
      <c r="BZ227" s="21">
        <v>1323</v>
      </c>
      <c r="CA227" s="21">
        <v>1785</v>
      </c>
      <c r="CB227" s="21">
        <v>2745</v>
      </c>
      <c r="CC227" s="21">
        <v>6906</v>
      </c>
      <c r="CD227" s="21">
        <v>3672</v>
      </c>
      <c r="CE227" s="21">
        <v>4934</v>
      </c>
      <c r="CF227" s="21">
        <v>5531</v>
      </c>
      <c r="CG227" s="21">
        <v>5691</v>
      </c>
      <c r="CH227" s="21">
        <v>19828</v>
      </c>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500</v>
      </c>
      <c r="AI228" s="25">
        <v>1160</v>
      </c>
      <c r="AJ228" s="25">
        <v>1660</v>
      </c>
      <c r="AK228" s="25">
        <v>3962</v>
      </c>
      <c r="AL228" s="25">
        <v>4431</v>
      </c>
      <c r="AM228" s="25">
        <v>5450</v>
      </c>
      <c r="AN228" s="25">
        <v>6182</v>
      </c>
      <c r="AO228" s="25">
        <v>20025</v>
      </c>
      <c r="AP228" s="25">
        <v>6741</v>
      </c>
      <c r="AQ228" s="25">
        <v>4912</v>
      </c>
      <c r="AR228" s="25">
        <v>5280</v>
      </c>
      <c r="AS228" s="25">
        <v>5574</v>
      </c>
      <c r="AT228" s="25">
        <v>22507</v>
      </c>
      <c r="AU228" s="25">
        <v>5073</v>
      </c>
      <c r="AV228" s="25">
        <v>4313</v>
      </c>
      <c r="AW228" s="25">
        <v>4096</v>
      </c>
      <c r="AX228" s="25">
        <v>7110</v>
      </c>
      <c r="AY228" s="25">
        <v>20592</v>
      </c>
      <c r="AZ228" s="25">
        <v>7853</v>
      </c>
      <c r="BA228" s="25">
        <v>2218</v>
      </c>
      <c r="BB228" s="25">
        <v>23</v>
      </c>
      <c r="BC228" s="25">
        <v>0</v>
      </c>
      <c r="BD228" s="25">
        <v>10094</v>
      </c>
      <c r="BE228" s="25">
        <v>0</v>
      </c>
      <c r="BF228" s="25">
        <v>0</v>
      </c>
      <c r="BG228" s="25">
        <v>0</v>
      </c>
      <c r="BH228" s="25">
        <v>0</v>
      </c>
      <c r="BI228" s="25">
        <v>0</v>
      </c>
      <c r="BJ228" s="25">
        <v>0</v>
      </c>
      <c r="BK228" s="25">
        <v>0</v>
      </c>
      <c r="BL228" s="25">
        <v>0</v>
      </c>
      <c r="BM228" s="25">
        <v>0</v>
      </c>
      <c r="BN228" s="25">
        <v>0</v>
      </c>
      <c r="BO228" s="25">
        <v>0</v>
      </c>
      <c r="BP228" s="25">
        <v>0</v>
      </c>
      <c r="BQ228" s="25">
        <v>0</v>
      </c>
      <c r="BR228" s="25">
        <v>11534</v>
      </c>
      <c r="BS228" s="25">
        <v>11534</v>
      </c>
      <c r="BT228" s="25">
        <v>0</v>
      </c>
      <c r="BU228" s="25">
        <v>0</v>
      </c>
      <c r="BV228" s="25">
        <v>0</v>
      </c>
      <c r="BW228" s="25">
        <v>37755</v>
      </c>
      <c r="BX228" s="25">
        <v>37755</v>
      </c>
      <c r="BY228" s="25">
        <v>4727</v>
      </c>
      <c r="BZ228" s="25">
        <v>5992</v>
      </c>
      <c r="CA228" s="25">
        <v>495</v>
      </c>
      <c r="CB228" s="25">
        <v>12675</v>
      </c>
      <c r="CC228" s="25">
        <v>23889</v>
      </c>
      <c r="CD228" s="25">
        <v>17085</v>
      </c>
      <c r="CE228" s="25">
        <v>23149</v>
      </c>
      <c r="CF228" s="25">
        <v>26163</v>
      </c>
      <c r="CG228" s="25">
        <v>27164</v>
      </c>
      <c r="CH228" s="25">
        <v>93561</v>
      </c>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22768</v>
      </c>
      <c r="BV232" s="25">
        <v>11998</v>
      </c>
      <c r="BW232" s="25">
        <v>24753</v>
      </c>
      <c r="BX232" s="25">
        <v>59519</v>
      </c>
      <c r="BY232" s="25">
        <v>56896</v>
      </c>
      <c r="BZ232" s="25">
        <v>49941</v>
      </c>
      <c r="CA232" s="25">
        <v>32979</v>
      </c>
      <c r="CB232" s="25">
        <v>67191</v>
      </c>
      <c r="CC232" s="25">
        <v>207007</v>
      </c>
      <c r="CD232" s="25">
        <v>92562</v>
      </c>
      <c r="CE232" s="25">
        <v>60000</v>
      </c>
      <c r="CF232" s="25">
        <v>28976</v>
      </c>
      <c r="CG232" s="25">
        <v>32821</v>
      </c>
      <c r="CH232" s="25">
        <v>214359</v>
      </c>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4985</v>
      </c>
      <c r="AD233" s="23">
        <v>28953</v>
      </c>
      <c r="AE233" s="23">
        <v>33938</v>
      </c>
      <c r="AF233" s="23">
        <v>63840</v>
      </c>
      <c r="AG233" s="23">
        <v>54939</v>
      </c>
      <c r="AH233" s="23">
        <v>32598</v>
      </c>
      <c r="AI233" s="23">
        <v>48304</v>
      </c>
      <c r="AJ233" s="23">
        <v>199681</v>
      </c>
      <c r="AK233" s="23">
        <v>65615</v>
      </c>
      <c r="AL233" s="23">
        <v>39377</v>
      </c>
      <c r="AM233" s="23">
        <v>29073</v>
      </c>
      <c r="AN233" s="23">
        <v>12262</v>
      </c>
      <c r="AO233" s="23">
        <v>146327</v>
      </c>
      <c r="AP233" s="23">
        <v>23656</v>
      </c>
      <c r="AQ233" s="23">
        <v>16608</v>
      </c>
      <c r="AR233" s="23">
        <v>5422</v>
      </c>
      <c r="AS233" s="23">
        <v>20426</v>
      </c>
      <c r="AT233" s="23">
        <v>66112</v>
      </c>
      <c r="AU233" s="23">
        <v>24700</v>
      </c>
      <c r="AV233" s="23">
        <v>16626</v>
      </c>
      <c r="AW233" s="23">
        <v>34149</v>
      </c>
      <c r="AX233" s="23">
        <v>32447</v>
      </c>
      <c r="AY233" s="23">
        <v>107922</v>
      </c>
      <c r="AZ233" s="23">
        <v>22430</v>
      </c>
      <c r="BA233" s="23">
        <v>33645</v>
      </c>
      <c r="BB233" s="23">
        <v>8782</v>
      </c>
      <c r="BC233" s="23">
        <v>13928</v>
      </c>
      <c r="BD233" s="23">
        <v>78785</v>
      </c>
      <c r="BE233" s="23">
        <v>35641</v>
      </c>
      <c r="BF233" s="23">
        <v>-11676</v>
      </c>
      <c r="BG233" s="23">
        <v>18885</v>
      </c>
      <c r="BH233" s="23">
        <v>94674</v>
      </c>
      <c r="BI233" s="23">
        <v>137524</v>
      </c>
      <c r="BJ233" s="23">
        <v>57146</v>
      </c>
      <c r="BK233" s="23">
        <v>49250</v>
      </c>
      <c r="BL233" s="23">
        <v>57390</v>
      </c>
      <c r="BM233" s="23">
        <v>83944</v>
      </c>
      <c r="BN233" s="23">
        <v>247730</v>
      </c>
      <c r="BO233" s="23">
        <v>59841</v>
      </c>
      <c r="BP233" s="23">
        <v>73069</v>
      </c>
      <c r="BQ233" s="23">
        <v>-6460</v>
      </c>
      <c r="BR233" s="23">
        <v>23224</v>
      </c>
      <c r="BS233" s="23">
        <v>149674</v>
      </c>
      <c r="BT233" s="23">
        <v>70773</v>
      </c>
      <c r="BU233" s="23">
        <v>56132</v>
      </c>
      <c r="BV233" s="23">
        <v>9885</v>
      </c>
      <c r="BW233" s="23">
        <v>57132</v>
      </c>
      <c r="BX233" s="23">
        <v>193922</v>
      </c>
      <c r="BY233" s="23">
        <v>120798</v>
      </c>
      <c r="BZ233" s="23">
        <v>71189</v>
      </c>
      <c r="CA233" s="23">
        <v>37465</v>
      </c>
      <c r="CB233" s="23">
        <v>112383</v>
      </c>
      <c r="CC233" s="23">
        <v>341835</v>
      </c>
      <c r="CD233" s="23">
        <v>157855</v>
      </c>
      <c r="CE233" s="23">
        <v>169806</v>
      </c>
      <c r="CF233" s="23">
        <v>43589</v>
      </c>
      <c r="CG233" s="23">
        <v>-371250</v>
      </c>
      <c r="CH233" s="23">
        <v>0</v>
      </c>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idden="1" outlineLevel="1" x14ac:dyDescent="0.25">
      <c r="A234" s="110" t="s">
        <v>384</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110">
        <v>0</v>
      </c>
      <c r="BO234" s="25">
        <v>0</v>
      </c>
      <c r="BP234" s="25">
        <v>0</v>
      </c>
      <c r="BQ234" s="25">
        <v>0</v>
      </c>
      <c r="BR234" s="25">
        <v>0</v>
      </c>
      <c r="BS234" s="110">
        <v>0</v>
      </c>
      <c r="BT234" s="25">
        <v>0</v>
      </c>
      <c r="BU234" s="25">
        <v>0</v>
      </c>
      <c r="BV234" s="25">
        <v>0</v>
      </c>
      <c r="BW234" s="25">
        <v>0</v>
      </c>
      <c r="BX234" s="110">
        <v>0</v>
      </c>
      <c r="BY234" s="25">
        <v>0</v>
      </c>
      <c r="BZ234" s="25">
        <v>0</v>
      </c>
      <c r="CA234" s="25">
        <v>0</v>
      </c>
      <c r="CB234" s="25">
        <v>0</v>
      </c>
      <c r="CC234" s="110">
        <v>0</v>
      </c>
      <c r="CD234" s="110">
        <v>0</v>
      </c>
      <c r="CE234" s="110">
        <v>0</v>
      </c>
      <c r="CF234" s="110">
        <v>0</v>
      </c>
      <c r="CG234" s="110">
        <v>-432721</v>
      </c>
      <c r="CH234" s="110">
        <v>-432721</v>
      </c>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4985</v>
      </c>
      <c r="AD246" s="25">
        <v>28953</v>
      </c>
      <c r="AE246" s="25">
        <v>33938</v>
      </c>
      <c r="AF246" s="25">
        <v>63840</v>
      </c>
      <c r="AG246" s="25">
        <v>54939</v>
      </c>
      <c r="AH246" s="25">
        <v>32598</v>
      </c>
      <c r="AI246" s="25">
        <v>48304</v>
      </c>
      <c r="AJ246" s="25">
        <v>199681</v>
      </c>
      <c r="AK246" s="25">
        <v>65615</v>
      </c>
      <c r="AL246" s="25">
        <v>39377</v>
      </c>
      <c r="AM246" s="25">
        <v>29073</v>
      </c>
      <c r="AN246" s="25">
        <v>12262</v>
      </c>
      <c r="AO246" s="25">
        <v>146327</v>
      </c>
      <c r="AP246" s="25">
        <v>23656</v>
      </c>
      <c r="AQ246" s="25">
        <v>16608</v>
      </c>
      <c r="AR246" s="25">
        <v>5422</v>
      </c>
      <c r="AS246" s="25">
        <v>20426</v>
      </c>
      <c r="AT246" s="25">
        <v>66112</v>
      </c>
      <c r="AU246" s="25">
        <v>24700</v>
      </c>
      <c r="AV246" s="25">
        <v>16626</v>
      </c>
      <c r="AW246" s="25">
        <v>34149</v>
      </c>
      <c r="AX246" s="25">
        <v>32447</v>
      </c>
      <c r="AY246" s="25">
        <v>107922</v>
      </c>
      <c r="AZ246" s="25">
        <v>22430</v>
      </c>
      <c r="BA246" s="25">
        <v>33645</v>
      </c>
      <c r="BB246" s="25">
        <v>8782</v>
      </c>
      <c r="BC246" s="25">
        <v>13928</v>
      </c>
      <c r="BD246" s="25">
        <v>78785</v>
      </c>
      <c r="BE246" s="25">
        <v>35641</v>
      </c>
      <c r="BF246" s="25">
        <v>-11676</v>
      </c>
      <c r="BG246" s="25">
        <v>18885</v>
      </c>
      <c r="BH246" s="25">
        <v>94674</v>
      </c>
      <c r="BI246" s="25">
        <v>137524</v>
      </c>
      <c r="BJ246" s="25">
        <v>57146</v>
      </c>
      <c r="BK246" s="25">
        <v>49250</v>
      </c>
      <c r="BL246" s="25">
        <v>57390</v>
      </c>
      <c r="BM246" s="25">
        <v>83944</v>
      </c>
      <c r="BN246" s="25">
        <v>247730</v>
      </c>
      <c r="BO246" s="25">
        <v>59841</v>
      </c>
      <c r="BP246" s="25">
        <v>73069</v>
      </c>
      <c r="BQ246" s="25">
        <v>-6460</v>
      </c>
      <c r="BR246" s="25">
        <v>23224</v>
      </c>
      <c r="BS246" s="25">
        <v>149674</v>
      </c>
      <c r="BT246" s="25">
        <v>70773</v>
      </c>
      <c r="BU246" s="25">
        <v>56132</v>
      </c>
      <c r="BV246" s="25">
        <v>9885</v>
      </c>
      <c r="BW246" s="25">
        <v>33046</v>
      </c>
      <c r="BX246" s="25">
        <v>169836</v>
      </c>
      <c r="BY246" s="25">
        <v>64694</v>
      </c>
      <c r="BZ246" s="25">
        <v>36655</v>
      </c>
      <c r="CA246" s="25">
        <v>21596</v>
      </c>
      <c r="CB246" s="25">
        <v>52298</v>
      </c>
      <c r="CC246" s="25">
        <v>175243</v>
      </c>
      <c r="CD246" s="25">
        <v>72146</v>
      </c>
      <c r="CE246" s="25">
        <v>120826</v>
      </c>
      <c r="CF246" s="25">
        <v>17726</v>
      </c>
      <c r="CG246" s="25">
        <v>31753</v>
      </c>
      <c r="CH246" s="25">
        <v>242451</v>
      </c>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18386</v>
      </c>
      <c r="BX249" s="21">
        <v>18386</v>
      </c>
      <c r="BY249" s="21">
        <v>42526</v>
      </c>
      <c r="BZ249" s="21">
        <v>26093</v>
      </c>
      <c r="CA249" s="21">
        <v>10410</v>
      </c>
      <c r="CB249" s="21">
        <v>48023</v>
      </c>
      <c r="CC249" s="21">
        <v>127052</v>
      </c>
      <c r="CD249" s="21">
        <v>68876</v>
      </c>
      <c r="CE249" s="21">
        <v>39693</v>
      </c>
      <c r="CF249" s="21">
        <v>20855</v>
      </c>
      <c r="CG249" s="21">
        <v>23943</v>
      </c>
      <c r="CH249" s="21">
        <v>153367</v>
      </c>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5700</v>
      </c>
      <c r="BX250" s="25">
        <v>5700</v>
      </c>
      <c r="BY250" s="25">
        <v>13578</v>
      </c>
      <c r="BZ250" s="25">
        <v>8441</v>
      </c>
      <c r="CA250" s="25">
        <v>5459</v>
      </c>
      <c r="CB250" s="25">
        <v>12062</v>
      </c>
      <c r="CC250" s="25">
        <v>39540</v>
      </c>
      <c r="CD250" s="25">
        <v>16833</v>
      </c>
      <c r="CE250" s="25">
        <v>9287</v>
      </c>
      <c r="CF250" s="25">
        <v>5008</v>
      </c>
      <c r="CG250" s="25">
        <v>5775</v>
      </c>
      <c r="CH250" s="25">
        <v>36903</v>
      </c>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t="s">
        <v>234</v>
      </c>
      <c r="C251" s="21" t="s">
        <v>234</v>
      </c>
      <c r="D251" s="21" t="s">
        <v>234</v>
      </c>
      <c r="E251" s="21" t="s">
        <v>234</v>
      </c>
      <c r="F251" s="21" t="s">
        <v>234</v>
      </c>
      <c r="G251" s="21" t="s">
        <v>234</v>
      </c>
      <c r="H251" s="21" t="s">
        <v>234</v>
      </c>
      <c r="I251" s="21" t="s">
        <v>234</v>
      </c>
      <c r="J251" s="21" t="s">
        <v>234</v>
      </c>
      <c r="K251" s="21" t="s">
        <v>234</v>
      </c>
      <c r="L251" s="21" t="s">
        <v>234</v>
      </c>
      <c r="M251" s="21" t="s">
        <v>234</v>
      </c>
      <c r="N251" s="21" t="s">
        <v>234</v>
      </c>
      <c r="O251" s="21" t="s">
        <v>234</v>
      </c>
      <c r="P251" s="21" t="s">
        <v>234</v>
      </c>
      <c r="Q251" s="21" t="s">
        <v>234</v>
      </c>
      <c r="R251" s="21" t="s">
        <v>234</v>
      </c>
      <c r="S251" s="21" t="s">
        <v>234</v>
      </c>
      <c r="T251" s="21" t="s">
        <v>234</v>
      </c>
      <c r="U251" s="21" t="s">
        <v>234</v>
      </c>
      <c r="V251" s="21" t="s">
        <v>234</v>
      </c>
      <c r="W251" s="21" t="s">
        <v>234</v>
      </c>
      <c r="X251" s="21" t="s">
        <v>234</v>
      </c>
      <c r="Y251" s="21" t="s">
        <v>234</v>
      </c>
      <c r="Z251" s="21" t="s">
        <v>234</v>
      </c>
      <c r="AA251" s="21" t="s">
        <v>234</v>
      </c>
      <c r="AB251" s="21" t="s">
        <v>234</v>
      </c>
      <c r="AC251" s="21" t="s">
        <v>234</v>
      </c>
      <c r="AD251" s="21" t="s">
        <v>234</v>
      </c>
      <c r="AE251" s="21" t="s">
        <v>234</v>
      </c>
      <c r="AF251" s="21" t="s">
        <v>234</v>
      </c>
      <c r="AG251" s="21" t="s">
        <v>234</v>
      </c>
      <c r="AH251" s="21" t="s">
        <v>234</v>
      </c>
      <c r="AI251" s="21" t="s">
        <v>234</v>
      </c>
      <c r="AJ251" s="21" t="s">
        <v>234</v>
      </c>
      <c r="AK251" s="21" t="s">
        <v>234</v>
      </c>
      <c r="AL251" s="21" t="s">
        <v>234</v>
      </c>
      <c r="AM251" s="21" t="s">
        <v>234</v>
      </c>
      <c r="AN251" s="21" t="s">
        <v>234</v>
      </c>
      <c r="AO251" s="21" t="s">
        <v>234</v>
      </c>
      <c r="AP251" s="21" t="s">
        <v>234</v>
      </c>
      <c r="AQ251" s="21" t="s">
        <v>234</v>
      </c>
      <c r="AR251" s="21" t="s">
        <v>234</v>
      </c>
      <c r="AS251" s="21" t="s">
        <v>234</v>
      </c>
      <c r="AT251" s="21" t="s">
        <v>234</v>
      </c>
      <c r="AU251" s="21" t="s">
        <v>234</v>
      </c>
      <c r="AV251" s="21" t="s">
        <v>234</v>
      </c>
      <c r="AW251" s="21" t="s">
        <v>234</v>
      </c>
      <c r="AX251" s="21" t="s">
        <v>234</v>
      </c>
      <c r="AY251" s="21" t="s">
        <v>234</v>
      </c>
      <c r="AZ251" s="21" t="s">
        <v>234</v>
      </c>
      <c r="BA251" s="21" t="s">
        <v>234</v>
      </c>
      <c r="BB251" s="21" t="s">
        <v>234</v>
      </c>
      <c r="BC251" s="21" t="s">
        <v>234</v>
      </c>
      <c r="BD251" s="21" t="s">
        <v>234</v>
      </c>
      <c r="BE251" s="21" t="s">
        <v>234</v>
      </c>
      <c r="BF251" s="21" t="s">
        <v>234</v>
      </c>
      <c r="BG251" s="21" t="s">
        <v>234</v>
      </c>
      <c r="BH251" s="21" t="s">
        <v>234</v>
      </c>
      <c r="BI251" s="21" t="s">
        <v>234</v>
      </c>
      <c r="BJ251" s="21" t="s">
        <v>234</v>
      </c>
      <c r="BK251" s="21" t="s">
        <v>234</v>
      </c>
      <c r="BL251" s="21" t="s">
        <v>234</v>
      </c>
      <c r="BM251" s="21" t="s">
        <v>234</v>
      </c>
      <c r="BN251" s="21" t="s">
        <v>234</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574.67550000000006</v>
      </c>
      <c r="E252" s="23">
        <v>1387.3785</v>
      </c>
      <c r="F252" s="23">
        <v>1962.0540000000001</v>
      </c>
      <c r="G252" s="23">
        <v>2880.8204999999998</v>
      </c>
      <c r="H252" s="23">
        <v>2386.6305000000002</v>
      </c>
      <c r="I252" s="23">
        <v>107.505</v>
      </c>
      <c r="J252" s="23">
        <v>3160.0290000000005</v>
      </c>
      <c r="K252" s="23">
        <v>8534.9850000000006</v>
      </c>
      <c r="L252" s="23">
        <v>3654.306</v>
      </c>
      <c r="M252" s="23">
        <v>3378</v>
      </c>
      <c r="N252" s="23">
        <v>813</v>
      </c>
      <c r="O252" s="23">
        <v>2835</v>
      </c>
      <c r="P252" s="23">
        <v>10680.306</v>
      </c>
      <c r="Q252" s="23">
        <v>2602.8795</v>
      </c>
      <c r="R252" s="23">
        <v>2114</v>
      </c>
      <c r="S252" s="23">
        <v>1135</v>
      </c>
      <c r="T252" s="23">
        <v>2085</v>
      </c>
      <c r="U252" s="23">
        <v>7937</v>
      </c>
      <c r="V252" s="23">
        <v>2730</v>
      </c>
      <c r="W252" s="23">
        <v>1733</v>
      </c>
      <c r="X252" s="23">
        <v>510</v>
      </c>
      <c r="Y252" s="23">
        <v>912</v>
      </c>
      <c r="Z252" s="23">
        <v>5885</v>
      </c>
      <c r="AA252" s="23">
        <v>1378</v>
      </c>
      <c r="AB252" s="23">
        <v>1351</v>
      </c>
      <c r="AC252" s="23">
        <v>281</v>
      </c>
      <c r="AD252" s="23">
        <v>0</v>
      </c>
      <c r="AE252" s="23">
        <v>3011</v>
      </c>
      <c r="AF252" s="23">
        <v>0</v>
      </c>
      <c r="AG252" s="23">
        <v>0</v>
      </c>
      <c r="AH252" s="23">
        <v>0</v>
      </c>
      <c r="AI252" s="23">
        <v>0</v>
      </c>
      <c r="AJ252" s="23">
        <v>0</v>
      </c>
      <c r="AK252" s="23">
        <v>0</v>
      </c>
      <c r="AL252" s="23">
        <v>0</v>
      </c>
      <c r="AM252" s="23">
        <v>0</v>
      </c>
      <c r="AN252" s="23">
        <v>0</v>
      </c>
      <c r="AO252" s="23">
        <v>0</v>
      </c>
      <c r="AP252" s="23">
        <v>0</v>
      </c>
      <c r="AQ252" s="23">
        <v>0</v>
      </c>
      <c r="AR252" s="23">
        <v>0</v>
      </c>
      <c r="AS252" s="23">
        <v>305</v>
      </c>
      <c r="AT252" s="23">
        <v>305</v>
      </c>
      <c r="AU252" s="23">
        <v>1901</v>
      </c>
      <c r="AV252" s="23">
        <v>1373</v>
      </c>
      <c r="AW252" s="23">
        <v>3070</v>
      </c>
      <c r="AX252" s="23">
        <v>2176</v>
      </c>
      <c r="AY252" s="23">
        <v>8520</v>
      </c>
      <c r="AZ252" s="23">
        <v>2224</v>
      </c>
      <c r="BA252" s="23">
        <v>2637</v>
      </c>
      <c r="BB252" s="23">
        <v>655</v>
      </c>
      <c r="BC252" s="23">
        <v>1677</v>
      </c>
      <c r="BD252" s="23">
        <v>7193</v>
      </c>
      <c r="BE252" s="23">
        <v>3429</v>
      </c>
      <c r="BF252" s="23">
        <v>0</v>
      </c>
      <c r="BG252" s="23">
        <v>2264</v>
      </c>
      <c r="BH252" s="23">
        <v>7823</v>
      </c>
      <c r="BI252" s="23">
        <v>13516</v>
      </c>
      <c r="BJ252" s="23">
        <v>18923</v>
      </c>
      <c r="BK252" s="23">
        <v>13471</v>
      </c>
      <c r="BL252" s="23">
        <v>31170</v>
      </c>
      <c r="BM252" s="23">
        <v>42030</v>
      </c>
      <c r="BN252" s="23">
        <v>105594</v>
      </c>
      <c r="BO252" s="23">
        <v>57516</v>
      </c>
      <c r="BP252" s="23">
        <v>88637</v>
      </c>
      <c r="BQ252" s="23">
        <v>-24916</v>
      </c>
      <c r="BR252" s="23">
        <v>34658</v>
      </c>
      <c r="BS252" s="23">
        <v>155895</v>
      </c>
      <c r="BT252" s="23">
        <v>71204</v>
      </c>
      <c r="BU252" s="23">
        <v>39021</v>
      </c>
      <c r="BV252" s="23">
        <v>8808</v>
      </c>
      <c r="BW252" s="23">
        <v>25532</v>
      </c>
      <c r="BX252" s="23">
        <v>144565</v>
      </c>
      <c r="BY252" s="23">
        <v>64936</v>
      </c>
      <c r="BZ252" s="23">
        <v>26840</v>
      </c>
      <c r="CA252" s="23">
        <v>11452</v>
      </c>
      <c r="CB252" s="23">
        <v>50945</v>
      </c>
      <c r="CC252" s="23">
        <v>154173</v>
      </c>
      <c r="CD252" s="23">
        <v>73571</v>
      </c>
      <c r="CE252" s="23">
        <v>23129</v>
      </c>
      <c r="CF252" s="23">
        <v>6784</v>
      </c>
      <c r="CG252" s="23">
        <v>33465</v>
      </c>
      <c r="CH252" s="23">
        <v>136949</v>
      </c>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idden="1" outlineLevel="1" x14ac:dyDescent="0.25">
      <c r="A253" s="25" t="s">
        <v>27</v>
      </c>
      <c r="B253" s="25">
        <v>0</v>
      </c>
      <c r="C253" s="25">
        <v>0</v>
      </c>
      <c r="D253" s="25">
        <v>574.67550000000006</v>
      </c>
      <c r="E253" s="25">
        <v>1387.3785</v>
      </c>
      <c r="F253" s="25">
        <v>1962.0540000000001</v>
      </c>
      <c r="G253" s="25">
        <v>2880.8204999999998</v>
      </c>
      <c r="H253" s="25">
        <v>2386.6305000000002</v>
      </c>
      <c r="I253" s="25">
        <v>107.505</v>
      </c>
      <c r="J253" s="25">
        <v>3160.0290000000005</v>
      </c>
      <c r="K253" s="25">
        <v>8534.9850000000006</v>
      </c>
      <c r="L253" s="25">
        <v>3654.306</v>
      </c>
      <c r="M253" s="25">
        <v>3378</v>
      </c>
      <c r="N253" s="25">
        <v>813</v>
      </c>
      <c r="O253" s="25">
        <v>2835</v>
      </c>
      <c r="P253" s="25">
        <v>10680.306</v>
      </c>
      <c r="Q253" s="25">
        <v>2602.8795</v>
      </c>
      <c r="R253" s="25">
        <v>2114</v>
      </c>
      <c r="S253" s="25">
        <v>1135</v>
      </c>
      <c r="T253" s="25">
        <v>2085</v>
      </c>
      <c r="U253" s="25">
        <v>7937</v>
      </c>
      <c r="V253" s="25">
        <v>2730</v>
      </c>
      <c r="W253" s="25">
        <v>1734</v>
      </c>
      <c r="X253" s="25">
        <v>510</v>
      </c>
      <c r="Y253" s="25">
        <v>912</v>
      </c>
      <c r="Z253" s="25">
        <v>5885</v>
      </c>
      <c r="AA253" s="25">
        <v>1378</v>
      </c>
      <c r="AB253" s="25">
        <v>1351</v>
      </c>
      <c r="AC253" s="25">
        <v>281</v>
      </c>
      <c r="AD253" s="25">
        <v>0</v>
      </c>
      <c r="AE253" s="25">
        <v>3011</v>
      </c>
      <c r="AF253" s="25">
        <v>0</v>
      </c>
      <c r="AG253" s="25">
        <v>0</v>
      </c>
      <c r="AH253" s="25">
        <v>0</v>
      </c>
      <c r="AI253" s="25">
        <v>0</v>
      </c>
      <c r="AJ253" s="25">
        <v>0</v>
      </c>
      <c r="AK253" s="25">
        <v>0</v>
      </c>
      <c r="AL253" s="25">
        <v>0</v>
      </c>
      <c r="AM253" s="25">
        <v>0</v>
      </c>
      <c r="AN253" s="25">
        <v>0</v>
      </c>
      <c r="AO253" s="25">
        <v>0</v>
      </c>
      <c r="AP253" s="25">
        <v>0</v>
      </c>
      <c r="AQ253" s="25">
        <v>0</v>
      </c>
      <c r="AR253" s="25">
        <v>0</v>
      </c>
      <c r="AS253" s="25">
        <v>305</v>
      </c>
      <c r="AT253" s="25">
        <v>305</v>
      </c>
      <c r="AU253" s="25">
        <v>1901</v>
      </c>
      <c r="AV253" s="25">
        <v>1373</v>
      </c>
      <c r="AW253" s="25">
        <v>3070</v>
      </c>
      <c r="AX253" s="25">
        <v>2176</v>
      </c>
      <c r="AY253" s="25">
        <v>8520</v>
      </c>
      <c r="AZ253" s="25">
        <v>2224</v>
      </c>
      <c r="BA253" s="25">
        <v>2637</v>
      </c>
      <c r="BB253" s="25">
        <v>655</v>
      </c>
      <c r="BC253" s="25">
        <v>1677</v>
      </c>
      <c r="BD253" s="25">
        <v>7193</v>
      </c>
      <c r="BE253" s="25">
        <v>3429</v>
      </c>
      <c r="BF253" s="25">
        <v>0</v>
      </c>
      <c r="BG253" s="25">
        <v>2264</v>
      </c>
      <c r="BH253" s="25">
        <v>7823</v>
      </c>
      <c r="BI253" s="25">
        <v>13516</v>
      </c>
      <c r="BJ253" s="25">
        <v>18923</v>
      </c>
      <c r="BK253" s="25">
        <v>13471</v>
      </c>
      <c r="BL253" s="25">
        <v>31170</v>
      </c>
      <c r="BM253" s="25">
        <v>42030</v>
      </c>
      <c r="BN253" s="25">
        <v>105594</v>
      </c>
      <c r="BO253" s="25">
        <v>57516</v>
      </c>
      <c r="BP253" s="25">
        <v>88637</v>
      </c>
      <c r="BQ253" s="25">
        <v>-24916</v>
      </c>
      <c r="BR253" s="25">
        <v>34658</v>
      </c>
      <c r="BS253" s="25">
        <v>155895</v>
      </c>
      <c r="BT253" s="25">
        <v>71204</v>
      </c>
      <c r="BU253" s="25">
        <v>39021</v>
      </c>
      <c r="BV253" s="25">
        <v>8808</v>
      </c>
      <c r="BW253" s="25">
        <v>25532</v>
      </c>
      <c r="BX253" s="25">
        <v>144565</v>
      </c>
      <c r="BY253" s="25">
        <v>64936</v>
      </c>
      <c r="BZ253" s="25">
        <v>26840</v>
      </c>
      <c r="CA253" s="25">
        <v>11452</v>
      </c>
      <c r="CB253" s="25">
        <v>50945</v>
      </c>
      <c r="CC253" s="25">
        <v>154173</v>
      </c>
      <c r="CD253" s="25">
        <v>73571</v>
      </c>
      <c r="CE253" s="25">
        <v>23129</v>
      </c>
      <c r="CF253" s="25">
        <v>6784</v>
      </c>
      <c r="CG253" s="25">
        <v>33465</v>
      </c>
      <c r="CH253" s="25">
        <v>136949</v>
      </c>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3"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3"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3"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3"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-1</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3" collapsed="1" x14ac:dyDescent="0.25">
      <c r="A264" s="40" t="s">
        <v>292</v>
      </c>
      <c r="B264" s="41">
        <v>1680.2934199999995</v>
      </c>
      <c r="C264" s="41">
        <v>0</v>
      </c>
      <c r="D264" s="41">
        <v>2993.4460800000006</v>
      </c>
      <c r="E264" s="41">
        <v>2392.37453</v>
      </c>
      <c r="F264" s="41">
        <v>7066.1140300000006</v>
      </c>
      <c r="G264" s="41">
        <v>18132.336309999999</v>
      </c>
      <c r="H264" s="41">
        <v>16962.076639999999</v>
      </c>
      <c r="I264" s="41">
        <v>10111.252779999999</v>
      </c>
      <c r="J264" s="41">
        <v>18130.381700000002</v>
      </c>
      <c r="K264" s="41">
        <v>63336.047430000006</v>
      </c>
      <c r="L264" s="41">
        <v>14466.780150000001</v>
      </c>
      <c r="M264" s="41">
        <v>7268</v>
      </c>
      <c r="N264" s="41">
        <v>8579</v>
      </c>
      <c r="O264" s="41">
        <v>6843</v>
      </c>
      <c r="P264" s="41">
        <v>33688.780149999999</v>
      </c>
      <c r="Q264" s="41">
        <v>4888.4460099999997</v>
      </c>
      <c r="R264" s="41">
        <v>7473</v>
      </c>
      <c r="S264" s="41">
        <v>5552</v>
      </c>
      <c r="T264" s="41">
        <v>6567</v>
      </c>
      <c r="U264" s="41">
        <v>28022</v>
      </c>
      <c r="V264" s="41">
        <v>7562</v>
      </c>
      <c r="W264" s="41">
        <v>5237</v>
      </c>
      <c r="X264" s="41">
        <v>4142</v>
      </c>
      <c r="Y264" s="41">
        <v>10957</v>
      </c>
      <c r="Z264" s="41">
        <v>27898</v>
      </c>
      <c r="AA264" s="41">
        <v>15473</v>
      </c>
      <c r="AB264" s="41">
        <v>13268</v>
      </c>
      <c r="AC264" s="41">
        <v>10105</v>
      </c>
      <c r="AD264" s="41">
        <v>48237</v>
      </c>
      <c r="AE264" s="41">
        <v>87083</v>
      </c>
      <c r="AF264" s="41">
        <v>117722</v>
      </c>
      <c r="AG264" s="41">
        <v>108847</v>
      </c>
      <c r="AH264" s="41">
        <v>67528</v>
      </c>
      <c r="AI264" s="41">
        <v>123480</v>
      </c>
      <c r="AJ264" s="41">
        <v>417577</v>
      </c>
      <c r="AK264" s="41">
        <v>153906</v>
      </c>
      <c r="AL264" s="41">
        <v>95043</v>
      </c>
      <c r="AM264" s="41">
        <v>69599</v>
      </c>
      <c r="AN264" s="41">
        <v>36022</v>
      </c>
      <c r="AO264" s="41">
        <v>354570</v>
      </c>
      <c r="AP264" s="41">
        <v>68242</v>
      </c>
      <c r="AQ264" s="41">
        <v>44680</v>
      </c>
      <c r="AR264" s="41">
        <v>35867</v>
      </c>
      <c r="AS264" s="41">
        <v>62171</v>
      </c>
      <c r="AT264" s="41">
        <v>210960</v>
      </c>
      <c r="AU264" s="41">
        <v>73813</v>
      </c>
      <c r="AV264" s="41">
        <v>56581</v>
      </c>
      <c r="AW264" s="41">
        <v>114899</v>
      </c>
      <c r="AX264" s="41">
        <v>90727</v>
      </c>
      <c r="AY264" s="41">
        <v>336020</v>
      </c>
      <c r="AZ264" s="41">
        <v>78927</v>
      </c>
      <c r="BA264" s="41">
        <v>90511</v>
      </c>
      <c r="BB264" s="41">
        <v>21987</v>
      </c>
      <c r="BC264" s="41">
        <v>37587</v>
      </c>
      <c r="BD264" s="41">
        <v>229012</v>
      </c>
      <c r="BE264" s="41">
        <v>84000</v>
      </c>
      <c r="BF264" s="41">
        <v>-11676</v>
      </c>
      <c r="BG264" s="41">
        <v>45212</v>
      </c>
      <c r="BH264" s="41">
        <v>155537</v>
      </c>
      <c r="BI264" s="41">
        <v>273073</v>
      </c>
      <c r="BJ264" s="41">
        <v>130682</v>
      </c>
      <c r="BK264" s="41">
        <v>103362</v>
      </c>
      <c r="BL264" s="41">
        <v>137704</v>
      </c>
      <c r="BM264" s="41">
        <v>170629</v>
      </c>
      <c r="BN264" s="41">
        <v>542377</v>
      </c>
      <c r="BO264" s="41">
        <v>129685</v>
      </c>
      <c r="BP264" s="41">
        <v>176976</v>
      </c>
      <c r="BQ264" s="41">
        <v>-35206</v>
      </c>
      <c r="BR264" s="41">
        <v>77590</v>
      </c>
      <c r="BS264" s="41">
        <v>349045</v>
      </c>
      <c r="BT264" s="41">
        <v>153116</v>
      </c>
      <c r="BU264" s="41">
        <v>123791</v>
      </c>
      <c r="BV264" s="41">
        <v>31854</v>
      </c>
      <c r="BW264" s="41">
        <v>182922</v>
      </c>
      <c r="BX264" s="41">
        <v>491683</v>
      </c>
      <c r="BY264" s="41">
        <v>276894</v>
      </c>
      <c r="BZ264" s="41">
        <v>176210</v>
      </c>
      <c r="CA264" s="41">
        <v>110248</v>
      </c>
      <c r="CB264" s="41">
        <v>314216</v>
      </c>
      <c r="CC264" s="41">
        <v>877568</v>
      </c>
      <c r="CD264" s="41">
        <v>463829</v>
      </c>
      <c r="CE264" s="41">
        <v>367251</v>
      </c>
      <c r="CF264" s="41">
        <v>155732</v>
      </c>
      <c r="CG264" s="41">
        <v>-194280</v>
      </c>
      <c r="CH264" s="41">
        <v>792532</v>
      </c>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3" ht="57" x14ac:dyDescent="0.25">
      <c r="A265" s="100" t="s">
        <v>377</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row>
    <row r="266" spans="1:113" ht="15.75" customHeight="1" x14ac:dyDescent="0.25">
      <c r="A266" s="37" t="s">
        <v>255</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306</v>
      </c>
      <c r="CE266" s="39" t="s">
        <v>320</v>
      </c>
      <c r="CF266" s="39" t="s">
        <v>359</v>
      </c>
      <c r="CG266" s="39" t="s">
        <v>372</v>
      </c>
      <c r="CH266" s="39">
        <v>2025</v>
      </c>
    </row>
    <row r="267" spans="1:113" ht="15.75" customHeight="1" thickBot="1" x14ac:dyDescent="0.3">
      <c r="A267" s="37" t="s">
        <v>256</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307</v>
      </c>
      <c r="CE267" s="39" t="s">
        <v>321</v>
      </c>
      <c r="CF267" s="39" t="s">
        <v>360</v>
      </c>
      <c r="CG267" s="39" t="s">
        <v>373</v>
      </c>
      <c r="CH267" s="39">
        <v>2025</v>
      </c>
    </row>
    <row r="268" spans="1:113" s="15" customFormat="1" ht="15.75" thickBot="1" x14ac:dyDescent="0.3">
      <c r="A268" s="11" t="s">
        <v>288</v>
      </c>
      <c r="B268" s="23">
        <v>1893.4988599999999</v>
      </c>
      <c r="C268" s="23">
        <v>0</v>
      </c>
      <c r="D268" s="23">
        <v>393.83708999999982</v>
      </c>
      <c r="E268" s="23">
        <v>3152.1548599999996</v>
      </c>
      <c r="F268" s="23">
        <v>5439.4908099999993</v>
      </c>
      <c r="G268" s="23">
        <v>75003.908760000006</v>
      </c>
      <c r="H268" s="23">
        <v>49907.40769</v>
      </c>
      <c r="I268" s="23">
        <v>1917.3885199999995</v>
      </c>
      <c r="J268" s="23">
        <v>11745.999999999998</v>
      </c>
      <c r="K268" s="23">
        <v>138574.70496999999</v>
      </c>
      <c r="L268" s="23">
        <v>4080</v>
      </c>
      <c r="M268" s="23">
        <v>24730</v>
      </c>
      <c r="N268" s="23">
        <v>15612</v>
      </c>
      <c r="O268" s="23">
        <v>15158</v>
      </c>
      <c r="P268" s="23">
        <v>59580</v>
      </c>
      <c r="Q268" s="23">
        <v>10714.524580000001</v>
      </c>
      <c r="R268" s="23">
        <v>18957</v>
      </c>
      <c r="S268" s="23">
        <v>2704</v>
      </c>
      <c r="T268" s="23">
        <v>7220</v>
      </c>
      <c r="U268" s="23">
        <v>39594</v>
      </c>
      <c r="V268" s="23">
        <v>3597</v>
      </c>
      <c r="W268" s="23">
        <v>20021</v>
      </c>
      <c r="X268" s="23">
        <v>15381</v>
      </c>
      <c r="Y268" s="23">
        <v>16002</v>
      </c>
      <c r="Z268" s="23">
        <v>55001</v>
      </c>
      <c r="AA268" s="23">
        <v>4895</v>
      </c>
      <c r="AB268" s="23">
        <v>199</v>
      </c>
      <c r="AC268" s="23">
        <v>12655</v>
      </c>
      <c r="AD268" s="23">
        <v>14091</v>
      </c>
      <c r="AE268" s="23">
        <v>31840</v>
      </c>
      <c r="AF268" s="23">
        <v>36821</v>
      </c>
      <c r="AG268" s="23">
        <v>23992</v>
      </c>
      <c r="AH268" s="23">
        <v>73624</v>
      </c>
      <c r="AI268" s="23">
        <v>15031</v>
      </c>
      <c r="AJ268" s="23">
        <v>149468</v>
      </c>
      <c r="AK268" s="23">
        <v>27414</v>
      </c>
      <c r="AL268" s="23">
        <v>25576</v>
      </c>
      <c r="AM268" s="23">
        <v>2327</v>
      </c>
      <c r="AN268" s="23">
        <v>58925</v>
      </c>
      <c r="AO268" s="23">
        <v>114242</v>
      </c>
      <c r="AP268" s="23">
        <v>11241</v>
      </c>
      <c r="AQ268" s="23">
        <v>38147</v>
      </c>
      <c r="AR268" s="23">
        <v>8778</v>
      </c>
      <c r="AS268" s="23">
        <v>27983</v>
      </c>
      <c r="AT268" s="23">
        <v>86149</v>
      </c>
      <c r="AU268" s="23">
        <v>8009</v>
      </c>
      <c r="AV268" s="23">
        <v>7090</v>
      </c>
      <c r="AW268" s="23">
        <v>106</v>
      </c>
      <c r="AX268" s="23">
        <v>87</v>
      </c>
      <c r="AY268" s="23">
        <v>15292</v>
      </c>
      <c r="AZ268" s="23">
        <v>22</v>
      </c>
      <c r="BA268" s="23">
        <v>9</v>
      </c>
      <c r="BB268" s="23">
        <v>2</v>
      </c>
      <c r="BC268" s="23">
        <v>3</v>
      </c>
      <c r="BD268" s="23">
        <v>36</v>
      </c>
      <c r="BE268" s="23">
        <v>-2</v>
      </c>
      <c r="BF268" s="23">
        <v>118</v>
      </c>
      <c r="BG268" s="23">
        <v>83</v>
      </c>
      <c r="BH268" s="23">
        <v>19</v>
      </c>
      <c r="BI268" s="23">
        <v>218</v>
      </c>
      <c r="BJ268" s="23">
        <v>138</v>
      </c>
      <c r="BK268" s="23">
        <v>5</v>
      </c>
      <c r="BL268" s="23">
        <v>93</v>
      </c>
      <c r="BM268" s="23">
        <v>0</v>
      </c>
      <c r="BN268" s="23">
        <v>236</v>
      </c>
      <c r="BO268" s="23">
        <v>6</v>
      </c>
      <c r="BP268" s="23">
        <v>11</v>
      </c>
      <c r="BQ268" s="23">
        <v>11</v>
      </c>
      <c r="BR268" s="23">
        <v>45</v>
      </c>
      <c r="BS268" s="23">
        <v>73</v>
      </c>
      <c r="BT268" s="23">
        <v>28</v>
      </c>
      <c r="BU268" s="23">
        <v>58</v>
      </c>
      <c r="BV268" s="23">
        <v>4839</v>
      </c>
      <c r="BW268" s="23">
        <v>14</v>
      </c>
      <c r="BX268" s="23">
        <v>4939</v>
      </c>
      <c r="BY268" s="23">
        <v>2296</v>
      </c>
      <c r="BZ268" s="23">
        <v>8062</v>
      </c>
      <c r="CA268" s="23">
        <v>1958</v>
      </c>
      <c r="CB268" s="23">
        <v>11335</v>
      </c>
      <c r="CC268" s="23">
        <v>23651</v>
      </c>
      <c r="CD268" s="23">
        <v>74</v>
      </c>
      <c r="CE268" s="23">
        <v>151</v>
      </c>
      <c r="CF268" s="23">
        <v>2</v>
      </c>
      <c r="CG268" s="23">
        <v>12</v>
      </c>
      <c r="CH268" s="23">
        <v>239</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3" ht="15.75" hidden="1" outlineLevel="1" thickBot="1" x14ac:dyDescent="0.3">
      <c r="A270" s="7" t="s">
        <v>6</v>
      </c>
      <c r="B270" s="21">
        <v>1855</v>
      </c>
      <c r="C270" s="21">
        <v>0</v>
      </c>
      <c r="D270" s="21">
        <v>363.75471999999974</v>
      </c>
      <c r="E270" s="21">
        <v>11.259109999999509</v>
      </c>
      <c r="F270" s="21">
        <v>2230.0138299999994</v>
      </c>
      <c r="G270" s="21">
        <v>1846.4940900000001</v>
      </c>
      <c r="H270" s="21">
        <v>1460.4674599999996</v>
      </c>
      <c r="I270" s="21">
        <v>0</v>
      </c>
      <c r="J270" s="21">
        <v>0</v>
      </c>
      <c r="K270" s="21">
        <v>3306.96155</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3"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8055</v>
      </c>
      <c r="AH271" s="25">
        <v>25425</v>
      </c>
      <c r="AI271" s="25">
        <v>7589</v>
      </c>
      <c r="AJ271" s="25">
        <v>41069</v>
      </c>
      <c r="AK271" s="25">
        <v>9849</v>
      </c>
      <c r="AL271" s="25">
        <v>7063</v>
      </c>
      <c r="AM271" s="25">
        <v>931</v>
      </c>
      <c r="AN271" s="25">
        <v>14251</v>
      </c>
      <c r="AO271" s="25">
        <v>32094</v>
      </c>
      <c r="AP271" s="25">
        <v>3027</v>
      </c>
      <c r="AQ271" s="25">
        <v>6210</v>
      </c>
      <c r="AR271" s="25">
        <v>1265</v>
      </c>
      <c r="AS271" s="25">
        <v>1576</v>
      </c>
      <c r="AT271" s="25">
        <v>12078</v>
      </c>
      <c r="AU271" s="25">
        <v>0</v>
      </c>
      <c r="AV271" s="25">
        <v>1</v>
      </c>
      <c r="AW271" s="25">
        <v>0</v>
      </c>
      <c r="AX271" s="25">
        <v>6</v>
      </c>
      <c r="AY271" s="25">
        <v>7</v>
      </c>
      <c r="AZ271" s="25">
        <v>0</v>
      </c>
      <c r="BA271" s="25">
        <v>0</v>
      </c>
      <c r="BB271" s="25">
        <v>1</v>
      </c>
      <c r="BC271" s="25">
        <v>1</v>
      </c>
      <c r="BD271" s="25">
        <v>2</v>
      </c>
      <c r="BE271" s="25">
        <v>5</v>
      </c>
      <c r="BF271" s="25">
        <v>0</v>
      </c>
      <c r="BG271" s="25">
        <v>0</v>
      </c>
      <c r="BH271" s="25">
        <v>0</v>
      </c>
      <c r="BI271" s="25">
        <v>5</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3" ht="15.75" hidden="1" outlineLevel="1" thickBot="1" x14ac:dyDescent="0.3">
      <c r="A272" s="7" t="s">
        <v>8</v>
      </c>
      <c r="B272" s="21">
        <v>0</v>
      </c>
      <c r="C272" s="21">
        <v>0</v>
      </c>
      <c r="D272" s="21">
        <v>28.036060000000056</v>
      </c>
      <c r="E272" s="21">
        <v>3136.5334500000004</v>
      </c>
      <c r="F272" s="21">
        <v>3164.5695100000003</v>
      </c>
      <c r="G272" s="21">
        <v>6143.4001399999997</v>
      </c>
      <c r="H272" s="21">
        <v>5396.9402300000011</v>
      </c>
      <c r="I272" s="21">
        <v>1917.3885199999995</v>
      </c>
      <c r="J272" s="21">
        <v>871.99999999999818</v>
      </c>
      <c r="K272" s="21">
        <v>14329.72889</v>
      </c>
      <c r="L272" s="21">
        <v>480</v>
      </c>
      <c r="M272" s="21">
        <v>0</v>
      </c>
      <c r="N272" s="21">
        <v>15041</v>
      </c>
      <c r="O272" s="21">
        <v>8878</v>
      </c>
      <c r="P272" s="21">
        <v>24399</v>
      </c>
      <c r="Q272" s="21">
        <v>5351.46</v>
      </c>
      <c r="R272" s="21">
        <v>9490</v>
      </c>
      <c r="S272" s="21">
        <v>1356</v>
      </c>
      <c r="T272" s="21">
        <v>3640</v>
      </c>
      <c r="U272" s="21">
        <v>19837</v>
      </c>
      <c r="V272" s="21">
        <v>1820</v>
      </c>
      <c r="W272" s="21">
        <v>10139</v>
      </c>
      <c r="X272" s="21">
        <v>8155</v>
      </c>
      <c r="Y272" s="21">
        <v>9880</v>
      </c>
      <c r="Z272" s="21">
        <v>29994</v>
      </c>
      <c r="AA272" s="21">
        <v>4895</v>
      </c>
      <c r="AB272" s="21">
        <v>199</v>
      </c>
      <c r="AC272" s="21">
        <v>12655</v>
      </c>
      <c r="AD272" s="21">
        <v>14091</v>
      </c>
      <c r="AE272" s="21">
        <v>31840</v>
      </c>
      <c r="AF272" s="21">
        <v>36821</v>
      </c>
      <c r="AG272" s="21">
        <v>15937</v>
      </c>
      <c r="AH272" s="21">
        <v>21669</v>
      </c>
      <c r="AI272" s="21">
        <v>0</v>
      </c>
      <c r="AJ272" s="21">
        <v>74427</v>
      </c>
      <c r="AK272" s="21">
        <v>0</v>
      </c>
      <c r="AL272" s="21">
        <v>0</v>
      </c>
      <c r="AM272" s="21">
        <v>0</v>
      </c>
      <c r="AN272" s="21">
        <v>0</v>
      </c>
      <c r="AO272" s="21">
        <v>0</v>
      </c>
      <c r="AP272" s="21">
        <v>0</v>
      </c>
      <c r="AQ272" s="21">
        <v>0</v>
      </c>
      <c r="AR272" s="21">
        <v>0</v>
      </c>
      <c r="AS272" s="21">
        <v>0</v>
      </c>
      <c r="AT272" s="21">
        <v>0</v>
      </c>
      <c r="AU272" s="21">
        <v>0</v>
      </c>
      <c r="AV272" s="21">
        <v>2</v>
      </c>
      <c r="AW272" s="21">
        <v>0</v>
      </c>
      <c r="AX272" s="21">
        <v>1</v>
      </c>
      <c r="AY272" s="21">
        <v>3</v>
      </c>
      <c r="AZ272" s="21">
        <v>0</v>
      </c>
      <c r="BA272" s="21">
        <v>0</v>
      </c>
      <c r="BB272" s="21">
        <v>0</v>
      </c>
      <c r="BC272" s="21">
        <v>0</v>
      </c>
      <c r="BD272" s="21">
        <v>0</v>
      </c>
      <c r="BE272" s="21">
        <v>4</v>
      </c>
      <c r="BF272" s="21">
        <v>2</v>
      </c>
      <c r="BG272" s="21">
        <v>0</v>
      </c>
      <c r="BH272" s="21">
        <v>0</v>
      </c>
      <c r="BI272" s="21">
        <v>6</v>
      </c>
      <c r="BJ272" s="21">
        <v>0</v>
      </c>
      <c r="BK272" s="21">
        <v>0</v>
      </c>
      <c r="BL272" s="21">
        <v>0</v>
      </c>
      <c r="BM272" s="21">
        <v>0</v>
      </c>
      <c r="BN272" s="21">
        <v>0</v>
      </c>
      <c r="BO272" s="21">
        <v>0</v>
      </c>
      <c r="BP272" s="21">
        <v>0</v>
      </c>
      <c r="BQ272" s="21">
        <v>0</v>
      </c>
      <c r="BR272" s="21">
        <v>0</v>
      </c>
      <c r="BS272" s="21">
        <v>0</v>
      </c>
      <c r="BT272" s="21">
        <v>0</v>
      </c>
      <c r="BU272" s="21">
        <v>51</v>
      </c>
      <c r="BV272" s="21">
        <v>4833</v>
      </c>
      <c r="BW272" s="21">
        <v>0</v>
      </c>
      <c r="BX272" s="21">
        <v>4884</v>
      </c>
      <c r="BY272" s="21">
        <v>2286</v>
      </c>
      <c r="BZ272" s="21">
        <v>8060</v>
      </c>
      <c r="CA272" s="21">
        <v>1954</v>
      </c>
      <c r="CB272" s="21">
        <v>11238</v>
      </c>
      <c r="CC272" s="21">
        <v>23538</v>
      </c>
      <c r="CD272" s="21">
        <v>0</v>
      </c>
      <c r="CE272" s="21">
        <v>139</v>
      </c>
      <c r="CF272" s="21">
        <v>0</v>
      </c>
      <c r="CG272" s="21">
        <v>0</v>
      </c>
      <c r="CH272" s="21">
        <v>139</v>
      </c>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38.498859999999986</v>
      </c>
      <c r="C273" s="25">
        <v>0</v>
      </c>
      <c r="D273" s="25">
        <v>2.0463099999999979</v>
      </c>
      <c r="E273" s="25">
        <v>4.3623000000000047</v>
      </c>
      <c r="F273" s="25">
        <v>44.907469999999989</v>
      </c>
      <c r="G273" s="25">
        <v>138.01453000000004</v>
      </c>
      <c r="H273" s="25">
        <v>0</v>
      </c>
      <c r="I273" s="25">
        <v>0</v>
      </c>
      <c r="J273" s="25">
        <v>0</v>
      </c>
      <c r="K273" s="25">
        <v>138.01453000000001</v>
      </c>
      <c r="L273" s="25">
        <v>0</v>
      </c>
      <c r="M273" s="25">
        <v>0</v>
      </c>
      <c r="N273" s="25">
        <v>0</v>
      </c>
      <c r="O273" s="25">
        <v>5947</v>
      </c>
      <c r="P273" s="25">
        <v>5947</v>
      </c>
      <c r="Q273" s="25">
        <v>5172.9667800000007</v>
      </c>
      <c r="R273" s="25">
        <v>9173</v>
      </c>
      <c r="S273" s="25">
        <v>1310</v>
      </c>
      <c r="T273" s="25">
        <v>3519</v>
      </c>
      <c r="U273" s="25">
        <v>19175</v>
      </c>
      <c r="V273" s="25">
        <v>1759</v>
      </c>
      <c r="W273" s="25">
        <v>9801</v>
      </c>
      <c r="X273" s="25">
        <v>7189</v>
      </c>
      <c r="Y273" s="25">
        <v>6122</v>
      </c>
      <c r="Z273" s="25">
        <v>24871</v>
      </c>
      <c r="AA273" s="25">
        <v>0</v>
      </c>
      <c r="AB273" s="25">
        <v>0</v>
      </c>
      <c r="AC273" s="25">
        <v>0</v>
      </c>
      <c r="AD273" s="25">
        <v>0</v>
      </c>
      <c r="AE273" s="25">
        <v>0</v>
      </c>
      <c r="AF273" s="25">
        <v>0</v>
      </c>
      <c r="AG273" s="25">
        <v>0</v>
      </c>
      <c r="AH273" s="25">
        <v>26530</v>
      </c>
      <c r="AI273" s="25">
        <v>4784</v>
      </c>
      <c r="AJ273" s="25">
        <v>31314</v>
      </c>
      <c r="AK273" s="25">
        <v>10562</v>
      </c>
      <c r="AL273" s="25">
        <v>4714</v>
      </c>
      <c r="AM273" s="25">
        <v>0</v>
      </c>
      <c r="AN273" s="25">
        <v>13862</v>
      </c>
      <c r="AO273" s="25">
        <v>29138</v>
      </c>
      <c r="AP273" s="25">
        <v>2187</v>
      </c>
      <c r="AQ273" s="25">
        <v>9725</v>
      </c>
      <c r="AR273" s="25">
        <v>2263</v>
      </c>
      <c r="AS273" s="25">
        <v>9035</v>
      </c>
      <c r="AT273" s="25">
        <v>23210</v>
      </c>
      <c r="AU273" s="25">
        <v>0</v>
      </c>
      <c r="AV273" s="25">
        <v>19</v>
      </c>
      <c r="AW273" s="25">
        <v>0</v>
      </c>
      <c r="AX273" s="25">
        <v>9</v>
      </c>
      <c r="AY273" s="25">
        <v>28</v>
      </c>
      <c r="AZ273" s="25">
        <v>0</v>
      </c>
      <c r="BA273" s="25">
        <v>0</v>
      </c>
      <c r="BB273" s="25">
        <v>0</v>
      </c>
      <c r="BC273" s="25">
        <v>0</v>
      </c>
      <c r="BD273" s="25">
        <v>0</v>
      </c>
      <c r="BE273" s="25">
        <v>0</v>
      </c>
      <c r="BF273" s="25">
        <v>90</v>
      </c>
      <c r="BG273" s="25">
        <v>0</v>
      </c>
      <c r="BH273" s="25">
        <v>0</v>
      </c>
      <c r="BI273" s="25">
        <v>90</v>
      </c>
      <c r="BJ273" s="25">
        <v>124</v>
      </c>
      <c r="BK273" s="25">
        <v>1</v>
      </c>
      <c r="BL273" s="25">
        <v>80</v>
      </c>
      <c r="BM273" s="25">
        <v>0</v>
      </c>
      <c r="BN273" s="25">
        <v>205</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0</v>
      </c>
      <c r="C275" s="25">
        <v>0</v>
      </c>
      <c r="D275" s="25">
        <v>0</v>
      </c>
      <c r="E275" s="25">
        <v>0</v>
      </c>
      <c r="F275" s="25">
        <v>0</v>
      </c>
      <c r="G275" s="25">
        <v>0</v>
      </c>
      <c r="H275" s="25">
        <v>0</v>
      </c>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c r="AI275" s="25">
        <v>0</v>
      </c>
      <c r="AJ275" s="25">
        <v>0</v>
      </c>
      <c r="AK275" s="25">
        <v>0</v>
      </c>
      <c r="AL275" s="25">
        <v>4365</v>
      </c>
      <c r="AM275" s="25">
        <v>0</v>
      </c>
      <c r="AN275" s="25">
        <v>12835</v>
      </c>
      <c r="AO275" s="25">
        <v>17200</v>
      </c>
      <c r="AP275" s="25">
        <v>2025</v>
      </c>
      <c r="AQ275" s="25">
        <v>9005</v>
      </c>
      <c r="AR275" s="25">
        <v>2098</v>
      </c>
      <c r="AS275" s="25">
        <v>8340</v>
      </c>
      <c r="AT275" s="25">
        <v>21468</v>
      </c>
      <c r="AU275" s="25">
        <v>8009</v>
      </c>
      <c r="AV275" s="25">
        <v>7057</v>
      </c>
      <c r="AW275" s="25">
        <v>0</v>
      </c>
      <c r="AX275" s="25">
        <v>0</v>
      </c>
      <c r="AY275" s="25">
        <v>15066</v>
      </c>
      <c r="AZ275" s="25">
        <v>4</v>
      </c>
      <c r="BA275" s="25">
        <v>0</v>
      </c>
      <c r="BB275" s="25">
        <v>1</v>
      </c>
      <c r="BC275" s="25">
        <v>2</v>
      </c>
      <c r="BD275" s="25">
        <v>7</v>
      </c>
      <c r="BE275" s="25">
        <v>26</v>
      </c>
      <c r="BF275" s="25">
        <v>15</v>
      </c>
      <c r="BG275" s="25">
        <v>0</v>
      </c>
      <c r="BH275" s="25">
        <v>1</v>
      </c>
      <c r="BI275" s="25">
        <v>42</v>
      </c>
      <c r="BJ275" s="25">
        <v>4</v>
      </c>
      <c r="BK275" s="25">
        <v>2</v>
      </c>
      <c r="BL275" s="25">
        <v>0</v>
      </c>
      <c r="BM275" s="25">
        <v>0</v>
      </c>
      <c r="BN275" s="25">
        <v>6</v>
      </c>
      <c r="BO275" s="25">
        <v>1</v>
      </c>
      <c r="BP275" s="25">
        <v>7</v>
      </c>
      <c r="BQ275" s="25">
        <v>9</v>
      </c>
      <c r="BR275" s="25">
        <v>9</v>
      </c>
      <c r="BS275" s="25">
        <v>26</v>
      </c>
      <c r="BT275" s="25">
        <v>7</v>
      </c>
      <c r="BU275" s="25">
        <v>2</v>
      </c>
      <c r="BV275" s="25">
        <v>0</v>
      </c>
      <c r="BW275" s="25">
        <v>3</v>
      </c>
      <c r="BX275" s="25">
        <v>12</v>
      </c>
      <c r="BY275" s="25">
        <v>5</v>
      </c>
      <c r="BZ275" s="25">
        <v>0</v>
      </c>
      <c r="CA275" s="25">
        <v>2</v>
      </c>
      <c r="CB275" s="25">
        <v>0</v>
      </c>
      <c r="CC275" s="25">
        <v>7</v>
      </c>
      <c r="CD275" s="25">
        <v>4</v>
      </c>
      <c r="CE275" s="25">
        <v>0</v>
      </c>
      <c r="CF275" s="25">
        <v>0</v>
      </c>
      <c r="CG275" s="25">
        <v>4</v>
      </c>
      <c r="CH275" s="25">
        <v>8</v>
      </c>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0</v>
      </c>
      <c r="C276" s="21">
        <v>0</v>
      </c>
      <c r="D276" s="21">
        <v>0</v>
      </c>
      <c r="E276" s="21">
        <v>0</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2658</v>
      </c>
      <c r="AJ276" s="21">
        <v>2658</v>
      </c>
      <c r="AK276" s="21">
        <v>7003</v>
      </c>
      <c r="AL276" s="21">
        <v>9434</v>
      </c>
      <c r="AM276" s="21">
        <v>1396</v>
      </c>
      <c r="AN276" s="21">
        <v>17977</v>
      </c>
      <c r="AO276" s="21">
        <v>35810</v>
      </c>
      <c r="AP276" s="21">
        <v>4002</v>
      </c>
      <c r="AQ276" s="21">
        <v>13207</v>
      </c>
      <c r="AR276" s="21">
        <v>3152</v>
      </c>
      <c r="AS276" s="21">
        <v>9030</v>
      </c>
      <c r="AT276" s="21">
        <v>29391</v>
      </c>
      <c r="AU276" s="21">
        <v>0</v>
      </c>
      <c r="AV276" s="21">
        <v>6</v>
      </c>
      <c r="AW276" s="21">
        <v>0</v>
      </c>
      <c r="AX276" s="21">
        <v>0</v>
      </c>
      <c r="AY276" s="21">
        <v>6</v>
      </c>
      <c r="AZ276" s="21">
        <v>9</v>
      </c>
      <c r="BA276" s="21">
        <v>0</v>
      </c>
      <c r="BB276" s="21">
        <v>0</v>
      </c>
      <c r="BC276" s="21">
        <v>0</v>
      </c>
      <c r="BD276" s="21">
        <v>9</v>
      </c>
      <c r="BE276" s="21">
        <v>8</v>
      </c>
      <c r="BF276" s="21">
        <v>1</v>
      </c>
      <c r="BG276" s="21">
        <v>0</v>
      </c>
      <c r="BH276" s="21">
        <v>1</v>
      </c>
      <c r="BI276" s="21">
        <v>10</v>
      </c>
      <c r="BJ276" s="21">
        <v>3</v>
      </c>
      <c r="BK276" s="21">
        <v>1</v>
      </c>
      <c r="BL276" s="21">
        <v>0</v>
      </c>
      <c r="BM276" s="21">
        <v>0</v>
      </c>
      <c r="BN276" s="21">
        <v>4</v>
      </c>
      <c r="BO276" s="21">
        <v>0</v>
      </c>
      <c r="BP276" s="21">
        <v>2</v>
      </c>
      <c r="BQ276" s="21">
        <v>0</v>
      </c>
      <c r="BR276" s="21">
        <v>1</v>
      </c>
      <c r="BS276" s="21">
        <v>3</v>
      </c>
      <c r="BT276" s="21">
        <v>6</v>
      </c>
      <c r="BU276" s="21">
        <v>0</v>
      </c>
      <c r="BV276" s="21">
        <v>1</v>
      </c>
      <c r="BW276" s="21">
        <v>2</v>
      </c>
      <c r="BX276" s="21">
        <v>9</v>
      </c>
      <c r="BY276" s="21">
        <v>1</v>
      </c>
      <c r="BZ276" s="21">
        <v>0</v>
      </c>
      <c r="CA276" s="21">
        <v>0</v>
      </c>
      <c r="CB276" s="21">
        <v>4</v>
      </c>
      <c r="CC276" s="21">
        <v>5</v>
      </c>
      <c r="CD276" s="21">
        <v>3</v>
      </c>
      <c r="CE276" s="21">
        <v>3</v>
      </c>
      <c r="CF276" s="21">
        <v>0</v>
      </c>
      <c r="CG276" s="21">
        <v>0</v>
      </c>
      <c r="CH276" s="21">
        <v>6</v>
      </c>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0</v>
      </c>
      <c r="C277" s="25">
        <v>0</v>
      </c>
      <c r="D277" s="25">
        <v>0</v>
      </c>
      <c r="E277" s="25">
        <v>0</v>
      </c>
      <c r="F277" s="25">
        <v>0</v>
      </c>
      <c r="G277" s="25">
        <v>66876</v>
      </c>
      <c r="H277" s="25">
        <v>43050</v>
      </c>
      <c r="I277" s="25">
        <v>0</v>
      </c>
      <c r="J277" s="25">
        <v>10874</v>
      </c>
      <c r="K277" s="25">
        <v>120800</v>
      </c>
      <c r="L277" s="25">
        <v>3600</v>
      </c>
      <c r="M277" s="25">
        <v>24700</v>
      </c>
      <c r="N277" s="25">
        <v>0</v>
      </c>
      <c r="O277" s="25">
        <v>0</v>
      </c>
      <c r="P277" s="25">
        <v>28300</v>
      </c>
      <c r="Q277" s="25">
        <v>0</v>
      </c>
      <c r="R277" s="25">
        <v>0</v>
      </c>
      <c r="S277" s="25">
        <v>0</v>
      </c>
      <c r="T277" s="25">
        <v>0</v>
      </c>
      <c r="U277" s="25">
        <v>0</v>
      </c>
      <c r="V277" s="25">
        <v>0</v>
      </c>
      <c r="W277" s="25">
        <v>0</v>
      </c>
      <c r="X277" s="25">
        <v>0</v>
      </c>
      <c r="Y277" s="25">
        <v>0</v>
      </c>
      <c r="Z277" s="25">
        <v>0</v>
      </c>
      <c r="AA277" s="25">
        <v>0</v>
      </c>
      <c r="AB277" s="25">
        <v>0</v>
      </c>
      <c r="AC277" s="25">
        <v>0</v>
      </c>
      <c r="AD277" s="25">
        <v>0</v>
      </c>
      <c r="AE277" s="25">
        <v>0</v>
      </c>
      <c r="AF277" s="25">
        <v>0</v>
      </c>
      <c r="AG277" s="25">
        <v>0</v>
      </c>
      <c r="AH277" s="25">
        <v>0</v>
      </c>
      <c r="AI277" s="25">
        <v>0</v>
      </c>
      <c r="AJ277" s="25">
        <v>0</v>
      </c>
      <c r="AK277" s="25">
        <v>0</v>
      </c>
      <c r="AL277" s="25">
        <v>0</v>
      </c>
      <c r="AM277" s="25">
        <v>0</v>
      </c>
      <c r="AN277" s="25">
        <v>0</v>
      </c>
      <c r="AO277" s="25">
        <v>0</v>
      </c>
      <c r="AP277" s="25">
        <v>0</v>
      </c>
      <c r="AQ277" s="25">
        <v>0</v>
      </c>
      <c r="AR277" s="25">
        <v>0</v>
      </c>
      <c r="AS277" s="25">
        <v>1</v>
      </c>
      <c r="AT277" s="25">
        <v>1</v>
      </c>
      <c r="AU277" s="25">
        <v>0</v>
      </c>
      <c r="AV277" s="25">
        <v>5</v>
      </c>
      <c r="AW277" s="25">
        <v>13</v>
      </c>
      <c r="AX277" s="25">
        <v>1</v>
      </c>
      <c r="AY277" s="25">
        <v>19</v>
      </c>
      <c r="AZ277" s="25">
        <v>8</v>
      </c>
      <c r="BA277" s="25">
        <v>9</v>
      </c>
      <c r="BB277" s="25">
        <v>0</v>
      </c>
      <c r="BC277" s="25">
        <v>0</v>
      </c>
      <c r="BD277" s="25">
        <v>17</v>
      </c>
      <c r="BE277" s="25">
        <v>7</v>
      </c>
      <c r="BF277" s="25">
        <v>8</v>
      </c>
      <c r="BG277" s="25">
        <v>0</v>
      </c>
      <c r="BH277" s="25">
        <v>1</v>
      </c>
      <c r="BI277" s="25">
        <v>16</v>
      </c>
      <c r="BJ277" s="25">
        <v>3</v>
      </c>
      <c r="BK277" s="25">
        <v>1</v>
      </c>
      <c r="BL277" s="25">
        <v>0</v>
      </c>
      <c r="BM277" s="25">
        <v>0</v>
      </c>
      <c r="BN277" s="25">
        <v>4</v>
      </c>
      <c r="BO277" s="25">
        <v>0</v>
      </c>
      <c r="BP277" s="25">
        <v>1</v>
      </c>
      <c r="BQ277" s="25">
        <v>0</v>
      </c>
      <c r="BR277" s="25">
        <v>2</v>
      </c>
      <c r="BS277" s="25">
        <v>3</v>
      </c>
      <c r="BT277" s="25">
        <v>10</v>
      </c>
      <c r="BU277" s="25">
        <v>1</v>
      </c>
      <c r="BV277" s="25">
        <v>0</v>
      </c>
      <c r="BW277" s="25">
        <v>1</v>
      </c>
      <c r="BX277" s="25">
        <v>12</v>
      </c>
      <c r="BY277" s="25">
        <v>2</v>
      </c>
      <c r="BZ277" s="25">
        <v>0</v>
      </c>
      <c r="CA277" s="25">
        <v>0</v>
      </c>
      <c r="CB277" s="25">
        <v>3</v>
      </c>
      <c r="CC277" s="25">
        <v>5</v>
      </c>
      <c r="CD277" s="25">
        <v>3</v>
      </c>
      <c r="CE277" s="25">
        <v>4</v>
      </c>
      <c r="CF277" s="25">
        <v>2</v>
      </c>
      <c r="CG277" s="25">
        <v>3</v>
      </c>
      <c r="CH277" s="25">
        <v>12</v>
      </c>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0</v>
      </c>
      <c r="K279" s="25">
        <v>0</v>
      </c>
      <c r="L279" s="25">
        <v>0</v>
      </c>
      <c r="M279" s="25">
        <v>30</v>
      </c>
      <c r="N279" s="25">
        <v>571</v>
      </c>
      <c r="O279" s="25">
        <v>333</v>
      </c>
      <c r="P279" s="25">
        <v>934</v>
      </c>
      <c r="Q279" s="25">
        <v>190.09779999999998</v>
      </c>
      <c r="R279" s="25">
        <v>294</v>
      </c>
      <c r="S279" s="25">
        <v>38</v>
      </c>
      <c r="T279" s="25">
        <v>61</v>
      </c>
      <c r="U279" s="25">
        <v>582</v>
      </c>
      <c r="V279" s="25">
        <v>18</v>
      </c>
      <c r="W279" s="25">
        <v>81</v>
      </c>
      <c r="X279" s="25">
        <v>37</v>
      </c>
      <c r="Y279" s="25">
        <v>0</v>
      </c>
      <c r="Z279" s="25">
        <v>136</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93</v>
      </c>
      <c r="AX279" s="25">
        <v>68</v>
      </c>
      <c r="AY279" s="25">
        <v>161</v>
      </c>
      <c r="AZ279" s="25">
        <v>1</v>
      </c>
      <c r="BA279" s="25">
        <v>0</v>
      </c>
      <c r="BB279" s="25">
        <v>0</v>
      </c>
      <c r="BC279" s="25">
        <v>0</v>
      </c>
      <c r="BD279" s="25">
        <v>1</v>
      </c>
      <c r="BE279" s="25">
        <v>1</v>
      </c>
      <c r="BF279" s="25">
        <v>2</v>
      </c>
      <c r="BG279" s="25">
        <v>0</v>
      </c>
      <c r="BH279" s="25">
        <v>1</v>
      </c>
      <c r="BI279" s="25">
        <v>4</v>
      </c>
      <c r="BJ279" s="25">
        <v>4</v>
      </c>
      <c r="BK279" s="25">
        <v>0</v>
      </c>
      <c r="BL279" s="25">
        <v>0</v>
      </c>
      <c r="BM279" s="25">
        <v>0</v>
      </c>
      <c r="BN279" s="25">
        <v>4</v>
      </c>
      <c r="BO279" s="25">
        <v>0</v>
      </c>
      <c r="BP279" s="25">
        <v>1</v>
      </c>
      <c r="BQ279" s="25">
        <v>2</v>
      </c>
      <c r="BR279" s="25">
        <v>1</v>
      </c>
      <c r="BS279" s="25">
        <v>4</v>
      </c>
      <c r="BT279" s="25">
        <v>3</v>
      </c>
      <c r="BU279" s="25">
        <v>2</v>
      </c>
      <c r="BV279" s="25">
        <v>0</v>
      </c>
      <c r="BW279" s="25">
        <v>1</v>
      </c>
      <c r="BX279" s="25">
        <v>6</v>
      </c>
      <c r="BY279" s="25">
        <v>0</v>
      </c>
      <c r="BZ279" s="25">
        <v>0</v>
      </c>
      <c r="CA279" s="25">
        <v>0</v>
      </c>
      <c r="CB279" s="25">
        <v>0</v>
      </c>
      <c r="CC279" s="25">
        <v>0</v>
      </c>
      <c r="CD279" s="25">
        <v>0</v>
      </c>
      <c r="CE279" s="25">
        <v>1</v>
      </c>
      <c r="CF279" s="25">
        <v>0</v>
      </c>
      <c r="CG279" s="25">
        <v>1</v>
      </c>
      <c r="CH279" s="25">
        <v>2</v>
      </c>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1</v>
      </c>
      <c r="AT282" s="21">
        <v>1</v>
      </c>
      <c r="AU282" s="21">
        <v>0</v>
      </c>
      <c r="AV282" s="21">
        <v>0</v>
      </c>
      <c r="AW282" s="21">
        <v>0</v>
      </c>
      <c r="AX282" s="21">
        <v>2</v>
      </c>
      <c r="AY282" s="21">
        <v>2</v>
      </c>
      <c r="AZ282" s="21">
        <v>0</v>
      </c>
      <c r="BA282" s="21">
        <v>0</v>
      </c>
      <c r="BB282" s="21">
        <v>0</v>
      </c>
      <c r="BC282" s="21">
        <v>0</v>
      </c>
      <c r="BD282" s="21">
        <v>0</v>
      </c>
      <c r="BE282" s="21">
        <v>-53</v>
      </c>
      <c r="BF282" s="21">
        <v>0</v>
      </c>
      <c r="BG282" s="21">
        <v>53</v>
      </c>
      <c r="BH282" s="21">
        <v>0</v>
      </c>
      <c r="BI282" s="21">
        <v>0</v>
      </c>
      <c r="BJ282" s="21">
        <v>0</v>
      </c>
      <c r="BK282" s="21">
        <v>0</v>
      </c>
      <c r="BL282" s="21">
        <v>0</v>
      </c>
      <c r="BM282" s="21">
        <v>0</v>
      </c>
      <c r="BN282" s="21">
        <v>0</v>
      </c>
      <c r="BO282" s="21">
        <v>0</v>
      </c>
      <c r="BP282" s="21">
        <v>0</v>
      </c>
      <c r="BQ282" s="21">
        <v>0</v>
      </c>
      <c r="BR282" s="21">
        <v>16</v>
      </c>
      <c r="BS282" s="21">
        <v>16</v>
      </c>
      <c r="BT282" s="21">
        <v>0</v>
      </c>
      <c r="BU282" s="21">
        <v>0</v>
      </c>
      <c r="BV282" s="21">
        <v>0</v>
      </c>
      <c r="BW282" s="21">
        <v>1</v>
      </c>
      <c r="BX282" s="21">
        <v>1</v>
      </c>
      <c r="BY282" s="21">
        <v>0</v>
      </c>
      <c r="BZ282" s="21">
        <v>0</v>
      </c>
      <c r="CA282" s="21">
        <v>0</v>
      </c>
      <c r="CB282" s="21">
        <v>11</v>
      </c>
      <c r="CC282" s="21">
        <v>11</v>
      </c>
      <c r="CD282" s="21">
        <v>1</v>
      </c>
      <c r="CE282" s="21">
        <v>2</v>
      </c>
      <c r="CF282" s="21">
        <v>0</v>
      </c>
      <c r="CG282" s="21">
        <v>1</v>
      </c>
      <c r="CH282" s="21">
        <v>4</v>
      </c>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1</v>
      </c>
      <c r="BM283" s="25">
        <v>0</v>
      </c>
      <c r="BN283" s="25">
        <v>1</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30</v>
      </c>
      <c r="BH284" s="21">
        <v>15</v>
      </c>
      <c r="BI284" s="21">
        <v>45</v>
      </c>
      <c r="BJ284" s="21">
        <v>0</v>
      </c>
      <c r="BK284" s="21">
        <v>0</v>
      </c>
      <c r="BL284" s="21">
        <v>12</v>
      </c>
      <c r="BM284" s="21">
        <v>0</v>
      </c>
      <c r="BN284" s="21">
        <v>12</v>
      </c>
      <c r="BO284" s="21">
        <v>5</v>
      </c>
      <c r="BP284" s="21">
        <v>0</v>
      </c>
      <c r="BQ284" s="21">
        <v>0</v>
      </c>
      <c r="BR284" s="21">
        <v>7</v>
      </c>
      <c r="BS284" s="21">
        <v>12</v>
      </c>
      <c r="BT284" s="21">
        <v>2</v>
      </c>
      <c r="BU284" s="21">
        <v>0</v>
      </c>
      <c r="BV284" s="21">
        <v>0</v>
      </c>
      <c r="BW284" s="21">
        <v>1</v>
      </c>
      <c r="BX284" s="21">
        <v>3</v>
      </c>
      <c r="BY284" s="21">
        <v>1</v>
      </c>
      <c r="BZ284" s="21">
        <v>0</v>
      </c>
      <c r="CA284" s="21">
        <v>0</v>
      </c>
      <c r="CB284" s="21">
        <v>0</v>
      </c>
      <c r="CC284" s="21">
        <v>1</v>
      </c>
      <c r="CD284" s="21">
        <v>0</v>
      </c>
      <c r="CE284" s="21">
        <v>2</v>
      </c>
      <c r="CF284" s="21">
        <v>0</v>
      </c>
      <c r="CG284" s="21">
        <v>0</v>
      </c>
      <c r="CH284" s="21">
        <v>2</v>
      </c>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1</v>
      </c>
      <c r="BX285" s="25">
        <v>1</v>
      </c>
      <c r="BY285" s="25">
        <v>0</v>
      </c>
      <c r="BZ285" s="25">
        <v>0</v>
      </c>
      <c r="CA285" s="25">
        <v>0</v>
      </c>
      <c r="CB285" s="25">
        <v>0</v>
      </c>
      <c r="CC285" s="25">
        <v>0</v>
      </c>
      <c r="CD285" s="25">
        <v>0</v>
      </c>
      <c r="CE285" s="25">
        <v>0</v>
      </c>
      <c r="CF285" s="25">
        <v>0</v>
      </c>
      <c r="CG285" s="25">
        <v>0</v>
      </c>
      <c r="CH285" s="25">
        <v>0</v>
      </c>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9</v>
      </c>
      <c r="BS286" s="21">
        <v>9</v>
      </c>
      <c r="BT286" s="21">
        <v>0</v>
      </c>
      <c r="BU286" s="21">
        <v>2</v>
      </c>
      <c r="BV286" s="21">
        <v>5</v>
      </c>
      <c r="BW286" s="21">
        <v>4</v>
      </c>
      <c r="BX286" s="21">
        <v>11</v>
      </c>
      <c r="BY286" s="21">
        <v>1</v>
      </c>
      <c r="BZ286" s="21">
        <v>2</v>
      </c>
      <c r="CA286" s="21">
        <v>2</v>
      </c>
      <c r="CB286" s="21">
        <v>79</v>
      </c>
      <c r="CC286" s="21">
        <v>84</v>
      </c>
      <c r="CD286" s="21">
        <v>63</v>
      </c>
      <c r="CE286" s="21">
        <v>0</v>
      </c>
      <c r="CF286" s="21">
        <v>0</v>
      </c>
      <c r="CG286" s="21">
        <v>1</v>
      </c>
      <c r="CH286" s="21">
        <v>64</v>
      </c>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c r="C287" s="25"/>
      <c r="D287" s="25"/>
      <c r="E287" s="25"/>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2</v>
      </c>
      <c r="CH287" s="25">
        <v>2</v>
      </c>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305</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v>0</v>
      </c>
      <c r="CE288" s="21">
        <v>0</v>
      </c>
      <c r="CF288" s="21">
        <v>0</v>
      </c>
      <c r="CG288" s="21">
        <v>0</v>
      </c>
      <c r="CH288" s="21">
        <v>0</v>
      </c>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308</v>
      </c>
      <c r="B289" s="23">
        <v>3570.6195363999996</v>
      </c>
      <c r="C289" s="23">
        <v>0</v>
      </c>
      <c r="D289" s="23">
        <v>146.97481880000001</v>
      </c>
      <c r="E289" s="23">
        <v>1380.6199418000001</v>
      </c>
      <c r="F289" s="23">
        <v>5098.2142969999995</v>
      </c>
      <c r="G289" s="23">
        <v>12101.8378718</v>
      </c>
      <c r="H289" s="23">
        <v>11394.699476399997</v>
      </c>
      <c r="I289" s="23">
        <v>1058</v>
      </c>
      <c r="J289" s="23">
        <v>3114.9068117999996</v>
      </c>
      <c r="K289" s="23">
        <v>27669.444159999999</v>
      </c>
      <c r="L289" s="23">
        <v>1569.6266181999997</v>
      </c>
      <c r="M289" s="23">
        <v>1451</v>
      </c>
      <c r="N289" s="23">
        <v>53504</v>
      </c>
      <c r="O289" s="23">
        <v>33587</v>
      </c>
      <c r="P289" s="23">
        <v>90111.626618199996</v>
      </c>
      <c r="Q289" s="23">
        <v>20245.790239999998</v>
      </c>
      <c r="R289" s="23">
        <v>35901</v>
      </c>
      <c r="S289" s="23">
        <v>5990</v>
      </c>
      <c r="T289" s="23">
        <v>13786</v>
      </c>
      <c r="U289" s="23">
        <v>75732</v>
      </c>
      <c r="V289" s="23">
        <v>7625</v>
      </c>
      <c r="W289" s="23">
        <v>35586</v>
      </c>
      <c r="X289" s="23">
        <v>27028</v>
      </c>
      <c r="Y289" s="23">
        <v>21972</v>
      </c>
      <c r="Z289" s="23">
        <v>90013</v>
      </c>
      <c r="AA289" s="23">
        <v>13136</v>
      </c>
      <c r="AB289" s="23">
        <v>437</v>
      </c>
      <c r="AC289" s="23">
        <v>38201</v>
      </c>
      <c r="AD289" s="23">
        <v>28595</v>
      </c>
      <c r="AE289" s="23">
        <v>82606</v>
      </c>
      <c r="AF289" s="23">
        <v>123605</v>
      </c>
      <c r="AG289" s="23">
        <v>51712</v>
      </c>
      <c r="AH289" s="23">
        <v>184215</v>
      </c>
      <c r="AI289" s="23">
        <v>15773</v>
      </c>
      <c r="AJ289" s="23">
        <v>375305</v>
      </c>
      <c r="AK289" s="23">
        <v>38392</v>
      </c>
      <c r="AL289" s="23">
        <v>20110</v>
      </c>
      <c r="AM289" s="23">
        <v>3720</v>
      </c>
      <c r="AN289" s="23">
        <v>22109</v>
      </c>
      <c r="AO289" s="23">
        <v>84331</v>
      </c>
      <c r="AP289" s="23">
        <v>7244</v>
      </c>
      <c r="AQ289" s="23">
        <v>18948</v>
      </c>
      <c r="AR289" s="23">
        <v>10563</v>
      </c>
      <c r="AS289" s="23">
        <v>25773</v>
      </c>
      <c r="AT289" s="23">
        <v>62528</v>
      </c>
      <c r="AU289" s="23">
        <v>26742</v>
      </c>
      <c r="AV289" s="23">
        <v>18461</v>
      </c>
      <c r="AW289" s="23">
        <v>15566</v>
      </c>
      <c r="AX289" s="23">
        <v>13623</v>
      </c>
      <c r="AY289" s="23">
        <v>74392</v>
      </c>
      <c r="AZ289" s="23">
        <v>8818</v>
      </c>
      <c r="BA289" s="23">
        <v>30460</v>
      </c>
      <c r="BB289" s="23">
        <v>9581</v>
      </c>
      <c r="BC289" s="23">
        <v>1821</v>
      </c>
      <c r="BD289" s="23">
        <v>50680</v>
      </c>
      <c r="BE289" s="23">
        <v>11059</v>
      </c>
      <c r="BF289" s="23">
        <v>3058</v>
      </c>
      <c r="BG289" s="23">
        <v>3499</v>
      </c>
      <c r="BH289" s="23">
        <v>1071</v>
      </c>
      <c r="BI289" s="23">
        <v>18687</v>
      </c>
      <c r="BJ289" s="23">
        <v>4039</v>
      </c>
      <c r="BK289" s="23">
        <v>123</v>
      </c>
      <c r="BL289" s="23">
        <v>5439</v>
      </c>
      <c r="BM289" s="23">
        <v>4128</v>
      </c>
      <c r="BN289" s="23">
        <v>13729</v>
      </c>
      <c r="BO289" s="23">
        <v>5677</v>
      </c>
      <c r="BP289" s="23">
        <v>4444</v>
      </c>
      <c r="BQ289" s="23">
        <v>280</v>
      </c>
      <c r="BR289" s="23">
        <v>447</v>
      </c>
      <c r="BS289" s="23">
        <v>10848</v>
      </c>
      <c r="BT289" s="23">
        <v>176</v>
      </c>
      <c r="BU289" s="23">
        <v>282</v>
      </c>
      <c r="BV289" s="23">
        <v>1044</v>
      </c>
      <c r="BW289" s="23">
        <v>716</v>
      </c>
      <c r="BX289" s="23">
        <v>2218</v>
      </c>
      <c r="BY289" s="23">
        <v>655</v>
      </c>
      <c r="BZ289" s="23">
        <v>2777</v>
      </c>
      <c r="CA289" s="23">
        <v>2300</v>
      </c>
      <c r="CB289" s="23">
        <v>2065</v>
      </c>
      <c r="CC289" s="23">
        <v>7797</v>
      </c>
      <c r="CD289" s="23">
        <v>1472</v>
      </c>
      <c r="CE289" s="23">
        <v>1220</v>
      </c>
      <c r="CF289" s="23">
        <v>855</v>
      </c>
      <c r="CG289" s="23">
        <v>632</v>
      </c>
      <c r="CH289" s="23">
        <v>4179</v>
      </c>
      <c r="CI289" s="13"/>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3570.6195363999996</v>
      </c>
      <c r="C291" s="21">
        <v>0</v>
      </c>
      <c r="D291" s="21">
        <v>146.97481880000001</v>
      </c>
      <c r="E291" s="21">
        <v>1380.6199418000001</v>
      </c>
      <c r="F291" s="21">
        <v>5098.2142969999995</v>
      </c>
      <c r="G291" s="21">
        <v>12101.8378718</v>
      </c>
      <c r="H291" s="21">
        <v>11394.699476399997</v>
      </c>
      <c r="I291" s="21">
        <v>1058</v>
      </c>
      <c r="J291" s="21">
        <v>3114.9068117999996</v>
      </c>
      <c r="K291" s="21">
        <v>27669.444159999999</v>
      </c>
      <c r="L291" s="21">
        <v>1569.6266181999997</v>
      </c>
      <c r="M291" s="21">
        <v>1451</v>
      </c>
      <c r="N291" s="21">
        <v>53504</v>
      </c>
      <c r="O291" s="21">
        <v>33587</v>
      </c>
      <c r="P291" s="21">
        <v>90111.626618199996</v>
      </c>
      <c r="Q291" s="21">
        <v>20245.790239999998</v>
      </c>
      <c r="R291" s="21">
        <v>35901</v>
      </c>
      <c r="S291" s="21">
        <v>5320</v>
      </c>
      <c r="T291" s="21">
        <v>13773</v>
      </c>
      <c r="U291" s="21">
        <v>75048</v>
      </c>
      <c r="V291" s="21">
        <v>7625</v>
      </c>
      <c r="W291" s="21">
        <v>35586</v>
      </c>
      <c r="X291" s="21">
        <v>27028</v>
      </c>
      <c r="Y291" s="21">
        <v>21972</v>
      </c>
      <c r="Z291" s="21">
        <v>90013</v>
      </c>
      <c r="AA291" s="21">
        <v>13136</v>
      </c>
      <c r="AB291" s="21">
        <v>437</v>
      </c>
      <c r="AC291" s="21">
        <v>38201</v>
      </c>
      <c r="AD291" s="21">
        <v>28595</v>
      </c>
      <c r="AE291" s="21">
        <v>82606</v>
      </c>
      <c r="AF291" s="21">
        <v>70385</v>
      </c>
      <c r="AG291" s="21">
        <v>25715</v>
      </c>
      <c r="AH291" s="21">
        <v>102161</v>
      </c>
      <c r="AI291" s="21">
        <v>7538</v>
      </c>
      <c r="AJ291" s="21">
        <v>205799</v>
      </c>
      <c r="AK291" s="21">
        <v>20953</v>
      </c>
      <c r="AL291" s="21">
        <v>20110</v>
      </c>
      <c r="AM291" s="21">
        <v>3720</v>
      </c>
      <c r="AN291" s="21">
        <v>22109</v>
      </c>
      <c r="AO291" s="21">
        <v>66892</v>
      </c>
      <c r="AP291" s="21">
        <v>7244</v>
      </c>
      <c r="AQ291" s="21">
        <v>18948</v>
      </c>
      <c r="AR291" s="21">
        <v>10494</v>
      </c>
      <c r="AS291" s="21">
        <v>25479</v>
      </c>
      <c r="AT291" s="21">
        <v>62165</v>
      </c>
      <c r="AU291" s="21">
        <v>26666</v>
      </c>
      <c r="AV291" s="21">
        <v>18347</v>
      </c>
      <c r="AW291" s="21">
        <v>15511</v>
      </c>
      <c r="AX291" s="21">
        <v>13609</v>
      </c>
      <c r="AY291" s="21">
        <v>74133</v>
      </c>
      <c r="AZ291" s="21">
        <v>8802</v>
      </c>
      <c r="BA291" s="21">
        <v>30450</v>
      </c>
      <c r="BB291" s="21">
        <v>9154</v>
      </c>
      <c r="BC291" s="21">
        <v>1608</v>
      </c>
      <c r="BD291" s="21">
        <v>50014</v>
      </c>
      <c r="BE291" s="21">
        <v>8301</v>
      </c>
      <c r="BF291" s="21">
        <v>2030</v>
      </c>
      <c r="BG291" s="21">
        <v>3083</v>
      </c>
      <c r="BH291" s="21">
        <v>907</v>
      </c>
      <c r="BI291" s="21">
        <v>14321</v>
      </c>
      <c r="BJ291" s="21">
        <v>3487</v>
      </c>
      <c r="BK291" s="21">
        <v>102</v>
      </c>
      <c r="BL291" s="21">
        <v>3066</v>
      </c>
      <c r="BM291" s="21">
        <v>4073</v>
      </c>
      <c r="BN291" s="21">
        <v>10728</v>
      </c>
      <c r="BO291" s="21">
        <v>5643</v>
      </c>
      <c r="BP291" s="21">
        <v>4183</v>
      </c>
      <c r="BQ291" s="21">
        <v>214</v>
      </c>
      <c r="BR291" s="21">
        <v>396</v>
      </c>
      <c r="BS291" s="21">
        <v>10436</v>
      </c>
      <c r="BT291" s="21">
        <v>4</v>
      </c>
      <c r="BU291" s="21">
        <v>5</v>
      </c>
      <c r="BV291" s="21">
        <v>42</v>
      </c>
      <c r="BW291" s="21">
        <v>24</v>
      </c>
      <c r="BX291" s="21">
        <v>75</v>
      </c>
      <c r="BY291" s="21">
        <v>10</v>
      </c>
      <c r="BZ291" s="21">
        <v>5</v>
      </c>
      <c r="CA291" s="21">
        <v>99</v>
      </c>
      <c r="CB291" s="21">
        <v>148</v>
      </c>
      <c r="CC291" s="21">
        <v>262</v>
      </c>
      <c r="CD291" s="21">
        <v>112</v>
      </c>
      <c r="CE291" s="21">
        <v>125</v>
      </c>
      <c r="CF291" s="21">
        <v>113</v>
      </c>
      <c r="CG291" s="21">
        <v>61</v>
      </c>
      <c r="CH291" s="21">
        <v>411</v>
      </c>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670</v>
      </c>
      <c r="T292" s="25">
        <v>13</v>
      </c>
      <c r="U292" s="25">
        <v>684</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41</v>
      </c>
      <c r="AS292" s="25">
        <v>245</v>
      </c>
      <c r="AT292" s="25">
        <v>286</v>
      </c>
      <c r="AU292" s="25">
        <v>2</v>
      </c>
      <c r="AV292" s="25">
        <v>21</v>
      </c>
      <c r="AW292" s="25">
        <v>30</v>
      </c>
      <c r="AX292" s="25">
        <v>0</v>
      </c>
      <c r="AY292" s="25">
        <v>53</v>
      </c>
      <c r="AZ292" s="25">
        <v>10</v>
      </c>
      <c r="BA292" s="25">
        <v>0</v>
      </c>
      <c r="BB292" s="25">
        <v>401</v>
      </c>
      <c r="BC292" s="25">
        <v>201</v>
      </c>
      <c r="BD292" s="25">
        <v>612</v>
      </c>
      <c r="BE292" s="25">
        <v>2654</v>
      </c>
      <c r="BF292" s="25">
        <v>334</v>
      </c>
      <c r="BG292" s="25">
        <v>371</v>
      </c>
      <c r="BH292" s="25">
        <v>138</v>
      </c>
      <c r="BI292" s="25">
        <v>3497</v>
      </c>
      <c r="BJ292" s="25">
        <v>529</v>
      </c>
      <c r="BK292" s="25">
        <v>19</v>
      </c>
      <c r="BL292" s="25">
        <v>2328</v>
      </c>
      <c r="BM292" s="25">
        <v>3</v>
      </c>
      <c r="BN292" s="25">
        <v>2879</v>
      </c>
      <c r="BO292" s="25">
        <v>9</v>
      </c>
      <c r="BP292" s="25">
        <v>84</v>
      </c>
      <c r="BQ292" s="25">
        <v>5</v>
      </c>
      <c r="BR292" s="25">
        <v>10</v>
      </c>
      <c r="BS292" s="25">
        <v>108</v>
      </c>
      <c r="BT292" s="25">
        <v>68</v>
      </c>
      <c r="BU292" s="25">
        <v>11</v>
      </c>
      <c r="BV292" s="25">
        <v>33</v>
      </c>
      <c r="BW292" s="25">
        <v>0</v>
      </c>
      <c r="BX292" s="25">
        <v>112</v>
      </c>
      <c r="BY292" s="25">
        <v>3</v>
      </c>
      <c r="BZ292" s="25">
        <v>74</v>
      </c>
      <c r="CA292" s="25">
        <v>60</v>
      </c>
      <c r="CB292" s="25">
        <v>21</v>
      </c>
      <c r="CC292" s="25">
        <v>158</v>
      </c>
      <c r="CD292" s="25">
        <v>2</v>
      </c>
      <c r="CE292" s="25">
        <v>0</v>
      </c>
      <c r="CF292" s="25">
        <v>0</v>
      </c>
      <c r="CG292" s="25">
        <v>0</v>
      </c>
      <c r="CH292" s="25">
        <v>2</v>
      </c>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25</v>
      </c>
      <c r="AS293" s="21">
        <v>49</v>
      </c>
      <c r="AT293" s="21">
        <v>74</v>
      </c>
      <c r="AU293" s="21">
        <v>71</v>
      </c>
      <c r="AV293" s="21">
        <v>34</v>
      </c>
      <c r="AW293" s="21">
        <v>56</v>
      </c>
      <c r="AX293" s="21">
        <v>0</v>
      </c>
      <c r="AY293" s="21">
        <v>161</v>
      </c>
      <c r="AZ293" s="21">
        <v>4</v>
      </c>
      <c r="BA293" s="21">
        <v>4</v>
      </c>
      <c r="BB293" s="21">
        <v>16</v>
      </c>
      <c r="BC293" s="21">
        <v>11</v>
      </c>
      <c r="BD293" s="21">
        <v>35</v>
      </c>
      <c r="BE293" s="21">
        <v>93</v>
      </c>
      <c r="BF293" s="21">
        <v>663</v>
      </c>
      <c r="BG293" s="21">
        <v>31</v>
      </c>
      <c r="BH293" s="21">
        <v>7</v>
      </c>
      <c r="BI293" s="21">
        <v>794</v>
      </c>
      <c r="BJ293" s="21">
        <v>21</v>
      </c>
      <c r="BK293" s="21">
        <v>0</v>
      </c>
      <c r="BL293" s="21">
        <v>24</v>
      </c>
      <c r="BM293" s="21">
        <v>18</v>
      </c>
      <c r="BN293" s="21">
        <v>63</v>
      </c>
      <c r="BO293" s="21">
        <v>1</v>
      </c>
      <c r="BP293" s="21">
        <v>28</v>
      </c>
      <c r="BQ293" s="21">
        <v>12</v>
      </c>
      <c r="BR293" s="21">
        <v>26</v>
      </c>
      <c r="BS293" s="21">
        <v>67</v>
      </c>
      <c r="BT293" s="21">
        <v>18</v>
      </c>
      <c r="BU293" s="21">
        <v>5</v>
      </c>
      <c r="BV293" s="21">
        <v>30</v>
      </c>
      <c r="BW293" s="21">
        <v>8</v>
      </c>
      <c r="BX293" s="21">
        <v>61</v>
      </c>
      <c r="BY293" s="21">
        <v>16</v>
      </c>
      <c r="BZ293" s="21">
        <v>153</v>
      </c>
      <c r="CA293" s="21">
        <v>134</v>
      </c>
      <c r="CB293" s="21">
        <v>47</v>
      </c>
      <c r="CC293" s="21">
        <v>350</v>
      </c>
      <c r="CD293" s="21">
        <v>2</v>
      </c>
      <c r="CE293" s="21">
        <v>62</v>
      </c>
      <c r="CF293" s="21">
        <v>7</v>
      </c>
      <c r="CG293" s="21">
        <v>46</v>
      </c>
      <c r="CH293" s="21">
        <v>117</v>
      </c>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53220</v>
      </c>
      <c r="AG294" s="25">
        <v>25997</v>
      </c>
      <c r="AH294" s="25">
        <v>82054</v>
      </c>
      <c r="AI294" s="25">
        <v>8235</v>
      </c>
      <c r="AJ294" s="25">
        <v>169506</v>
      </c>
      <c r="AK294" s="25">
        <v>17439</v>
      </c>
      <c r="AL294" s="25">
        <v>0</v>
      </c>
      <c r="AM294" s="25">
        <v>0</v>
      </c>
      <c r="AN294" s="25">
        <v>0</v>
      </c>
      <c r="AO294" s="25">
        <v>17439</v>
      </c>
      <c r="AP294" s="25">
        <v>0</v>
      </c>
      <c r="AQ294" s="25">
        <v>0</v>
      </c>
      <c r="AR294" s="25">
        <v>3</v>
      </c>
      <c r="AS294" s="25">
        <v>0</v>
      </c>
      <c r="AT294" s="25">
        <v>3</v>
      </c>
      <c r="AU294" s="25">
        <v>3</v>
      </c>
      <c r="AV294" s="25">
        <v>59</v>
      </c>
      <c r="AW294" s="25">
        <v>-31</v>
      </c>
      <c r="AX294" s="25">
        <v>13</v>
      </c>
      <c r="AY294" s="25">
        <v>44</v>
      </c>
      <c r="AZ294" s="25">
        <v>0</v>
      </c>
      <c r="BA294" s="25">
        <v>5</v>
      </c>
      <c r="BB294" s="25">
        <v>0</v>
      </c>
      <c r="BC294" s="25">
        <v>0</v>
      </c>
      <c r="BD294" s="25">
        <v>5</v>
      </c>
      <c r="BE294" s="25">
        <v>3</v>
      </c>
      <c r="BF294" s="25">
        <v>4</v>
      </c>
      <c r="BG294" s="25">
        <v>0</v>
      </c>
      <c r="BH294" s="25">
        <v>1</v>
      </c>
      <c r="BI294" s="25">
        <v>8</v>
      </c>
      <c r="BJ294" s="25">
        <v>1</v>
      </c>
      <c r="BK294" s="25">
        <v>0</v>
      </c>
      <c r="BL294" s="25">
        <v>1</v>
      </c>
      <c r="BM294" s="25">
        <v>4</v>
      </c>
      <c r="BN294" s="25">
        <v>6</v>
      </c>
      <c r="BO294" s="25">
        <v>4</v>
      </c>
      <c r="BP294" s="25">
        <v>4</v>
      </c>
      <c r="BQ294" s="25">
        <v>9</v>
      </c>
      <c r="BR294" s="25">
        <v>5</v>
      </c>
      <c r="BS294" s="25">
        <v>22</v>
      </c>
      <c r="BT294" s="25">
        <v>2</v>
      </c>
      <c r="BU294" s="25">
        <v>3</v>
      </c>
      <c r="BV294" s="25">
        <v>1</v>
      </c>
      <c r="BW294" s="25">
        <v>5</v>
      </c>
      <c r="BX294" s="25">
        <v>11</v>
      </c>
      <c r="BY294" s="25">
        <v>4</v>
      </c>
      <c r="BZ294" s="25">
        <v>20</v>
      </c>
      <c r="CA294" s="25">
        <v>22</v>
      </c>
      <c r="CB294" s="25">
        <v>1</v>
      </c>
      <c r="CC294" s="25">
        <v>47</v>
      </c>
      <c r="CD294" s="25">
        <v>0</v>
      </c>
      <c r="CE294" s="25">
        <v>0</v>
      </c>
      <c r="CF294" s="25">
        <v>4</v>
      </c>
      <c r="CG294" s="25">
        <v>2</v>
      </c>
      <c r="CH294" s="25">
        <v>6</v>
      </c>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v>
      </c>
      <c r="AY296" s="25">
        <v>1</v>
      </c>
      <c r="AZ296" s="25">
        <v>2</v>
      </c>
      <c r="BA296" s="25">
        <v>1</v>
      </c>
      <c r="BB296" s="25">
        <v>10</v>
      </c>
      <c r="BC296" s="25">
        <v>1</v>
      </c>
      <c r="BD296" s="25">
        <v>14</v>
      </c>
      <c r="BE296" s="25">
        <v>8</v>
      </c>
      <c r="BF296" s="25">
        <v>27</v>
      </c>
      <c r="BG296" s="25">
        <v>14</v>
      </c>
      <c r="BH296" s="25">
        <v>18</v>
      </c>
      <c r="BI296" s="25">
        <v>67</v>
      </c>
      <c r="BJ296" s="25">
        <v>1</v>
      </c>
      <c r="BK296" s="25">
        <v>2</v>
      </c>
      <c r="BL296" s="25">
        <v>20</v>
      </c>
      <c r="BM296" s="25">
        <v>30</v>
      </c>
      <c r="BN296" s="25">
        <v>53</v>
      </c>
      <c r="BO296" s="25">
        <v>20</v>
      </c>
      <c r="BP296" s="25">
        <v>2</v>
      </c>
      <c r="BQ296" s="25">
        <v>2</v>
      </c>
      <c r="BR296" s="25">
        <v>1</v>
      </c>
      <c r="BS296" s="25">
        <v>25</v>
      </c>
      <c r="BT296" s="25">
        <v>1</v>
      </c>
      <c r="BU296" s="25">
        <v>3</v>
      </c>
      <c r="BV296" s="25">
        <v>1</v>
      </c>
      <c r="BW296" s="25">
        <v>108</v>
      </c>
      <c r="BX296" s="25">
        <v>113</v>
      </c>
      <c r="BY296" s="25">
        <v>14</v>
      </c>
      <c r="BZ296" s="25">
        <v>42</v>
      </c>
      <c r="CA296" s="25">
        <v>25</v>
      </c>
      <c r="CB296" s="25">
        <v>1</v>
      </c>
      <c r="CC296" s="25">
        <v>82</v>
      </c>
      <c r="CD296" s="25">
        <v>35</v>
      </c>
      <c r="CE296" s="25">
        <v>25</v>
      </c>
      <c r="CF296" s="25">
        <v>23</v>
      </c>
      <c r="CG296" s="25">
        <v>43</v>
      </c>
      <c r="CH296" s="25">
        <v>126</v>
      </c>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143</v>
      </c>
      <c r="BQ298" s="25">
        <v>38</v>
      </c>
      <c r="BR298" s="25">
        <v>9</v>
      </c>
      <c r="BS298" s="25">
        <v>190</v>
      </c>
      <c r="BT298" s="25">
        <v>83</v>
      </c>
      <c r="BU298" s="25">
        <v>255</v>
      </c>
      <c r="BV298" s="25">
        <v>937</v>
      </c>
      <c r="BW298" s="25">
        <v>571</v>
      </c>
      <c r="BX298" s="25">
        <v>1846</v>
      </c>
      <c r="BY298" s="25">
        <v>608</v>
      </c>
      <c r="BZ298" s="25">
        <v>2483</v>
      </c>
      <c r="CA298" s="25">
        <v>1960</v>
      </c>
      <c r="CB298" s="25">
        <v>1847</v>
      </c>
      <c r="CC298" s="25">
        <v>6898</v>
      </c>
      <c r="CD298" s="25">
        <v>1321</v>
      </c>
      <c r="CE298" s="25">
        <v>1008</v>
      </c>
      <c r="CF298" s="25">
        <v>708</v>
      </c>
      <c r="CG298" s="25">
        <v>480</v>
      </c>
      <c r="CH298" s="25">
        <v>3517</v>
      </c>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1388</v>
      </c>
      <c r="AQ299" s="23">
        <v>0</v>
      </c>
      <c r="AR299" s="23">
        <v>161</v>
      </c>
      <c r="AS299" s="23">
        <v>954</v>
      </c>
      <c r="AT299" s="23">
        <v>2503</v>
      </c>
      <c r="AU299" s="23">
        <v>7</v>
      </c>
      <c r="AV299" s="23">
        <v>5017</v>
      </c>
      <c r="AW299" s="23">
        <v>9</v>
      </c>
      <c r="AX299" s="23">
        <v>22</v>
      </c>
      <c r="AY299" s="23">
        <v>5055</v>
      </c>
      <c r="AZ299" s="23">
        <v>43</v>
      </c>
      <c r="BA299" s="23">
        <v>38</v>
      </c>
      <c r="BB299" s="23">
        <v>41</v>
      </c>
      <c r="BC299" s="23">
        <v>28</v>
      </c>
      <c r="BD299" s="23">
        <v>150</v>
      </c>
      <c r="BE299" s="23">
        <v>95</v>
      </c>
      <c r="BF299" s="23">
        <v>9</v>
      </c>
      <c r="BG299" s="23">
        <v>5</v>
      </c>
      <c r="BH299" s="23">
        <v>201</v>
      </c>
      <c r="BI299" s="23">
        <v>310</v>
      </c>
      <c r="BJ299" s="23">
        <v>58</v>
      </c>
      <c r="BK299" s="23">
        <v>42</v>
      </c>
      <c r="BL299" s="23">
        <v>45</v>
      </c>
      <c r="BM299" s="23">
        <v>12</v>
      </c>
      <c r="BN299" s="23">
        <v>157</v>
      </c>
      <c r="BO299" s="23">
        <v>7</v>
      </c>
      <c r="BP299" s="23">
        <v>198</v>
      </c>
      <c r="BQ299" s="23">
        <v>138</v>
      </c>
      <c r="BR299" s="23">
        <v>9</v>
      </c>
      <c r="BS299" s="23">
        <v>352</v>
      </c>
      <c r="BT299" s="23">
        <v>6</v>
      </c>
      <c r="BU299" s="23">
        <v>46</v>
      </c>
      <c r="BV299" s="23">
        <v>116</v>
      </c>
      <c r="BW299" s="23">
        <v>611</v>
      </c>
      <c r="BX299" s="23">
        <v>779</v>
      </c>
      <c r="BY299" s="23">
        <v>40</v>
      </c>
      <c r="BZ299" s="23">
        <v>109</v>
      </c>
      <c r="CA299" s="23">
        <v>120</v>
      </c>
      <c r="CB299" s="23">
        <v>422</v>
      </c>
      <c r="CC299" s="23">
        <v>691</v>
      </c>
      <c r="CD299" s="23">
        <v>84</v>
      </c>
      <c r="CE299" s="23">
        <v>142</v>
      </c>
      <c r="CF299" s="23">
        <v>159</v>
      </c>
      <c r="CG299" s="23">
        <v>-385</v>
      </c>
      <c r="CH299" s="23">
        <v>0</v>
      </c>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idden="1" outlineLevel="1" x14ac:dyDescent="0.25">
      <c r="A300" s="110" t="s">
        <v>384</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110">
        <v>0</v>
      </c>
      <c r="BO300" s="25">
        <v>0</v>
      </c>
      <c r="BP300" s="25">
        <v>0</v>
      </c>
      <c r="BQ300" s="25">
        <v>0</v>
      </c>
      <c r="BR300" s="25">
        <v>0</v>
      </c>
      <c r="BS300" s="110">
        <v>0</v>
      </c>
      <c r="BT300" s="25">
        <v>0</v>
      </c>
      <c r="BU300" s="25">
        <v>0</v>
      </c>
      <c r="BV300" s="25">
        <v>0</v>
      </c>
      <c r="BW300" s="25">
        <v>0</v>
      </c>
      <c r="BX300" s="110">
        <v>0</v>
      </c>
      <c r="BY300" s="25">
        <v>0</v>
      </c>
      <c r="BZ300" s="25">
        <v>0</v>
      </c>
      <c r="CA300" s="25">
        <v>0</v>
      </c>
      <c r="CB300" s="25">
        <v>0</v>
      </c>
      <c r="CC300" s="110">
        <v>0</v>
      </c>
      <c r="CD300" s="110">
        <v>0</v>
      </c>
      <c r="CE300" s="110">
        <v>0</v>
      </c>
      <c r="CF300" s="110">
        <v>0</v>
      </c>
      <c r="CG300" s="110">
        <v>-1890</v>
      </c>
      <c r="CH300" s="110">
        <v>-1890</v>
      </c>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1388</v>
      </c>
      <c r="AQ303" s="21">
        <v>0</v>
      </c>
      <c r="AR303" s="21">
        <v>154</v>
      </c>
      <c r="AS303" s="21">
        <v>760</v>
      </c>
      <c r="AT303" s="21">
        <v>2302</v>
      </c>
      <c r="AU303" s="21">
        <v>0</v>
      </c>
      <c r="AV303" s="21">
        <v>4842</v>
      </c>
      <c r="AW303" s="21">
        <v>0</v>
      </c>
      <c r="AX303" s="21">
        <v>0</v>
      </c>
      <c r="AY303" s="21">
        <v>4842</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idden="1" outlineLevel="1" x14ac:dyDescent="0.25">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2</v>
      </c>
      <c r="AT304" s="25">
        <v>2</v>
      </c>
      <c r="AU304" s="25">
        <v>6</v>
      </c>
      <c r="AV304" s="25">
        <v>0</v>
      </c>
      <c r="AW304" s="25">
        <v>6</v>
      </c>
      <c r="AX304" s="25">
        <v>12</v>
      </c>
      <c r="AY304" s="25">
        <v>24</v>
      </c>
      <c r="AZ304" s="25">
        <v>43</v>
      </c>
      <c r="BA304" s="25">
        <v>2</v>
      </c>
      <c r="BB304" s="25">
        <v>0</v>
      </c>
      <c r="BC304" s="25">
        <v>2</v>
      </c>
      <c r="BD304" s="25">
        <v>47</v>
      </c>
      <c r="BE304" s="25">
        <v>7</v>
      </c>
      <c r="BF304" s="25">
        <v>1</v>
      </c>
      <c r="BG304" s="25">
        <v>3</v>
      </c>
      <c r="BH304" s="25">
        <v>0</v>
      </c>
      <c r="BI304" s="25">
        <v>11</v>
      </c>
      <c r="BJ304" s="25">
        <v>4</v>
      </c>
      <c r="BK304" s="25">
        <v>0</v>
      </c>
      <c r="BL304" s="25">
        <v>3</v>
      </c>
      <c r="BM304" s="25">
        <v>1</v>
      </c>
      <c r="BN304" s="25">
        <v>8</v>
      </c>
      <c r="BO304" s="25">
        <v>3</v>
      </c>
      <c r="BP304" s="25">
        <v>8</v>
      </c>
      <c r="BQ304" s="25">
        <v>3</v>
      </c>
      <c r="BR304" s="25">
        <v>1</v>
      </c>
      <c r="BS304" s="25">
        <v>15</v>
      </c>
      <c r="BT304" s="25">
        <v>0</v>
      </c>
      <c r="BU304" s="25">
        <v>1</v>
      </c>
      <c r="BV304" s="25">
        <v>23</v>
      </c>
      <c r="BW304" s="25">
        <v>589</v>
      </c>
      <c r="BX304" s="25">
        <v>613</v>
      </c>
      <c r="BY304" s="25">
        <v>34</v>
      </c>
      <c r="BZ304" s="25">
        <v>4</v>
      </c>
      <c r="CA304" s="25">
        <v>1</v>
      </c>
      <c r="CB304" s="25">
        <v>324</v>
      </c>
      <c r="CC304" s="25">
        <v>363</v>
      </c>
      <c r="CD304" s="25">
        <v>61</v>
      </c>
      <c r="CE304" s="25">
        <v>112</v>
      </c>
      <c r="CF304" s="25">
        <v>73</v>
      </c>
      <c r="CG304" s="25">
        <v>8</v>
      </c>
      <c r="CH304" s="25">
        <v>254</v>
      </c>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1</v>
      </c>
      <c r="CC310" s="25">
        <v>1</v>
      </c>
      <c r="CD310" s="25">
        <v>0</v>
      </c>
      <c r="CE310" s="25">
        <v>1</v>
      </c>
      <c r="CF310" s="25">
        <v>80</v>
      </c>
      <c r="CG310" s="25">
        <v>1457</v>
      </c>
      <c r="CH310" s="25">
        <v>1538</v>
      </c>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7</v>
      </c>
      <c r="AS312" s="25">
        <v>192</v>
      </c>
      <c r="AT312" s="25">
        <v>199</v>
      </c>
      <c r="AU312" s="25">
        <v>1</v>
      </c>
      <c r="AV312" s="25">
        <v>175</v>
      </c>
      <c r="AW312" s="25">
        <v>3</v>
      </c>
      <c r="AX312" s="25">
        <v>10</v>
      </c>
      <c r="AY312" s="25">
        <v>189</v>
      </c>
      <c r="AZ312" s="25">
        <v>0</v>
      </c>
      <c r="BA312" s="25">
        <v>36</v>
      </c>
      <c r="BB312" s="25">
        <v>41</v>
      </c>
      <c r="BC312" s="25">
        <v>26</v>
      </c>
      <c r="BD312" s="25">
        <v>103</v>
      </c>
      <c r="BE312" s="25">
        <v>88</v>
      </c>
      <c r="BF312" s="25">
        <v>8</v>
      </c>
      <c r="BG312" s="25">
        <v>2</v>
      </c>
      <c r="BH312" s="25">
        <v>201</v>
      </c>
      <c r="BI312" s="25">
        <v>299</v>
      </c>
      <c r="BJ312" s="25">
        <v>54</v>
      </c>
      <c r="BK312" s="25">
        <v>42</v>
      </c>
      <c r="BL312" s="25">
        <v>42</v>
      </c>
      <c r="BM312" s="25">
        <v>2</v>
      </c>
      <c r="BN312" s="25">
        <v>140</v>
      </c>
      <c r="BO312" s="25">
        <v>4</v>
      </c>
      <c r="BP312" s="25">
        <v>183</v>
      </c>
      <c r="BQ312" s="25">
        <v>135</v>
      </c>
      <c r="BR312" s="25">
        <v>6</v>
      </c>
      <c r="BS312" s="25">
        <v>328</v>
      </c>
      <c r="BT312" s="25">
        <v>4</v>
      </c>
      <c r="BU312" s="25">
        <v>31</v>
      </c>
      <c r="BV312" s="25">
        <v>87</v>
      </c>
      <c r="BW312" s="25">
        <v>22</v>
      </c>
      <c r="BX312" s="25">
        <v>144</v>
      </c>
      <c r="BY312" s="25">
        <v>7</v>
      </c>
      <c r="BZ312" s="25">
        <v>11</v>
      </c>
      <c r="CA312" s="25">
        <v>113</v>
      </c>
      <c r="CB312" s="25">
        <v>87</v>
      </c>
      <c r="CC312" s="25">
        <v>218</v>
      </c>
      <c r="CD312" s="25">
        <v>10</v>
      </c>
      <c r="CE312" s="25">
        <v>23</v>
      </c>
      <c r="CF312" s="25">
        <v>1</v>
      </c>
      <c r="CG312" s="25">
        <v>39</v>
      </c>
      <c r="CH312" s="25">
        <v>73</v>
      </c>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4</v>
      </c>
      <c r="BN315" s="21">
        <v>4</v>
      </c>
      <c r="BO315" s="21">
        <v>0</v>
      </c>
      <c r="BP315" s="21">
        <v>5</v>
      </c>
      <c r="BQ315" s="21">
        <v>0</v>
      </c>
      <c r="BR315" s="21">
        <v>1</v>
      </c>
      <c r="BS315" s="21">
        <v>6</v>
      </c>
      <c r="BT315" s="21">
        <v>1</v>
      </c>
      <c r="BU315" s="21">
        <v>5</v>
      </c>
      <c r="BV315" s="21">
        <v>6</v>
      </c>
      <c r="BW315" s="21">
        <v>0</v>
      </c>
      <c r="BX315" s="21">
        <v>12</v>
      </c>
      <c r="BY315" s="21">
        <v>-1</v>
      </c>
      <c r="BZ315" s="21">
        <v>12</v>
      </c>
      <c r="CA315" s="21">
        <v>4</v>
      </c>
      <c r="CB315" s="21">
        <v>9</v>
      </c>
      <c r="CC315" s="21">
        <v>24</v>
      </c>
      <c r="CD315" s="21">
        <v>12</v>
      </c>
      <c r="CE315" s="21">
        <v>0</v>
      </c>
      <c r="CF315" s="21">
        <v>0</v>
      </c>
      <c r="CG315" s="21">
        <v>0</v>
      </c>
      <c r="CH315" s="21">
        <v>12</v>
      </c>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5</v>
      </c>
      <c r="BN316" s="25">
        <v>5</v>
      </c>
      <c r="BO316" s="25">
        <v>0</v>
      </c>
      <c r="BP316" s="25">
        <v>2</v>
      </c>
      <c r="BQ316" s="25">
        <v>0</v>
      </c>
      <c r="BR316" s="25">
        <v>1</v>
      </c>
      <c r="BS316" s="25">
        <v>3</v>
      </c>
      <c r="BT316" s="25">
        <v>1</v>
      </c>
      <c r="BU316" s="25">
        <v>0</v>
      </c>
      <c r="BV316" s="25">
        <v>0</v>
      </c>
      <c r="BW316" s="25">
        <v>0</v>
      </c>
      <c r="BX316" s="25">
        <v>1</v>
      </c>
      <c r="BY316" s="25">
        <v>0</v>
      </c>
      <c r="BZ316" s="25">
        <v>42</v>
      </c>
      <c r="CA316" s="25">
        <v>2</v>
      </c>
      <c r="CB316" s="25">
        <v>1</v>
      </c>
      <c r="CC316" s="25">
        <v>45</v>
      </c>
      <c r="CD316" s="25">
        <v>1</v>
      </c>
      <c r="CE316" s="25">
        <v>6</v>
      </c>
      <c r="CF316" s="25">
        <v>4</v>
      </c>
      <c r="CG316" s="25">
        <v>1</v>
      </c>
      <c r="CH316" s="25">
        <v>12</v>
      </c>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t="s">
        <v>234</v>
      </c>
      <c r="C317" s="21" t="s">
        <v>234</v>
      </c>
      <c r="D317" s="21" t="s">
        <v>234</v>
      </c>
      <c r="E317" s="21" t="s">
        <v>234</v>
      </c>
      <c r="F317" s="21" t="s">
        <v>234</v>
      </c>
      <c r="G317" s="21" t="s">
        <v>234</v>
      </c>
      <c r="H317" s="21" t="s">
        <v>234</v>
      </c>
      <c r="I317" s="21" t="s">
        <v>234</v>
      </c>
      <c r="J317" s="21" t="s">
        <v>234</v>
      </c>
      <c r="K317" s="21" t="s">
        <v>234</v>
      </c>
      <c r="L317" s="21" t="s">
        <v>234</v>
      </c>
      <c r="M317" s="21" t="s">
        <v>234</v>
      </c>
      <c r="N317" s="21" t="s">
        <v>234</v>
      </c>
      <c r="O317" s="21" t="s">
        <v>234</v>
      </c>
      <c r="P317" s="21" t="s">
        <v>234</v>
      </c>
      <c r="Q317" s="21" t="s">
        <v>234</v>
      </c>
      <c r="R317" s="21" t="s">
        <v>234</v>
      </c>
      <c r="S317" s="21" t="s">
        <v>234</v>
      </c>
      <c r="T317" s="21" t="s">
        <v>234</v>
      </c>
      <c r="U317" s="21" t="s">
        <v>234</v>
      </c>
      <c r="V317" s="21" t="s">
        <v>234</v>
      </c>
      <c r="W317" s="21" t="s">
        <v>234</v>
      </c>
      <c r="X317" s="21" t="s">
        <v>234</v>
      </c>
      <c r="Y317" s="21" t="s">
        <v>234</v>
      </c>
      <c r="Z317" s="21" t="s">
        <v>234</v>
      </c>
      <c r="AA317" s="21" t="s">
        <v>234</v>
      </c>
      <c r="AB317" s="21" t="s">
        <v>234</v>
      </c>
      <c r="AC317" s="21" t="s">
        <v>234</v>
      </c>
      <c r="AD317" s="21" t="s">
        <v>234</v>
      </c>
      <c r="AE317" s="21" t="s">
        <v>234</v>
      </c>
      <c r="AF317" s="21" t="s">
        <v>234</v>
      </c>
      <c r="AG317" s="21" t="s">
        <v>234</v>
      </c>
      <c r="AH317" s="21" t="s">
        <v>234</v>
      </c>
      <c r="AI317" s="21" t="s">
        <v>234</v>
      </c>
      <c r="AJ317" s="21" t="s">
        <v>234</v>
      </c>
      <c r="AK317" s="21" t="s">
        <v>234</v>
      </c>
      <c r="AL317" s="21" t="s">
        <v>234</v>
      </c>
      <c r="AM317" s="21" t="s">
        <v>234</v>
      </c>
      <c r="AN317" s="21" t="s">
        <v>234</v>
      </c>
      <c r="AO317" s="21" t="s">
        <v>234</v>
      </c>
      <c r="AP317" s="21" t="s">
        <v>234</v>
      </c>
      <c r="AQ317" s="21" t="s">
        <v>234</v>
      </c>
      <c r="AR317" s="21" t="s">
        <v>234</v>
      </c>
      <c r="AS317" s="21" t="s">
        <v>234</v>
      </c>
      <c r="AT317" s="21" t="s">
        <v>234</v>
      </c>
      <c r="AU317" s="21" t="s">
        <v>234</v>
      </c>
      <c r="AV317" s="21" t="s">
        <v>234</v>
      </c>
      <c r="AW317" s="21" t="s">
        <v>234</v>
      </c>
      <c r="AX317" s="21" t="s">
        <v>234</v>
      </c>
      <c r="AY317" s="21" t="s">
        <v>234</v>
      </c>
      <c r="AZ317" s="21" t="s">
        <v>234</v>
      </c>
      <c r="BA317" s="21" t="s">
        <v>234</v>
      </c>
      <c r="BB317" s="21" t="s">
        <v>234</v>
      </c>
      <c r="BC317" s="21" t="s">
        <v>234</v>
      </c>
      <c r="BD317" s="21" t="s">
        <v>234</v>
      </c>
      <c r="BE317" s="21" t="s">
        <v>234</v>
      </c>
      <c r="BF317" s="21" t="s">
        <v>234</v>
      </c>
      <c r="BG317" s="21" t="s">
        <v>234</v>
      </c>
      <c r="BH317" s="21" t="s">
        <v>234</v>
      </c>
      <c r="BI317" s="21" t="s">
        <v>234</v>
      </c>
      <c r="BJ317" s="21" t="s">
        <v>234</v>
      </c>
      <c r="BK317" s="21" t="s">
        <v>234</v>
      </c>
      <c r="BL317" s="21" t="s">
        <v>234</v>
      </c>
      <c r="BM317" s="21" t="s">
        <v>234</v>
      </c>
      <c r="BN317" s="21" t="s">
        <v>234</v>
      </c>
      <c r="BO317" s="21">
        <v>0</v>
      </c>
      <c r="BP317" s="21">
        <v>0</v>
      </c>
      <c r="BQ317" s="21">
        <v>0</v>
      </c>
      <c r="BR317" s="21">
        <v>0</v>
      </c>
      <c r="BS317" s="21">
        <v>0</v>
      </c>
      <c r="BT317" s="21">
        <v>0</v>
      </c>
      <c r="BU317" s="21">
        <v>9</v>
      </c>
      <c r="BV317" s="21">
        <v>0</v>
      </c>
      <c r="BW317" s="21">
        <v>0</v>
      </c>
      <c r="BX317" s="21">
        <v>9</v>
      </c>
      <c r="BY317" s="21">
        <v>0</v>
      </c>
      <c r="BZ317" s="21">
        <v>40</v>
      </c>
      <c r="CA317" s="21">
        <v>0</v>
      </c>
      <c r="CB317" s="21">
        <v>0</v>
      </c>
      <c r="CC317" s="21">
        <v>40</v>
      </c>
      <c r="CD317" s="21">
        <v>0</v>
      </c>
      <c r="CE317" s="21">
        <v>0</v>
      </c>
      <c r="CF317" s="21">
        <v>1</v>
      </c>
      <c r="CG317" s="21">
        <v>0</v>
      </c>
      <c r="CH317" s="21">
        <v>1</v>
      </c>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-1</v>
      </c>
      <c r="X318" s="23">
        <v>0</v>
      </c>
      <c r="Y318" s="23">
        <v>0</v>
      </c>
      <c r="Z318" s="23">
        <v>0</v>
      </c>
      <c r="AA318" s="23">
        <v>0</v>
      </c>
      <c r="AB318" s="23">
        <v>0</v>
      </c>
      <c r="AC318" s="23">
        <v>0</v>
      </c>
      <c r="AD318" s="23">
        <v>0</v>
      </c>
      <c r="AE318" s="23">
        <v>0</v>
      </c>
      <c r="AF318" s="23">
        <v>6019</v>
      </c>
      <c r="AG318" s="23">
        <v>50247</v>
      </c>
      <c r="AH318" s="23">
        <v>158594</v>
      </c>
      <c r="AI318" s="23">
        <v>15916</v>
      </c>
      <c r="AJ318" s="23">
        <v>230776</v>
      </c>
      <c r="AK318" s="23">
        <v>35139</v>
      </c>
      <c r="AL318" s="23">
        <v>27922</v>
      </c>
      <c r="AM318" s="23">
        <v>2507</v>
      </c>
      <c r="AN318" s="23">
        <v>64567</v>
      </c>
      <c r="AO318" s="23">
        <v>130135</v>
      </c>
      <c r="AP318" s="23">
        <v>10307</v>
      </c>
      <c r="AQ318" s="23">
        <v>23387</v>
      </c>
      <c r="AR318" s="23">
        <v>5028</v>
      </c>
      <c r="AS318" s="23">
        <v>20021</v>
      </c>
      <c r="AT318" s="23">
        <v>58743</v>
      </c>
      <c r="AU318" s="23">
        <v>2</v>
      </c>
      <c r="AV318" s="23">
        <v>21</v>
      </c>
      <c r="AW318" s="23">
        <v>71</v>
      </c>
      <c r="AX318" s="23">
        <v>16</v>
      </c>
      <c r="AY318" s="23">
        <v>110</v>
      </c>
      <c r="AZ318" s="23">
        <v>16</v>
      </c>
      <c r="BA318" s="23">
        <v>7</v>
      </c>
      <c r="BB318" s="23">
        <v>4</v>
      </c>
      <c r="BC318" s="23">
        <v>8</v>
      </c>
      <c r="BD318" s="23">
        <v>35</v>
      </c>
      <c r="BE318" s="23">
        <v>3</v>
      </c>
      <c r="BF318" s="23">
        <v>1</v>
      </c>
      <c r="BG318" s="23">
        <v>12</v>
      </c>
      <c r="BH318" s="23">
        <v>15</v>
      </c>
      <c r="BI318" s="23">
        <v>31</v>
      </c>
      <c r="BJ318" s="23">
        <v>46</v>
      </c>
      <c r="BK318" s="23">
        <v>5</v>
      </c>
      <c r="BL318" s="23">
        <v>25282</v>
      </c>
      <c r="BM318" s="23">
        <v>30070</v>
      </c>
      <c r="BN318" s="23">
        <v>55403</v>
      </c>
      <c r="BO318" s="23">
        <v>14</v>
      </c>
      <c r="BP318" s="23">
        <v>92566</v>
      </c>
      <c r="BQ318" s="23">
        <v>50609</v>
      </c>
      <c r="BR318" s="23">
        <v>10030</v>
      </c>
      <c r="BS318" s="23">
        <v>153219</v>
      </c>
      <c r="BT318" s="23">
        <v>12768</v>
      </c>
      <c r="BU318" s="23">
        <v>403</v>
      </c>
      <c r="BV318" s="23">
        <v>32233</v>
      </c>
      <c r="BW318" s="23">
        <v>1224</v>
      </c>
      <c r="BX318" s="23">
        <v>46628</v>
      </c>
      <c r="BY318" s="23">
        <v>24</v>
      </c>
      <c r="BZ318" s="23">
        <v>318</v>
      </c>
      <c r="CA318" s="23">
        <v>236</v>
      </c>
      <c r="CB318" s="23">
        <v>73</v>
      </c>
      <c r="CC318" s="23">
        <v>651</v>
      </c>
      <c r="CD318" s="23">
        <v>62</v>
      </c>
      <c r="CE318" s="23">
        <v>170</v>
      </c>
      <c r="CF318" s="23">
        <v>371</v>
      </c>
      <c r="CG318" s="23">
        <v>43</v>
      </c>
      <c r="CH318" s="23">
        <v>646</v>
      </c>
      <c r="CI318" s="13"/>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idden="1" outlineLevel="1" x14ac:dyDescent="0.25">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6019</v>
      </c>
      <c r="AG319" s="25">
        <v>50247</v>
      </c>
      <c r="AH319" s="25">
        <v>158594</v>
      </c>
      <c r="AI319" s="25">
        <v>15916</v>
      </c>
      <c r="AJ319" s="25">
        <v>230776</v>
      </c>
      <c r="AK319" s="25">
        <v>35139</v>
      </c>
      <c r="AL319" s="25">
        <v>27922</v>
      </c>
      <c r="AM319" s="25">
        <v>2507</v>
      </c>
      <c r="AN319" s="25">
        <v>64567</v>
      </c>
      <c r="AO319" s="25">
        <v>130135</v>
      </c>
      <c r="AP319" s="25">
        <v>10307</v>
      </c>
      <c r="AQ319" s="25">
        <v>23387</v>
      </c>
      <c r="AR319" s="25">
        <v>5028</v>
      </c>
      <c r="AS319" s="25">
        <v>20021</v>
      </c>
      <c r="AT319" s="25">
        <v>58743</v>
      </c>
      <c r="AU319" s="25">
        <v>2</v>
      </c>
      <c r="AV319" s="25">
        <v>21</v>
      </c>
      <c r="AW319" s="25">
        <v>71</v>
      </c>
      <c r="AX319" s="25">
        <v>16</v>
      </c>
      <c r="AY319" s="25">
        <v>110</v>
      </c>
      <c r="AZ319" s="25">
        <v>1</v>
      </c>
      <c r="BA319" s="25">
        <v>4</v>
      </c>
      <c r="BB319" s="25">
        <v>4</v>
      </c>
      <c r="BC319" s="25">
        <v>8</v>
      </c>
      <c r="BD319" s="25">
        <v>17</v>
      </c>
      <c r="BE319" s="25">
        <v>3</v>
      </c>
      <c r="BF319" s="25">
        <v>1</v>
      </c>
      <c r="BG319" s="25">
        <v>4</v>
      </c>
      <c r="BH319" s="25">
        <v>1</v>
      </c>
      <c r="BI319" s="25">
        <v>9</v>
      </c>
      <c r="BJ319" s="25">
        <v>6</v>
      </c>
      <c r="BK319" s="25">
        <v>5</v>
      </c>
      <c r="BL319" s="25">
        <v>25274</v>
      </c>
      <c r="BM319" s="25">
        <v>30064</v>
      </c>
      <c r="BN319" s="25">
        <v>55349</v>
      </c>
      <c r="BO319" s="25">
        <v>14</v>
      </c>
      <c r="BP319" s="25">
        <v>92566</v>
      </c>
      <c r="BQ319" s="25">
        <v>50609</v>
      </c>
      <c r="BR319" s="25">
        <v>10030</v>
      </c>
      <c r="BS319" s="25">
        <v>153219</v>
      </c>
      <c r="BT319" s="25">
        <v>12768</v>
      </c>
      <c r="BU319" s="25">
        <v>63</v>
      </c>
      <c r="BV319" s="25">
        <v>32573</v>
      </c>
      <c r="BW319" s="25">
        <v>342</v>
      </c>
      <c r="BX319" s="25">
        <v>45746</v>
      </c>
      <c r="BY319" s="25">
        <v>24</v>
      </c>
      <c r="BZ319" s="25">
        <v>318</v>
      </c>
      <c r="CA319" s="25">
        <v>236</v>
      </c>
      <c r="CB319" s="25">
        <v>73</v>
      </c>
      <c r="CC319" s="25">
        <v>651</v>
      </c>
      <c r="CD319" s="25">
        <v>62</v>
      </c>
      <c r="CE319" s="25">
        <v>170</v>
      </c>
      <c r="CF319" s="25">
        <v>371</v>
      </c>
      <c r="CG319" s="25">
        <v>43</v>
      </c>
      <c r="CH319" s="25">
        <v>646</v>
      </c>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3" hidden="1" outlineLevel="1" x14ac:dyDescent="0.25">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7</v>
      </c>
      <c r="BH321" s="25">
        <v>14</v>
      </c>
      <c r="BI321" s="25">
        <v>21</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3"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3"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3"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1</v>
      </c>
      <c r="BH325" s="25">
        <v>0</v>
      </c>
      <c r="BI325" s="25">
        <v>1</v>
      </c>
      <c r="BJ325" s="25">
        <v>3</v>
      </c>
      <c r="BK325" s="25">
        <v>0</v>
      </c>
      <c r="BL325" s="25">
        <v>3</v>
      </c>
      <c r="BM325" s="25">
        <v>4</v>
      </c>
      <c r="BN325" s="25">
        <v>10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3"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3" hidden="1" outlineLevel="1" x14ac:dyDescent="0.25">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3" ht="15.75" hidden="1" outlineLevel="1" thickBot="1" x14ac:dyDescent="0.3">
      <c r="A328" s="95" t="s">
        <v>379</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15</v>
      </c>
      <c r="BA328" s="21">
        <v>3</v>
      </c>
      <c r="BB328" s="21">
        <v>0</v>
      </c>
      <c r="BC328" s="21">
        <v>0</v>
      </c>
      <c r="BD328" s="21">
        <v>18</v>
      </c>
      <c r="BE328" s="21">
        <v>0</v>
      </c>
      <c r="BF328" s="21">
        <v>0</v>
      </c>
      <c r="BG328" s="21">
        <v>0</v>
      </c>
      <c r="BH328" s="21">
        <v>0</v>
      </c>
      <c r="BI328" s="21">
        <v>0</v>
      </c>
      <c r="BJ328" s="21">
        <v>37</v>
      </c>
      <c r="BK328" s="21">
        <v>0</v>
      </c>
      <c r="BL328" s="21">
        <v>5</v>
      </c>
      <c r="BM328" s="21">
        <v>2</v>
      </c>
      <c r="BN328" s="21">
        <v>44</v>
      </c>
      <c r="BO328" s="21">
        <v>0</v>
      </c>
      <c r="BP328" s="21">
        <v>0</v>
      </c>
      <c r="BQ328" s="21">
        <v>0</v>
      </c>
      <c r="BR328" s="21">
        <v>0</v>
      </c>
      <c r="BS328" s="21">
        <v>0</v>
      </c>
      <c r="BT328" s="21">
        <v>0</v>
      </c>
      <c r="BU328" s="21">
        <v>680</v>
      </c>
      <c r="BV328" s="21">
        <v>-680</v>
      </c>
      <c r="BW328" s="21">
        <v>1764</v>
      </c>
      <c r="BX328" s="21">
        <v>1764</v>
      </c>
      <c r="BY328" s="21">
        <v>0</v>
      </c>
      <c r="BZ328" s="21">
        <v>0</v>
      </c>
      <c r="CA328" s="21">
        <v>0</v>
      </c>
      <c r="CB328" s="21">
        <v>0</v>
      </c>
      <c r="CC328" s="21">
        <v>0</v>
      </c>
      <c r="CD328" s="21">
        <v>0</v>
      </c>
      <c r="CE328" s="21">
        <v>0</v>
      </c>
      <c r="CF328" s="21">
        <v>0</v>
      </c>
      <c r="CG328" s="21">
        <v>0</v>
      </c>
      <c r="CH328" s="21">
        <v>0</v>
      </c>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3"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-1</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-340</v>
      </c>
      <c r="BV329" s="25">
        <v>340</v>
      </c>
      <c r="BW329" s="25">
        <v>-882</v>
      </c>
      <c r="BX329" s="25">
        <v>-882</v>
      </c>
      <c r="BY329" s="25">
        <v>0</v>
      </c>
      <c r="BZ329" s="25">
        <v>0</v>
      </c>
      <c r="CA329" s="25">
        <v>0</v>
      </c>
      <c r="CB329" s="25">
        <v>0</v>
      </c>
      <c r="CC329" s="25">
        <v>0</v>
      </c>
      <c r="CD329" s="25">
        <v>0</v>
      </c>
      <c r="CE329" s="25">
        <v>0</v>
      </c>
      <c r="CF329" s="25">
        <v>0</v>
      </c>
      <c r="CG329" s="25">
        <v>0</v>
      </c>
      <c r="CH329" s="25">
        <v>0</v>
      </c>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3" collapsed="1" x14ac:dyDescent="0.25">
      <c r="A330" s="40" t="s">
        <v>292</v>
      </c>
      <c r="B330" s="41">
        <v>5464.1183963999993</v>
      </c>
      <c r="C330" s="41">
        <v>0</v>
      </c>
      <c r="D330" s="41">
        <v>540.81190879999986</v>
      </c>
      <c r="E330" s="41">
        <v>4532.7748018000002</v>
      </c>
      <c r="F330" s="41">
        <v>10537.705106999998</v>
      </c>
      <c r="G330" s="41">
        <v>87105.746631799993</v>
      </c>
      <c r="H330" s="41">
        <v>61302.107166399997</v>
      </c>
      <c r="I330" s="41">
        <v>2975.3885199999995</v>
      </c>
      <c r="J330" s="41">
        <v>14860.906811799998</v>
      </c>
      <c r="K330" s="41">
        <v>166244.14913000001</v>
      </c>
      <c r="L330" s="41">
        <v>5649.6266181999999</v>
      </c>
      <c r="M330" s="41">
        <v>26181</v>
      </c>
      <c r="N330" s="41">
        <v>69116</v>
      </c>
      <c r="O330" s="41">
        <v>48745</v>
      </c>
      <c r="P330" s="41">
        <v>149691.62661819998</v>
      </c>
      <c r="Q330" s="41">
        <v>30960.31482</v>
      </c>
      <c r="R330" s="41">
        <v>54858</v>
      </c>
      <c r="S330" s="41">
        <v>8694</v>
      </c>
      <c r="T330" s="41">
        <v>21006</v>
      </c>
      <c r="U330" s="41">
        <v>115326</v>
      </c>
      <c r="V330" s="41">
        <v>11222</v>
      </c>
      <c r="W330" s="41">
        <v>55606</v>
      </c>
      <c r="X330" s="41">
        <v>42409</v>
      </c>
      <c r="Y330" s="41">
        <v>37974</v>
      </c>
      <c r="Z330" s="41">
        <v>145014</v>
      </c>
      <c r="AA330" s="41">
        <v>18031</v>
      </c>
      <c r="AB330" s="41">
        <v>636</v>
      </c>
      <c r="AC330" s="41">
        <v>50856</v>
      </c>
      <c r="AD330" s="41">
        <v>42686</v>
      </c>
      <c r="AE330" s="41">
        <v>114446</v>
      </c>
      <c r="AF330" s="41">
        <v>166445</v>
      </c>
      <c r="AG330" s="41">
        <v>125951</v>
      </c>
      <c r="AH330" s="41">
        <v>416433</v>
      </c>
      <c r="AI330" s="41">
        <v>46720</v>
      </c>
      <c r="AJ330" s="41">
        <v>755549</v>
      </c>
      <c r="AK330" s="41">
        <v>100945</v>
      </c>
      <c r="AL330" s="41">
        <v>73608</v>
      </c>
      <c r="AM330" s="41">
        <v>8554</v>
      </c>
      <c r="AN330" s="41">
        <v>145601</v>
      </c>
      <c r="AO330" s="41">
        <v>328708</v>
      </c>
      <c r="AP330" s="41">
        <v>30180</v>
      </c>
      <c r="AQ330" s="41">
        <v>80482</v>
      </c>
      <c r="AR330" s="41">
        <v>24530</v>
      </c>
      <c r="AS330" s="41">
        <v>74731</v>
      </c>
      <c r="AT330" s="41">
        <v>209923</v>
      </c>
      <c r="AU330" s="41">
        <v>34760</v>
      </c>
      <c r="AV330" s="41">
        <v>30589</v>
      </c>
      <c r="AW330" s="41">
        <v>15752</v>
      </c>
      <c r="AX330" s="41">
        <v>13748</v>
      </c>
      <c r="AY330" s="41">
        <v>94849</v>
      </c>
      <c r="AZ330" s="41">
        <v>8899</v>
      </c>
      <c r="BA330" s="41">
        <v>30514</v>
      </c>
      <c r="BB330" s="41">
        <v>9628</v>
      </c>
      <c r="BC330" s="41">
        <v>1860</v>
      </c>
      <c r="BD330" s="41">
        <v>50901</v>
      </c>
      <c r="BE330" s="41">
        <v>11155</v>
      </c>
      <c r="BF330" s="41">
        <v>3186</v>
      </c>
      <c r="BG330" s="41">
        <v>3599</v>
      </c>
      <c r="BH330" s="41">
        <v>1306</v>
      </c>
      <c r="BI330" s="41">
        <v>19246</v>
      </c>
      <c r="BJ330" s="41">
        <v>4281</v>
      </c>
      <c r="BK330" s="41">
        <v>175</v>
      </c>
      <c r="BL330" s="41">
        <v>30859</v>
      </c>
      <c r="BM330" s="41">
        <v>34210</v>
      </c>
      <c r="BN330" s="41">
        <v>69525</v>
      </c>
      <c r="BO330" s="41">
        <v>5704</v>
      </c>
      <c r="BP330" s="41">
        <v>97219</v>
      </c>
      <c r="BQ330" s="41">
        <v>51038</v>
      </c>
      <c r="BR330" s="41">
        <v>10531</v>
      </c>
      <c r="BS330" s="41">
        <v>164492</v>
      </c>
      <c r="BT330" s="41">
        <v>12978</v>
      </c>
      <c r="BU330" s="41">
        <v>789</v>
      </c>
      <c r="BV330" s="41">
        <v>38232</v>
      </c>
      <c r="BW330" s="41">
        <v>2565</v>
      </c>
      <c r="BX330" s="41">
        <v>54564</v>
      </c>
      <c r="BY330" s="41">
        <v>3015</v>
      </c>
      <c r="BZ330" s="41">
        <v>11266</v>
      </c>
      <c r="CA330" s="41">
        <v>4614</v>
      </c>
      <c r="CB330" s="41">
        <v>13895</v>
      </c>
      <c r="CC330" s="41">
        <v>32790</v>
      </c>
      <c r="CD330" s="41">
        <v>1692</v>
      </c>
      <c r="CE330" s="41">
        <v>1683</v>
      </c>
      <c r="CF330" s="41">
        <v>1387</v>
      </c>
      <c r="CG330" s="41">
        <v>302</v>
      </c>
      <c r="CH330" s="41">
        <v>5064</v>
      </c>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3" ht="57" x14ac:dyDescent="0.25">
      <c r="A331" s="100" t="s">
        <v>377</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s="13"/>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row>
    <row r="332" spans="1:113" ht="15.75" customHeight="1" x14ac:dyDescent="0.25">
      <c r="A332" s="37" t="s">
        <v>272</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306</v>
      </c>
      <c r="CE332" s="39" t="s">
        <v>320</v>
      </c>
      <c r="CF332" s="39" t="s">
        <v>359</v>
      </c>
      <c r="CG332" s="39" t="s">
        <v>372</v>
      </c>
      <c r="CH332" s="39">
        <v>2025</v>
      </c>
    </row>
    <row r="333" spans="1:113" ht="15.75" customHeight="1" thickBot="1" x14ac:dyDescent="0.3">
      <c r="A333" s="37" t="s">
        <v>273</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307</v>
      </c>
      <c r="CE333" s="39" t="s">
        <v>321</v>
      </c>
      <c r="CF333" s="39" t="s">
        <v>360</v>
      </c>
      <c r="CG333" s="39" t="s">
        <v>373</v>
      </c>
      <c r="CH333" s="39">
        <v>2025</v>
      </c>
    </row>
    <row r="334" spans="1:113" s="15" customFormat="1" ht="15.75" thickBot="1" x14ac:dyDescent="0.3">
      <c r="A334" s="11" t="s">
        <v>288</v>
      </c>
      <c r="B334" s="23">
        <v>12268.86995</v>
      </c>
      <c r="C334" s="23">
        <v>23812.078349999996</v>
      </c>
      <c r="D334" s="23">
        <v>5401.1071400000001</v>
      </c>
      <c r="E334" s="23">
        <v>10442.87435</v>
      </c>
      <c r="F334" s="23">
        <v>51924.929789999995</v>
      </c>
      <c r="G334" s="23">
        <v>23646.265899999999</v>
      </c>
      <c r="H334" s="23">
        <v>10042.042730000001</v>
      </c>
      <c r="I334" s="23">
        <v>32089.221170000004</v>
      </c>
      <c r="J334" s="23">
        <v>69647.235379999984</v>
      </c>
      <c r="K334" s="23">
        <v>135424.76517999999</v>
      </c>
      <c r="L334" s="23">
        <v>47327.49106</v>
      </c>
      <c r="M334" s="23">
        <v>-14771.162179999999</v>
      </c>
      <c r="N334" s="23">
        <v>-456</v>
      </c>
      <c r="O334" s="23">
        <v>1904</v>
      </c>
      <c r="P334" s="23">
        <v>34004.328880000001</v>
      </c>
      <c r="Q334" s="23">
        <v>22001.775300000001</v>
      </c>
      <c r="R334" s="23">
        <v>18549</v>
      </c>
      <c r="S334" s="23">
        <v>-281</v>
      </c>
      <c r="T334" s="23">
        <v>5797</v>
      </c>
      <c r="U334" s="23">
        <v>44655</v>
      </c>
      <c r="V334" s="23">
        <v>7041</v>
      </c>
      <c r="W334" s="23">
        <v>13991</v>
      </c>
      <c r="X334" s="23">
        <v>12713</v>
      </c>
      <c r="Y334" s="23">
        <v>20360</v>
      </c>
      <c r="Z334" s="23">
        <v>54104</v>
      </c>
      <c r="AA334" s="23">
        <v>50809</v>
      </c>
      <c r="AB334" s="23">
        <v>34731</v>
      </c>
      <c r="AC334" s="23">
        <v>12679</v>
      </c>
      <c r="AD334" s="23">
        <v>45588</v>
      </c>
      <c r="AE334" s="23">
        <v>143807</v>
      </c>
      <c r="AF334" s="23">
        <v>64542</v>
      </c>
      <c r="AG334" s="23">
        <v>110785</v>
      </c>
      <c r="AH334" s="23">
        <v>100901</v>
      </c>
      <c r="AI334" s="23">
        <v>109873</v>
      </c>
      <c r="AJ334" s="23">
        <v>386101</v>
      </c>
      <c r="AK334" s="23">
        <v>151306</v>
      </c>
      <c r="AL334" s="23">
        <v>256016</v>
      </c>
      <c r="AM334" s="23">
        <v>83321</v>
      </c>
      <c r="AN334" s="23">
        <v>114499</v>
      </c>
      <c r="AO334" s="23">
        <v>605142</v>
      </c>
      <c r="AP334" s="23">
        <v>294310</v>
      </c>
      <c r="AQ334" s="23">
        <v>10507</v>
      </c>
      <c r="AR334" s="23">
        <v>107580</v>
      </c>
      <c r="AS334" s="23">
        <v>107950</v>
      </c>
      <c r="AT334" s="23">
        <v>520347</v>
      </c>
      <c r="AU334" s="23">
        <v>60639</v>
      </c>
      <c r="AV334" s="23">
        <v>41880</v>
      </c>
      <c r="AW334" s="23">
        <v>39474</v>
      </c>
      <c r="AX334" s="23">
        <v>126353</v>
      </c>
      <c r="AY334" s="23">
        <v>268346</v>
      </c>
      <c r="AZ334" s="23">
        <v>68587</v>
      </c>
      <c r="BA334" s="23">
        <v>16196</v>
      </c>
      <c r="BB334" s="23">
        <v>53109</v>
      </c>
      <c r="BC334" s="23">
        <v>20936</v>
      </c>
      <c r="BD334" s="23">
        <v>158828</v>
      </c>
      <c r="BE334" s="23">
        <v>12210</v>
      </c>
      <c r="BF334" s="23">
        <v>21355</v>
      </c>
      <c r="BG334" s="23">
        <v>4615</v>
      </c>
      <c r="BH334" s="23">
        <v>1439</v>
      </c>
      <c r="BI334" s="23">
        <v>39619</v>
      </c>
      <c r="BJ334" s="23">
        <v>5869</v>
      </c>
      <c r="BK334" s="23">
        <v>4686</v>
      </c>
      <c r="BL334" s="23">
        <v>3462</v>
      </c>
      <c r="BM334" s="23">
        <v>5223</v>
      </c>
      <c r="BN334" s="23">
        <v>19240</v>
      </c>
      <c r="BO334" s="23">
        <v>2516</v>
      </c>
      <c r="BP334" s="23">
        <v>7871</v>
      </c>
      <c r="BQ334" s="23">
        <v>2422</v>
      </c>
      <c r="BR334" s="23">
        <v>2530</v>
      </c>
      <c r="BS334" s="23">
        <v>15339</v>
      </c>
      <c r="BT334" s="23">
        <v>941</v>
      </c>
      <c r="BU334" s="23">
        <v>3196</v>
      </c>
      <c r="BV334" s="23">
        <v>3457</v>
      </c>
      <c r="BW334" s="23">
        <v>10543</v>
      </c>
      <c r="BX334" s="23">
        <v>18137</v>
      </c>
      <c r="BY334" s="23">
        <v>2388</v>
      </c>
      <c r="BZ334" s="23">
        <v>2974</v>
      </c>
      <c r="CA334" s="23">
        <v>4429</v>
      </c>
      <c r="CB334" s="23">
        <v>1808</v>
      </c>
      <c r="CC334" s="23">
        <v>11599</v>
      </c>
      <c r="CD334" s="23">
        <v>43990</v>
      </c>
      <c r="CE334" s="23">
        <v>117895</v>
      </c>
      <c r="CF334" s="23">
        <v>196871</v>
      </c>
      <c r="CG334" s="23">
        <v>140729</v>
      </c>
      <c r="CH334" s="23">
        <v>499485</v>
      </c>
    </row>
    <row r="335" spans="1:113"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3" ht="15.75" hidden="1" outlineLevel="1" thickBot="1" x14ac:dyDescent="0.3">
      <c r="A336" s="7" t="s">
        <v>6</v>
      </c>
      <c r="B336" s="21">
        <v>745.04137000000003</v>
      </c>
      <c r="C336" s="21">
        <v>11336.767339999999</v>
      </c>
      <c r="D336" s="21">
        <v>2188.6448000000005</v>
      </c>
      <c r="E336" s="21">
        <v>1381.3713200000002</v>
      </c>
      <c r="F336" s="21">
        <v>15651.82483</v>
      </c>
      <c r="G336" s="21">
        <v>1526.5398600000003</v>
      </c>
      <c r="H336" s="21">
        <v>560.73562000000049</v>
      </c>
      <c r="I336" s="21">
        <v>853.74029000000041</v>
      </c>
      <c r="J336" s="21">
        <v>0</v>
      </c>
      <c r="K336" s="21">
        <v>2941.01577</v>
      </c>
      <c r="L336" s="21">
        <v>0</v>
      </c>
      <c r="M336" s="21">
        <v>0</v>
      </c>
      <c r="N336" s="21">
        <v>0</v>
      </c>
      <c r="O336" s="21">
        <v>0</v>
      </c>
      <c r="P336" s="21">
        <v>0</v>
      </c>
      <c r="Q336" s="21">
        <v>515.65304000000003</v>
      </c>
      <c r="R336" s="21">
        <v>-258</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0</v>
      </c>
      <c r="C337" s="25">
        <v>0</v>
      </c>
      <c r="D337" s="25">
        <v>0</v>
      </c>
      <c r="E337" s="25">
        <v>0</v>
      </c>
      <c r="F337" s="25">
        <v>0</v>
      </c>
      <c r="G337" s="25">
        <v>0</v>
      </c>
      <c r="H337" s="25">
        <v>0</v>
      </c>
      <c r="I337" s="25">
        <v>0</v>
      </c>
      <c r="J337" s="25">
        <v>0</v>
      </c>
      <c r="K337" s="25">
        <v>0</v>
      </c>
      <c r="L337" s="25">
        <v>0</v>
      </c>
      <c r="M337" s="25">
        <v>0</v>
      </c>
      <c r="N337" s="25">
        <v>0</v>
      </c>
      <c r="O337" s="25">
        <v>0</v>
      </c>
      <c r="P337" s="25">
        <v>0</v>
      </c>
      <c r="Q337" s="25">
        <v>0</v>
      </c>
      <c r="R337" s="25">
        <v>0</v>
      </c>
      <c r="S337" s="25">
        <v>0</v>
      </c>
      <c r="T337" s="25">
        <v>0</v>
      </c>
      <c r="U337" s="25">
        <v>0</v>
      </c>
      <c r="V337" s="25">
        <v>0</v>
      </c>
      <c r="W337" s="25">
        <v>0</v>
      </c>
      <c r="X337" s="25">
        <v>0</v>
      </c>
      <c r="Y337" s="25">
        <v>0</v>
      </c>
      <c r="Z337" s="25">
        <v>0</v>
      </c>
      <c r="AA337" s="25">
        <v>0</v>
      </c>
      <c r="AB337" s="25">
        <v>0</v>
      </c>
      <c r="AC337" s="25">
        <v>0</v>
      </c>
      <c r="AD337" s="25">
        <v>0</v>
      </c>
      <c r="AE337" s="25">
        <v>0</v>
      </c>
      <c r="AF337" s="25">
        <v>0</v>
      </c>
      <c r="AG337" s="25">
        <v>14260</v>
      </c>
      <c r="AH337" s="25">
        <v>27091</v>
      </c>
      <c r="AI337" s="25">
        <v>37514</v>
      </c>
      <c r="AJ337" s="25">
        <v>78865</v>
      </c>
      <c r="AK337" s="25">
        <v>36694</v>
      </c>
      <c r="AL337" s="25">
        <v>69881</v>
      </c>
      <c r="AM337" s="25">
        <v>18434</v>
      </c>
      <c r="AN337" s="25">
        <v>28706</v>
      </c>
      <c r="AO337" s="25">
        <v>153715</v>
      </c>
      <c r="AP337" s="25">
        <v>23892</v>
      </c>
      <c r="AQ337" s="25">
        <v>2094</v>
      </c>
      <c r="AR337" s="25">
        <v>19953</v>
      </c>
      <c r="AS337" s="25">
        <v>27219</v>
      </c>
      <c r="AT337" s="25">
        <v>73158</v>
      </c>
      <c r="AU337" s="25">
        <v>3689</v>
      </c>
      <c r="AV337" s="25">
        <v>17427</v>
      </c>
      <c r="AW337" s="25">
        <v>8537</v>
      </c>
      <c r="AX337" s="25">
        <v>17826</v>
      </c>
      <c r="AY337" s="25">
        <v>47479</v>
      </c>
      <c r="AZ337" s="25">
        <v>60359</v>
      </c>
      <c r="BA337" s="25">
        <v>3500</v>
      </c>
      <c r="BB337" s="25">
        <v>1519</v>
      </c>
      <c r="BC337" s="25">
        <v>17766</v>
      </c>
      <c r="BD337" s="25">
        <v>83144</v>
      </c>
      <c r="BE337" s="25">
        <v>5692</v>
      </c>
      <c r="BF337" s="25">
        <v>21338</v>
      </c>
      <c r="BG337" s="25">
        <v>1027</v>
      </c>
      <c r="BH337" s="25">
        <v>0</v>
      </c>
      <c r="BI337" s="25">
        <v>28057</v>
      </c>
      <c r="BJ337" s="25">
        <v>0</v>
      </c>
      <c r="BK337" s="25">
        <v>0</v>
      </c>
      <c r="BL337" s="25">
        <v>0</v>
      </c>
      <c r="BM337" s="25">
        <v>0</v>
      </c>
      <c r="BN337" s="25">
        <v>0</v>
      </c>
      <c r="BO337" s="25">
        <v>0</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11523.828579999999</v>
      </c>
      <c r="C338" s="21">
        <v>12475.311009999998</v>
      </c>
      <c r="D338" s="21">
        <v>3212.4623399999991</v>
      </c>
      <c r="E338" s="21">
        <v>5104.0640999999996</v>
      </c>
      <c r="F338" s="21">
        <v>32315.666029999997</v>
      </c>
      <c r="G338" s="21">
        <v>619.34662000000003</v>
      </c>
      <c r="H338" s="21">
        <v>913.12810999999999</v>
      </c>
      <c r="I338" s="21">
        <v>6677</v>
      </c>
      <c r="J338" s="21">
        <v>-315.38327000000027</v>
      </c>
      <c r="K338" s="21">
        <v>7894.0914599999996</v>
      </c>
      <c r="L338" s="21">
        <v>3161.0257000000001</v>
      </c>
      <c r="M338" s="21">
        <v>4455.7685899999997</v>
      </c>
      <c r="N338" s="21">
        <v>-456</v>
      </c>
      <c r="O338" s="21">
        <v>1645</v>
      </c>
      <c r="P338" s="21">
        <v>8805.7942899999998</v>
      </c>
      <c r="Q338" s="21">
        <v>15098.20544</v>
      </c>
      <c r="R338" s="21">
        <v>8308</v>
      </c>
      <c r="S338" s="21">
        <v>346</v>
      </c>
      <c r="T338" s="21">
        <v>2332</v>
      </c>
      <c r="U338" s="21">
        <v>25950</v>
      </c>
      <c r="V338" s="21">
        <v>3731</v>
      </c>
      <c r="W338" s="21">
        <v>3971</v>
      </c>
      <c r="X338" s="21">
        <v>5719</v>
      </c>
      <c r="Y338" s="21">
        <v>2226</v>
      </c>
      <c r="Z338" s="21">
        <v>15645</v>
      </c>
      <c r="AA338" s="21">
        <v>12799</v>
      </c>
      <c r="AB338" s="21">
        <v>8218</v>
      </c>
      <c r="AC338" s="21">
        <v>383</v>
      </c>
      <c r="AD338" s="21">
        <v>3623</v>
      </c>
      <c r="AE338" s="21">
        <v>25023</v>
      </c>
      <c r="AF338" s="21">
        <v>24900</v>
      </c>
      <c r="AG338" s="21">
        <v>27651</v>
      </c>
      <c r="AH338" s="21">
        <v>1759</v>
      </c>
      <c r="AI338" s="21">
        <v>0</v>
      </c>
      <c r="AJ338" s="21">
        <v>54310</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N338" s="21">
        <v>0</v>
      </c>
      <c r="BO338" s="21">
        <v>0</v>
      </c>
      <c r="BP338" s="21">
        <v>0</v>
      </c>
      <c r="BQ338" s="21">
        <v>0</v>
      </c>
      <c r="BR338" s="21">
        <v>0</v>
      </c>
      <c r="BS338" s="21">
        <v>0</v>
      </c>
      <c r="BT338" s="21">
        <v>0</v>
      </c>
      <c r="BU338" s="21">
        <v>709</v>
      </c>
      <c r="BV338" s="21">
        <v>2808</v>
      </c>
      <c r="BW338" s="21">
        <v>8713</v>
      </c>
      <c r="BX338" s="21">
        <v>12230</v>
      </c>
      <c r="BY338" s="21">
        <v>1879</v>
      </c>
      <c r="BZ338" s="21">
        <v>1867</v>
      </c>
      <c r="CA338" s="21">
        <v>4429</v>
      </c>
      <c r="CB338" s="21">
        <v>1808</v>
      </c>
      <c r="CC338" s="21">
        <v>9983</v>
      </c>
      <c r="CD338" s="21">
        <v>7576</v>
      </c>
      <c r="CE338" s="21">
        <v>22230</v>
      </c>
      <c r="CF338" s="21">
        <v>0</v>
      </c>
      <c r="CG338" s="21">
        <v>0</v>
      </c>
      <c r="CH338" s="21">
        <v>29806</v>
      </c>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0</v>
      </c>
      <c r="C339" s="25">
        <v>0</v>
      </c>
      <c r="D339" s="25">
        <v>0</v>
      </c>
      <c r="E339" s="25">
        <v>0</v>
      </c>
      <c r="F339" s="25">
        <v>0</v>
      </c>
      <c r="G339" s="25">
        <v>0</v>
      </c>
      <c r="H339" s="25">
        <v>0</v>
      </c>
      <c r="I339" s="25">
        <v>0</v>
      </c>
      <c r="J339" s="25">
        <v>0</v>
      </c>
      <c r="K339" s="25">
        <v>0</v>
      </c>
      <c r="L339" s="25">
        <v>0</v>
      </c>
      <c r="M339" s="25">
        <v>0</v>
      </c>
      <c r="N339" s="25">
        <v>0</v>
      </c>
      <c r="O339" s="25">
        <v>259</v>
      </c>
      <c r="P339" s="25">
        <v>259</v>
      </c>
      <c r="Q339" s="25">
        <v>6387.9168200000004</v>
      </c>
      <c r="R339" s="25">
        <v>9650</v>
      </c>
      <c r="S339" s="25">
        <v>-627</v>
      </c>
      <c r="T339" s="25">
        <v>3465</v>
      </c>
      <c r="U339" s="25">
        <v>18705</v>
      </c>
      <c r="V339" s="25">
        <v>3310</v>
      </c>
      <c r="W339" s="25">
        <v>4253</v>
      </c>
      <c r="X339" s="25">
        <v>5484</v>
      </c>
      <c r="Y339" s="25">
        <v>1536</v>
      </c>
      <c r="Z339" s="25">
        <v>14583</v>
      </c>
      <c r="AA339" s="25">
        <v>0</v>
      </c>
      <c r="AB339" s="25">
        <v>0</v>
      </c>
      <c r="AC339" s="25">
        <v>0</v>
      </c>
      <c r="AD339" s="25">
        <v>0</v>
      </c>
      <c r="AE339" s="25">
        <v>0</v>
      </c>
      <c r="AF339" s="25">
        <v>0</v>
      </c>
      <c r="AG339" s="25">
        <v>0</v>
      </c>
      <c r="AH339" s="25">
        <v>15877</v>
      </c>
      <c r="AI339" s="25">
        <v>19013</v>
      </c>
      <c r="AJ339" s="25">
        <v>34890</v>
      </c>
      <c r="AK339" s="25">
        <v>22375</v>
      </c>
      <c r="AL339" s="25">
        <v>30869</v>
      </c>
      <c r="AM339" s="25">
        <v>12799</v>
      </c>
      <c r="AN339" s="25">
        <v>17359</v>
      </c>
      <c r="AO339" s="25">
        <v>83402</v>
      </c>
      <c r="AP339" s="25">
        <v>14342</v>
      </c>
      <c r="AQ339" s="25">
        <v>527</v>
      </c>
      <c r="AR339" s="25">
        <v>13261</v>
      </c>
      <c r="AS339" s="25">
        <v>17868</v>
      </c>
      <c r="AT339" s="25">
        <v>45998</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835</v>
      </c>
      <c r="BL339" s="25">
        <v>173</v>
      </c>
      <c r="BM339" s="25">
        <v>0</v>
      </c>
      <c r="BN339" s="25">
        <v>1008</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0</v>
      </c>
      <c r="C340" s="21">
        <v>0</v>
      </c>
      <c r="D340" s="21">
        <v>0</v>
      </c>
      <c r="E340" s="21">
        <v>0</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0</v>
      </c>
      <c r="C341" s="25">
        <v>0</v>
      </c>
      <c r="D341" s="25">
        <v>0</v>
      </c>
      <c r="E341" s="25">
        <v>0</v>
      </c>
      <c r="F341" s="25">
        <v>0</v>
      </c>
      <c r="G341" s="25">
        <v>0</v>
      </c>
      <c r="H341" s="25">
        <v>0</v>
      </c>
      <c r="I341" s="25">
        <v>0</v>
      </c>
      <c r="J341" s="25">
        <v>0</v>
      </c>
      <c r="K341" s="25">
        <v>0</v>
      </c>
      <c r="L341" s="25">
        <v>0</v>
      </c>
      <c r="M341" s="25">
        <v>0</v>
      </c>
      <c r="N341" s="25">
        <v>0</v>
      </c>
      <c r="O341" s="25">
        <v>0</v>
      </c>
      <c r="P341" s="25">
        <v>0</v>
      </c>
      <c r="Q341" s="25">
        <v>0</v>
      </c>
      <c r="R341" s="25">
        <v>0</v>
      </c>
      <c r="S341" s="25">
        <v>0</v>
      </c>
      <c r="T341" s="25">
        <v>0</v>
      </c>
      <c r="U341" s="25">
        <v>0</v>
      </c>
      <c r="V341" s="25">
        <v>0</v>
      </c>
      <c r="W341" s="25">
        <v>5767</v>
      </c>
      <c r="X341" s="25">
        <v>1510</v>
      </c>
      <c r="Y341" s="25">
        <v>16598</v>
      </c>
      <c r="Z341" s="25">
        <v>23876</v>
      </c>
      <c r="AA341" s="25">
        <v>38010</v>
      </c>
      <c r="AB341" s="25">
        <v>26513</v>
      </c>
      <c r="AC341" s="25">
        <v>12296</v>
      </c>
      <c r="AD341" s="25">
        <v>37306</v>
      </c>
      <c r="AE341" s="25">
        <v>114125</v>
      </c>
      <c r="AF341" s="25">
        <v>30445</v>
      </c>
      <c r="AG341" s="25">
        <v>62287</v>
      </c>
      <c r="AH341" s="25">
        <v>32442</v>
      </c>
      <c r="AI341" s="25">
        <v>35121</v>
      </c>
      <c r="AJ341" s="25">
        <v>160295</v>
      </c>
      <c r="AK341" s="25">
        <v>36433</v>
      </c>
      <c r="AL341" s="25">
        <v>90997</v>
      </c>
      <c r="AM341" s="25">
        <v>28677</v>
      </c>
      <c r="AN341" s="25">
        <v>37785</v>
      </c>
      <c r="AO341" s="25">
        <v>193892</v>
      </c>
      <c r="AP341" s="25">
        <v>225476</v>
      </c>
      <c r="AQ341" s="25">
        <v>4405</v>
      </c>
      <c r="AR341" s="25">
        <v>43366</v>
      </c>
      <c r="AS341" s="25">
        <v>31026</v>
      </c>
      <c r="AT341" s="25">
        <v>304273</v>
      </c>
      <c r="AU341" s="25">
        <v>15182</v>
      </c>
      <c r="AV341" s="25">
        <v>15518</v>
      </c>
      <c r="AW341" s="25">
        <v>23569</v>
      </c>
      <c r="AX341" s="25">
        <v>100306</v>
      </c>
      <c r="AY341" s="25">
        <v>154575</v>
      </c>
      <c r="AZ341" s="25">
        <v>4913</v>
      </c>
      <c r="BA341" s="25">
        <v>6563</v>
      </c>
      <c r="BB341" s="25">
        <v>2232</v>
      </c>
      <c r="BC341" s="25">
        <v>178</v>
      </c>
      <c r="BD341" s="25">
        <v>13886</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0</v>
      </c>
      <c r="BU341" s="25">
        <v>0</v>
      </c>
      <c r="BV341" s="25">
        <v>0</v>
      </c>
      <c r="BW341" s="25">
        <v>0</v>
      </c>
      <c r="BX341" s="25">
        <v>0</v>
      </c>
      <c r="BY341" s="25">
        <v>0</v>
      </c>
      <c r="BZ341" s="25">
        <v>0</v>
      </c>
      <c r="CA341" s="25">
        <v>0</v>
      </c>
      <c r="CB341" s="25">
        <v>0</v>
      </c>
      <c r="CC341" s="25">
        <v>0</v>
      </c>
      <c r="CD341" s="25">
        <v>0</v>
      </c>
      <c r="CE341" s="25">
        <v>0</v>
      </c>
      <c r="CF341" s="25">
        <v>44495</v>
      </c>
      <c r="CG341" s="25">
        <v>41429</v>
      </c>
      <c r="CH341" s="25">
        <v>85924</v>
      </c>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0</v>
      </c>
      <c r="C342" s="21">
        <v>0</v>
      </c>
      <c r="D342" s="21">
        <v>0</v>
      </c>
      <c r="E342" s="21">
        <v>0</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4659</v>
      </c>
      <c r="AE342" s="21">
        <v>4659</v>
      </c>
      <c r="AF342" s="21">
        <v>9197</v>
      </c>
      <c r="AG342" s="21">
        <v>4632</v>
      </c>
      <c r="AH342" s="21">
        <v>14546</v>
      </c>
      <c r="AI342" s="21">
        <v>10899</v>
      </c>
      <c r="AJ342" s="21">
        <v>39274</v>
      </c>
      <c r="AK342" s="21">
        <v>49934</v>
      </c>
      <c r="AL342" s="21">
        <v>53755</v>
      </c>
      <c r="AM342" s="21">
        <v>19780</v>
      </c>
      <c r="AN342" s="21">
        <v>25599</v>
      </c>
      <c r="AO342" s="21">
        <v>149068</v>
      </c>
      <c r="AP342" s="21">
        <v>25173</v>
      </c>
      <c r="AQ342" s="21">
        <v>1362</v>
      </c>
      <c r="AR342" s="21">
        <v>22351</v>
      </c>
      <c r="AS342" s="21">
        <v>27469</v>
      </c>
      <c r="AT342" s="21">
        <v>76355</v>
      </c>
      <c r="AU342" s="21">
        <v>39930</v>
      </c>
      <c r="AV342" s="21">
        <v>2986</v>
      </c>
      <c r="AW342" s="21">
        <v>3146</v>
      </c>
      <c r="AX342" s="21">
        <v>3067</v>
      </c>
      <c r="AY342" s="21">
        <v>49129</v>
      </c>
      <c r="AZ342" s="21">
        <v>1671</v>
      </c>
      <c r="BA342" s="21">
        <v>2967</v>
      </c>
      <c r="BB342" s="21">
        <v>47827</v>
      </c>
      <c r="BC342" s="21">
        <v>0</v>
      </c>
      <c r="BD342" s="21">
        <v>52465</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0</v>
      </c>
      <c r="C343" s="25">
        <v>0</v>
      </c>
      <c r="D343" s="25">
        <v>0</v>
      </c>
      <c r="E343" s="25">
        <v>3957.4389300000003</v>
      </c>
      <c r="F343" s="25">
        <v>3957.4389300000003</v>
      </c>
      <c r="G343" s="25">
        <v>21500.379419999997</v>
      </c>
      <c r="H343" s="25">
        <v>8568.1790000000001</v>
      </c>
      <c r="I343" s="25">
        <v>24558.480880000003</v>
      </c>
      <c r="J343" s="25">
        <v>69962.618649999989</v>
      </c>
      <c r="K343" s="25">
        <v>124589.65794999999</v>
      </c>
      <c r="L343" s="25">
        <v>44166.465360000002</v>
      </c>
      <c r="M343" s="25">
        <v>-19226.930769999999</v>
      </c>
      <c r="N343" s="25">
        <v>0</v>
      </c>
      <c r="O343" s="25">
        <v>0</v>
      </c>
      <c r="P343" s="25">
        <v>24939.534590000003</v>
      </c>
      <c r="Q343" s="25">
        <v>0</v>
      </c>
      <c r="R343" s="25">
        <v>0</v>
      </c>
      <c r="S343" s="25">
        <v>0</v>
      </c>
      <c r="T343" s="25">
        <v>0</v>
      </c>
      <c r="U343" s="25">
        <v>0</v>
      </c>
      <c r="V343" s="25">
        <v>0</v>
      </c>
      <c r="W343" s="25">
        <v>0</v>
      </c>
      <c r="X343" s="25">
        <v>0</v>
      </c>
      <c r="Y343" s="25">
        <v>0</v>
      </c>
      <c r="Z343" s="25">
        <v>0</v>
      </c>
      <c r="AA343" s="25">
        <v>0</v>
      </c>
      <c r="AB343" s="25">
        <v>0</v>
      </c>
      <c r="AC343" s="25">
        <v>0</v>
      </c>
      <c r="AD343" s="25">
        <v>0</v>
      </c>
      <c r="AE343" s="25">
        <v>0</v>
      </c>
      <c r="AF343" s="25">
        <v>0</v>
      </c>
      <c r="AG343" s="25">
        <v>0</v>
      </c>
      <c r="AH343" s="25">
        <v>0</v>
      </c>
      <c r="AI343" s="25">
        <v>0</v>
      </c>
      <c r="AJ343" s="25">
        <v>0</v>
      </c>
      <c r="AK343" s="25">
        <v>0</v>
      </c>
      <c r="AL343" s="25">
        <v>0</v>
      </c>
      <c r="AM343" s="25">
        <v>0</v>
      </c>
      <c r="AN343" s="25">
        <v>0</v>
      </c>
      <c r="AO343" s="25">
        <v>0</v>
      </c>
      <c r="AP343" s="25">
        <v>0</v>
      </c>
      <c r="AQ343" s="25">
        <v>0</v>
      </c>
      <c r="AR343" s="25">
        <v>0</v>
      </c>
      <c r="AS343" s="25">
        <v>0</v>
      </c>
      <c r="AT343" s="25">
        <v>0</v>
      </c>
      <c r="AU343" s="25">
        <v>0</v>
      </c>
      <c r="AV343" s="25">
        <v>0</v>
      </c>
      <c r="AW343" s="25">
        <v>0</v>
      </c>
      <c r="AX343" s="25">
        <v>0</v>
      </c>
      <c r="AY343" s="25">
        <v>0</v>
      </c>
      <c r="AZ343" s="25">
        <v>0</v>
      </c>
      <c r="BA343" s="25">
        <v>0</v>
      </c>
      <c r="BB343" s="25">
        <v>0</v>
      </c>
      <c r="BC343" s="25">
        <v>0</v>
      </c>
      <c r="BD343" s="25">
        <v>0</v>
      </c>
      <c r="BE343" s="25">
        <v>0</v>
      </c>
      <c r="BF343" s="25">
        <v>0</v>
      </c>
      <c r="BG343" s="25">
        <v>0</v>
      </c>
      <c r="BH343" s="25">
        <v>528</v>
      </c>
      <c r="BI343" s="25">
        <v>528</v>
      </c>
      <c r="BJ343" s="25">
        <v>4861</v>
      </c>
      <c r="BK343" s="25">
        <v>2385</v>
      </c>
      <c r="BL343" s="25">
        <v>2395</v>
      </c>
      <c r="BM343" s="25">
        <v>4432</v>
      </c>
      <c r="BN343" s="25">
        <v>14073</v>
      </c>
      <c r="BO343" s="25">
        <v>1068</v>
      </c>
      <c r="BP343" s="25">
        <v>3333</v>
      </c>
      <c r="BQ343" s="25">
        <v>1177</v>
      </c>
      <c r="BR343" s="25">
        <v>2530</v>
      </c>
      <c r="BS343" s="25">
        <v>8108</v>
      </c>
      <c r="BT343" s="25">
        <v>941</v>
      </c>
      <c r="BU343" s="25">
        <v>2487</v>
      </c>
      <c r="BV343" s="25">
        <v>649</v>
      </c>
      <c r="BW343" s="25">
        <v>1830</v>
      </c>
      <c r="BX343" s="25">
        <v>5907</v>
      </c>
      <c r="BY343" s="25">
        <v>509</v>
      </c>
      <c r="BZ343" s="25">
        <v>1107</v>
      </c>
      <c r="CA343" s="25">
        <v>0</v>
      </c>
      <c r="CB343" s="25">
        <v>0</v>
      </c>
      <c r="CC343" s="25">
        <v>1616</v>
      </c>
      <c r="CD343" s="25">
        <v>0</v>
      </c>
      <c r="CE343" s="25">
        <v>0</v>
      </c>
      <c r="CF343" s="25">
        <v>0</v>
      </c>
      <c r="CG343" s="25">
        <v>0</v>
      </c>
      <c r="CH343" s="25">
        <v>0</v>
      </c>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0</v>
      </c>
      <c r="R344" s="21">
        <v>849</v>
      </c>
      <c r="S344" s="21">
        <v>0</v>
      </c>
      <c r="T344" s="21">
        <v>0</v>
      </c>
      <c r="U344" s="21">
        <v>0</v>
      </c>
      <c r="V344" s="21">
        <v>0</v>
      </c>
      <c r="W344" s="21">
        <v>0</v>
      </c>
      <c r="X344" s="21">
        <v>0</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0</v>
      </c>
      <c r="K345" s="25">
        <v>0</v>
      </c>
      <c r="L345" s="25">
        <v>0</v>
      </c>
      <c r="M345" s="25">
        <v>0</v>
      </c>
      <c r="N345" s="25">
        <v>0</v>
      </c>
      <c r="O345" s="25">
        <v>0</v>
      </c>
      <c r="P345" s="25">
        <v>0</v>
      </c>
      <c r="Q345" s="25">
        <v>0</v>
      </c>
      <c r="R345" s="25">
        <v>0</v>
      </c>
      <c r="S345" s="25">
        <v>0</v>
      </c>
      <c r="T345" s="25">
        <v>0</v>
      </c>
      <c r="U345" s="25">
        <v>0</v>
      </c>
      <c r="V345" s="25">
        <v>0</v>
      </c>
      <c r="W345" s="25">
        <v>0</v>
      </c>
      <c r="X345" s="25">
        <v>0</v>
      </c>
      <c r="Y345" s="25">
        <v>0</v>
      </c>
      <c r="Z345" s="25">
        <v>0</v>
      </c>
      <c r="AA345" s="25">
        <v>0</v>
      </c>
      <c r="AB345" s="25">
        <v>0</v>
      </c>
      <c r="AC345" s="25">
        <v>0</v>
      </c>
      <c r="AD345" s="25">
        <v>0</v>
      </c>
      <c r="AE345" s="25">
        <v>0</v>
      </c>
      <c r="AF345" s="25">
        <v>0</v>
      </c>
      <c r="AG345" s="25">
        <v>1955</v>
      </c>
      <c r="AH345" s="25">
        <v>9186</v>
      </c>
      <c r="AI345" s="25">
        <v>7326</v>
      </c>
      <c r="AJ345" s="25">
        <v>18467</v>
      </c>
      <c r="AK345" s="25">
        <v>5870</v>
      </c>
      <c r="AL345" s="25">
        <v>10514</v>
      </c>
      <c r="AM345" s="25">
        <v>3631</v>
      </c>
      <c r="AN345" s="25">
        <v>5050</v>
      </c>
      <c r="AO345" s="25">
        <v>25065</v>
      </c>
      <c r="AP345" s="25">
        <v>5427</v>
      </c>
      <c r="AQ345" s="25">
        <v>2119</v>
      </c>
      <c r="AR345" s="25">
        <v>8649</v>
      </c>
      <c r="AS345" s="25">
        <v>4368</v>
      </c>
      <c r="AT345" s="25">
        <v>20563</v>
      </c>
      <c r="AU345" s="25">
        <v>1838</v>
      </c>
      <c r="AV345" s="25">
        <v>5949</v>
      </c>
      <c r="AW345" s="25">
        <v>4222</v>
      </c>
      <c r="AX345" s="25">
        <v>5154</v>
      </c>
      <c r="AY345" s="25">
        <v>17163</v>
      </c>
      <c r="AZ345" s="25">
        <v>1644</v>
      </c>
      <c r="BA345" s="25">
        <v>3166</v>
      </c>
      <c r="BB345" s="25">
        <v>1531</v>
      </c>
      <c r="BC345" s="25">
        <v>2992</v>
      </c>
      <c r="BD345" s="25">
        <v>9333</v>
      </c>
      <c r="BE345" s="25">
        <v>6518</v>
      </c>
      <c r="BF345" s="25">
        <v>17</v>
      </c>
      <c r="BG345" s="25">
        <v>3588</v>
      </c>
      <c r="BH345" s="25">
        <v>911</v>
      </c>
      <c r="BI345" s="25">
        <v>11034</v>
      </c>
      <c r="BJ345" s="25">
        <v>1008</v>
      </c>
      <c r="BK345" s="25">
        <v>114</v>
      </c>
      <c r="BL345" s="25">
        <v>99</v>
      </c>
      <c r="BM345" s="25">
        <v>791</v>
      </c>
      <c r="BN345" s="25">
        <v>2012</v>
      </c>
      <c r="BO345" s="25">
        <v>1448</v>
      </c>
      <c r="BP345" s="25">
        <v>499</v>
      </c>
      <c r="BQ345" s="25">
        <v>1245</v>
      </c>
      <c r="BR345" s="25">
        <v>0</v>
      </c>
      <c r="BS345" s="25">
        <v>3192</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0</v>
      </c>
      <c r="V347" s="25">
        <v>0</v>
      </c>
      <c r="W347" s="25">
        <v>0</v>
      </c>
      <c r="X347" s="25">
        <v>0</v>
      </c>
      <c r="Y347" s="25">
        <v>0</v>
      </c>
      <c r="Z347" s="25">
        <v>0</v>
      </c>
      <c r="AA347" s="25">
        <v>0</v>
      </c>
      <c r="AB347" s="25">
        <v>0</v>
      </c>
      <c r="AC347" s="25">
        <v>0</v>
      </c>
      <c r="AD347" s="25">
        <v>0</v>
      </c>
      <c r="AE347" s="25">
        <v>0</v>
      </c>
      <c r="AF347" s="25">
        <v>0</v>
      </c>
      <c r="AG347" s="25">
        <v>0</v>
      </c>
      <c r="AH347" s="25">
        <v>0</v>
      </c>
      <c r="AI347" s="25">
        <v>0</v>
      </c>
      <c r="AJ347" s="25">
        <v>0</v>
      </c>
      <c r="AK347" s="25">
        <v>0</v>
      </c>
      <c r="AL347" s="25">
        <v>0</v>
      </c>
      <c r="AM347" s="25">
        <v>0</v>
      </c>
      <c r="AN347" s="25">
        <v>0</v>
      </c>
      <c r="AO347" s="25">
        <v>0</v>
      </c>
      <c r="AP347" s="25">
        <v>0</v>
      </c>
      <c r="AQ347" s="25">
        <v>0</v>
      </c>
      <c r="AR347" s="25">
        <v>0</v>
      </c>
      <c r="AS347" s="25">
        <v>0</v>
      </c>
      <c r="AT347" s="25">
        <v>0</v>
      </c>
      <c r="AU347" s="25">
        <v>0</v>
      </c>
      <c r="AV347" s="25">
        <v>0</v>
      </c>
      <c r="AW347" s="25">
        <v>0</v>
      </c>
      <c r="AX347" s="25">
        <v>0</v>
      </c>
      <c r="AY347" s="25">
        <v>0</v>
      </c>
      <c r="AZ347" s="25">
        <v>0</v>
      </c>
      <c r="BA347" s="25">
        <v>0</v>
      </c>
      <c r="BB347" s="25">
        <v>0</v>
      </c>
      <c r="BC347" s="25">
        <v>0</v>
      </c>
      <c r="BD347" s="25">
        <v>0</v>
      </c>
      <c r="BE347" s="25">
        <v>0</v>
      </c>
      <c r="BF347" s="25">
        <v>0</v>
      </c>
      <c r="BG347" s="25">
        <v>0</v>
      </c>
      <c r="BH347" s="25">
        <v>0</v>
      </c>
      <c r="BI347" s="25">
        <v>0</v>
      </c>
      <c r="BJ347" s="25">
        <v>0</v>
      </c>
      <c r="BK347" s="25">
        <v>0</v>
      </c>
      <c r="BL347" s="25">
        <v>0</v>
      </c>
      <c r="BM347" s="25">
        <v>0</v>
      </c>
      <c r="BN347" s="25">
        <v>0</v>
      </c>
      <c r="BO347" s="25">
        <v>0</v>
      </c>
      <c r="BP347" s="25">
        <v>0</v>
      </c>
      <c r="BQ347" s="25">
        <v>0</v>
      </c>
      <c r="BR347" s="25">
        <v>0</v>
      </c>
      <c r="BS347" s="25">
        <v>0</v>
      </c>
      <c r="BT347" s="25">
        <v>0</v>
      </c>
      <c r="BU347" s="25">
        <v>0</v>
      </c>
      <c r="BV347" s="25">
        <v>0</v>
      </c>
      <c r="BW347" s="25">
        <v>0</v>
      </c>
      <c r="BX347" s="25">
        <v>0</v>
      </c>
      <c r="BY347" s="25">
        <v>0</v>
      </c>
      <c r="BZ347" s="25">
        <v>0</v>
      </c>
      <c r="CA347" s="25">
        <v>0</v>
      </c>
      <c r="CB347" s="25">
        <v>0</v>
      </c>
      <c r="CC347" s="25">
        <v>0</v>
      </c>
      <c r="CD347" s="25">
        <v>0</v>
      </c>
      <c r="CE347" s="25">
        <v>0</v>
      </c>
      <c r="CF347" s="25">
        <v>0</v>
      </c>
      <c r="CG347" s="25">
        <v>0</v>
      </c>
      <c r="CH347" s="25">
        <v>0</v>
      </c>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N348" s="21">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21">
        <v>0</v>
      </c>
      <c r="CG348" s="21">
        <v>0</v>
      </c>
      <c r="CH348" s="21">
        <v>0</v>
      </c>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0</v>
      </c>
      <c r="C349" s="25">
        <v>0</v>
      </c>
      <c r="D349" s="25">
        <v>0</v>
      </c>
      <c r="E349" s="25">
        <v>0</v>
      </c>
      <c r="F349" s="25">
        <v>0</v>
      </c>
      <c r="G349" s="25">
        <v>0</v>
      </c>
      <c r="H349" s="25">
        <v>0</v>
      </c>
      <c r="I349" s="25">
        <v>0</v>
      </c>
      <c r="J349" s="25">
        <v>0</v>
      </c>
      <c r="K349" s="25">
        <v>0</v>
      </c>
      <c r="L349" s="25">
        <v>0</v>
      </c>
      <c r="M349" s="25">
        <v>0</v>
      </c>
      <c r="N349" s="25">
        <v>0</v>
      </c>
      <c r="O349" s="25">
        <v>0</v>
      </c>
      <c r="P349" s="25">
        <v>0</v>
      </c>
      <c r="Q349" s="25">
        <v>0</v>
      </c>
      <c r="R349" s="25">
        <v>0</v>
      </c>
      <c r="S349" s="25">
        <v>0</v>
      </c>
      <c r="T349" s="25">
        <v>0</v>
      </c>
      <c r="U349" s="25">
        <v>0</v>
      </c>
      <c r="V349" s="25">
        <v>0</v>
      </c>
      <c r="W349" s="25">
        <v>0</v>
      </c>
      <c r="X349" s="25">
        <v>0</v>
      </c>
      <c r="Y349" s="25">
        <v>0</v>
      </c>
      <c r="Z349" s="25">
        <v>0</v>
      </c>
      <c r="AA349" s="25">
        <v>0</v>
      </c>
      <c r="AB349" s="25">
        <v>0</v>
      </c>
      <c r="AC349" s="25">
        <v>0</v>
      </c>
      <c r="AD349" s="25">
        <v>0</v>
      </c>
      <c r="AE349" s="25">
        <v>0</v>
      </c>
      <c r="AF349" s="25">
        <v>0</v>
      </c>
      <c r="AG349" s="25">
        <v>0</v>
      </c>
      <c r="AH349" s="25">
        <v>0</v>
      </c>
      <c r="AI349" s="25">
        <v>0</v>
      </c>
      <c r="AJ349" s="25">
        <v>0</v>
      </c>
      <c r="AK349" s="25">
        <v>0</v>
      </c>
      <c r="AL349" s="25">
        <v>0</v>
      </c>
      <c r="AM349" s="25">
        <v>0</v>
      </c>
      <c r="AN349" s="25">
        <v>0</v>
      </c>
      <c r="AO349" s="25">
        <v>0</v>
      </c>
      <c r="AP349" s="25">
        <v>0</v>
      </c>
      <c r="AQ349" s="25">
        <v>0</v>
      </c>
      <c r="AR349" s="25">
        <v>0</v>
      </c>
      <c r="AS349" s="25">
        <v>0</v>
      </c>
      <c r="AT349" s="25">
        <v>0</v>
      </c>
      <c r="AU349" s="25">
        <v>0</v>
      </c>
      <c r="AV349" s="25">
        <v>0</v>
      </c>
      <c r="AW349" s="25">
        <v>0</v>
      </c>
      <c r="AX349" s="25">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0</v>
      </c>
      <c r="BZ349" s="25">
        <v>0</v>
      </c>
      <c r="CA349" s="25">
        <v>0</v>
      </c>
      <c r="CB349" s="25">
        <v>0</v>
      </c>
      <c r="CC349" s="25">
        <v>0</v>
      </c>
      <c r="CD349" s="25">
        <v>0</v>
      </c>
      <c r="CE349" s="25">
        <v>0</v>
      </c>
      <c r="CF349" s="25">
        <v>0</v>
      </c>
      <c r="CG349" s="25">
        <v>0</v>
      </c>
      <c r="CH349" s="25">
        <v>0</v>
      </c>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1352</v>
      </c>
      <c r="BL350" s="21">
        <v>795</v>
      </c>
      <c r="BM350" s="21">
        <v>0</v>
      </c>
      <c r="BN350" s="21">
        <v>2147</v>
      </c>
      <c r="BO350" s="21">
        <v>0</v>
      </c>
      <c r="BP350" s="21">
        <v>4039</v>
      </c>
      <c r="BQ350" s="21">
        <v>0</v>
      </c>
      <c r="BR350" s="21">
        <v>0</v>
      </c>
      <c r="BS350" s="21">
        <v>4039</v>
      </c>
      <c r="BT350" s="21">
        <v>0</v>
      </c>
      <c r="BU350" s="21">
        <v>0</v>
      </c>
      <c r="BV350" s="21">
        <v>0</v>
      </c>
      <c r="BW350" s="21">
        <v>0</v>
      </c>
      <c r="BX350" s="21">
        <v>0</v>
      </c>
      <c r="BY350" s="21">
        <v>0</v>
      </c>
      <c r="BZ350" s="21">
        <v>0</v>
      </c>
      <c r="CA350" s="21">
        <v>0</v>
      </c>
      <c r="CB350" s="21">
        <v>0</v>
      </c>
      <c r="CC350" s="21">
        <v>0</v>
      </c>
      <c r="CD350" s="21">
        <v>0</v>
      </c>
      <c r="CE350" s="21">
        <v>0</v>
      </c>
      <c r="CF350" s="21">
        <v>0</v>
      </c>
      <c r="CG350" s="21">
        <v>0</v>
      </c>
      <c r="CH350" s="21">
        <v>0</v>
      </c>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0</v>
      </c>
      <c r="BL351" s="25">
        <v>0</v>
      </c>
      <c r="BM351" s="25">
        <v>0</v>
      </c>
      <c r="BN351" s="25">
        <v>0</v>
      </c>
      <c r="BO351" s="25">
        <v>0</v>
      </c>
      <c r="BP351" s="25">
        <v>0</v>
      </c>
      <c r="BQ351" s="25">
        <v>0</v>
      </c>
      <c r="BR351" s="25">
        <v>0</v>
      </c>
      <c r="BS351" s="25">
        <v>0</v>
      </c>
      <c r="BT351" s="25">
        <v>0</v>
      </c>
      <c r="BU351" s="25">
        <v>0</v>
      </c>
      <c r="BV351" s="25">
        <v>0</v>
      </c>
      <c r="BW351" s="25">
        <v>0</v>
      </c>
      <c r="BX351" s="25">
        <v>0</v>
      </c>
      <c r="BY351" s="25">
        <v>0</v>
      </c>
      <c r="BZ351" s="25">
        <v>0</v>
      </c>
      <c r="CA351" s="25">
        <v>0</v>
      </c>
      <c r="CB351" s="25">
        <v>0</v>
      </c>
      <c r="CC351" s="25">
        <v>0</v>
      </c>
      <c r="CD351" s="25">
        <v>0</v>
      </c>
      <c r="CE351" s="25">
        <v>0</v>
      </c>
      <c r="CF351" s="25">
        <v>0</v>
      </c>
      <c r="CG351" s="25">
        <v>0</v>
      </c>
      <c r="CH351" s="25">
        <v>0</v>
      </c>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c r="C353" s="25"/>
      <c r="D353" s="25"/>
      <c r="E353" s="25"/>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5389</v>
      </c>
      <c r="CE353" s="25">
        <v>66141</v>
      </c>
      <c r="CF353" s="25">
        <v>92381</v>
      </c>
      <c r="CG353" s="25">
        <v>71524</v>
      </c>
      <c r="CH353" s="25">
        <v>235435</v>
      </c>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305</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v>31025</v>
      </c>
      <c r="CE354" s="21">
        <v>29524</v>
      </c>
      <c r="CF354" s="21">
        <v>59995</v>
      </c>
      <c r="CG354" s="21">
        <v>27776</v>
      </c>
      <c r="CH354" s="21">
        <v>148320</v>
      </c>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308</v>
      </c>
      <c r="B355" s="23">
        <v>2143.3546490000003</v>
      </c>
      <c r="C355" s="23">
        <v>5245.9382321999992</v>
      </c>
      <c r="D355" s="23">
        <v>5700.4613047999992</v>
      </c>
      <c r="E355" s="23">
        <v>980.31316379999953</v>
      </c>
      <c r="F355" s="23">
        <v>14070.067349799998</v>
      </c>
      <c r="G355" s="23">
        <v>8102.6509239999987</v>
      </c>
      <c r="H355" s="23">
        <v>11387.692803800001</v>
      </c>
      <c r="I355" s="23">
        <v>-11072.483011</v>
      </c>
      <c r="J355" s="23">
        <v>24165.267003200002</v>
      </c>
      <c r="K355" s="23">
        <v>32583.12772</v>
      </c>
      <c r="L355" s="23">
        <v>1699.5386374</v>
      </c>
      <c r="M355" s="23">
        <v>1286.1505219999999</v>
      </c>
      <c r="N355" s="23">
        <v>5806</v>
      </c>
      <c r="O355" s="23">
        <v>3365</v>
      </c>
      <c r="P355" s="23">
        <v>12155.689159400001</v>
      </c>
      <c r="Q355" s="23">
        <v>3570.1100099999999</v>
      </c>
      <c r="R355" s="23">
        <v>-183</v>
      </c>
      <c r="S355" s="23">
        <v>-1078</v>
      </c>
      <c r="T355" s="23">
        <v>99</v>
      </c>
      <c r="U355" s="23">
        <v>2410</v>
      </c>
      <c r="V355" s="23">
        <v>6482</v>
      </c>
      <c r="W355" s="23">
        <v>-572</v>
      </c>
      <c r="X355" s="23">
        <v>5454</v>
      </c>
      <c r="Y355" s="23">
        <v>14835</v>
      </c>
      <c r="Z355" s="23">
        <v>26202</v>
      </c>
      <c r="AA355" s="23">
        <v>19982</v>
      </c>
      <c r="AB355" s="23">
        <v>7153</v>
      </c>
      <c r="AC355" s="23">
        <v>5176</v>
      </c>
      <c r="AD355" s="23">
        <v>-247</v>
      </c>
      <c r="AE355" s="23">
        <v>32064</v>
      </c>
      <c r="AF355" s="23">
        <v>16204</v>
      </c>
      <c r="AG355" s="23">
        <v>63824</v>
      </c>
      <c r="AH355" s="23">
        <v>23212</v>
      </c>
      <c r="AI355" s="23">
        <v>48697</v>
      </c>
      <c r="AJ355" s="23">
        <v>151937</v>
      </c>
      <c r="AK355" s="23">
        <v>42912</v>
      </c>
      <c r="AL355" s="23">
        <v>24249</v>
      </c>
      <c r="AM355" s="23">
        <v>11749</v>
      </c>
      <c r="AN355" s="23">
        <v>17028</v>
      </c>
      <c r="AO355" s="23">
        <v>95938</v>
      </c>
      <c r="AP355" s="23">
        <v>14302</v>
      </c>
      <c r="AQ355" s="23">
        <v>3643</v>
      </c>
      <c r="AR355" s="23">
        <v>41854</v>
      </c>
      <c r="AS355" s="23">
        <v>5505</v>
      </c>
      <c r="AT355" s="23">
        <v>65304</v>
      </c>
      <c r="AU355" s="23">
        <v>45721</v>
      </c>
      <c r="AV355" s="23">
        <v>18597</v>
      </c>
      <c r="AW355" s="23">
        <v>6462</v>
      </c>
      <c r="AX355" s="23">
        <v>2722</v>
      </c>
      <c r="AY355" s="23">
        <v>73502</v>
      </c>
      <c r="AZ355" s="23">
        <v>1469</v>
      </c>
      <c r="BA355" s="23">
        <v>34611</v>
      </c>
      <c r="BB355" s="23">
        <v>7030</v>
      </c>
      <c r="BC355" s="23">
        <v>1517</v>
      </c>
      <c r="BD355" s="23">
        <v>44627</v>
      </c>
      <c r="BE355" s="23">
        <v>0</v>
      </c>
      <c r="BF355" s="23">
        <v>64614</v>
      </c>
      <c r="BG355" s="23">
        <v>29092</v>
      </c>
      <c r="BH355" s="23">
        <v>38256</v>
      </c>
      <c r="BI355" s="23">
        <v>131962</v>
      </c>
      <c r="BJ355" s="23">
        <v>68574</v>
      </c>
      <c r="BK355" s="23">
        <v>58826</v>
      </c>
      <c r="BL355" s="23">
        <v>57040</v>
      </c>
      <c r="BM355" s="23">
        <v>99895</v>
      </c>
      <c r="BN355" s="23">
        <v>284335</v>
      </c>
      <c r="BO355" s="23">
        <v>28484</v>
      </c>
      <c r="BP355" s="23">
        <v>41108</v>
      </c>
      <c r="BQ355" s="23">
        <v>31606</v>
      </c>
      <c r="BR355" s="23">
        <v>43764</v>
      </c>
      <c r="BS355" s="23">
        <v>144962</v>
      </c>
      <c r="BT355" s="23">
        <v>26807</v>
      </c>
      <c r="BU355" s="23">
        <v>56787</v>
      </c>
      <c r="BV355" s="23">
        <v>18458</v>
      </c>
      <c r="BW355" s="23">
        <v>72394</v>
      </c>
      <c r="BX355" s="23">
        <v>174446</v>
      </c>
      <c r="BY355" s="23">
        <v>9829</v>
      </c>
      <c r="BZ355" s="23">
        <v>30653</v>
      </c>
      <c r="CA355" s="23">
        <v>11132</v>
      </c>
      <c r="CB355" s="23">
        <v>39144</v>
      </c>
      <c r="CC355" s="23">
        <v>90758</v>
      </c>
      <c r="CD355" s="23">
        <v>21509</v>
      </c>
      <c r="CE355" s="23">
        <v>31595</v>
      </c>
      <c r="CF355" s="23">
        <v>16708</v>
      </c>
      <c r="CG355" s="23">
        <v>28708</v>
      </c>
      <c r="CH355" s="23">
        <v>98520</v>
      </c>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2143.3546490000003</v>
      </c>
      <c r="C357" s="21">
        <v>5245.9382321999992</v>
      </c>
      <c r="D357" s="21">
        <v>5700.4613047999992</v>
      </c>
      <c r="E357" s="21">
        <v>980.31316379999953</v>
      </c>
      <c r="F357" s="21">
        <v>14070.067349799998</v>
      </c>
      <c r="G357" s="21">
        <v>8102.6509239999987</v>
      </c>
      <c r="H357" s="21">
        <v>11387.692803800001</v>
      </c>
      <c r="I357" s="21">
        <v>-11072.483011</v>
      </c>
      <c r="J357" s="21">
        <v>24165.267003200002</v>
      </c>
      <c r="K357" s="21">
        <v>32583.12772</v>
      </c>
      <c r="L357" s="21">
        <v>1699.5386374</v>
      </c>
      <c r="M357" s="21">
        <v>1286.1505219999999</v>
      </c>
      <c r="N357" s="21">
        <v>5806</v>
      </c>
      <c r="O357" s="21">
        <v>3365</v>
      </c>
      <c r="P357" s="21">
        <v>12155.689159400001</v>
      </c>
      <c r="Q357" s="21">
        <v>3570.1100099999999</v>
      </c>
      <c r="R357" s="21">
        <v>-183</v>
      </c>
      <c r="S357" s="21">
        <v>-1078</v>
      </c>
      <c r="T357" s="21">
        <v>99</v>
      </c>
      <c r="U357" s="21">
        <v>2410</v>
      </c>
      <c r="V357" s="21">
        <v>6482</v>
      </c>
      <c r="W357" s="21">
        <v>-572</v>
      </c>
      <c r="X357" s="21">
        <v>3190</v>
      </c>
      <c r="Y357" s="21">
        <v>644</v>
      </c>
      <c r="Z357" s="21">
        <v>9746</v>
      </c>
      <c r="AA357" s="21">
        <v>10910</v>
      </c>
      <c r="AB357" s="21">
        <v>6648</v>
      </c>
      <c r="AC357" s="21">
        <v>2507</v>
      </c>
      <c r="AD357" s="21">
        <v>-247</v>
      </c>
      <c r="AE357" s="21">
        <v>19818</v>
      </c>
      <c r="AF357" s="21">
        <v>14505</v>
      </c>
      <c r="AG357" s="21">
        <v>21859</v>
      </c>
      <c r="AH357" s="21">
        <v>14612</v>
      </c>
      <c r="AI357" s="21">
        <v>17968</v>
      </c>
      <c r="AJ357" s="21">
        <v>68944</v>
      </c>
      <c r="AK357" s="21">
        <v>28933</v>
      </c>
      <c r="AL357" s="21">
        <v>24249</v>
      </c>
      <c r="AM357" s="21">
        <v>11749</v>
      </c>
      <c r="AN357" s="21">
        <v>17028</v>
      </c>
      <c r="AO357" s="21">
        <v>81959</v>
      </c>
      <c r="AP357" s="21">
        <v>14302</v>
      </c>
      <c r="AQ357" s="21">
        <v>3643</v>
      </c>
      <c r="AR357" s="21">
        <v>41854</v>
      </c>
      <c r="AS357" s="21">
        <v>5505</v>
      </c>
      <c r="AT357" s="21">
        <v>65304</v>
      </c>
      <c r="AU357" s="21">
        <v>45721</v>
      </c>
      <c r="AV357" s="21">
        <v>18597</v>
      </c>
      <c r="AW357" s="21">
        <v>6462</v>
      </c>
      <c r="AX357" s="21">
        <v>2722</v>
      </c>
      <c r="AY357" s="21">
        <v>73502</v>
      </c>
      <c r="AZ357" s="21">
        <v>1469</v>
      </c>
      <c r="BA357" s="21">
        <v>32355</v>
      </c>
      <c r="BB357" s="21">
        <v>5824</v>
      </c>
      <c r="BC357" s="21">
        <v>0</v>
      </c>
      <c r="BD357" s="21">
        <v>39648</v>
      </c>
      <c r="BE357" s="21">
        <v>0</v>
      </c>
      <c r="BF357" s="21">
        <v>0</v>
      </c>
      <c r="BG357" s="21">
        <v>0</v>
      </c>
      <c r="BH357" s="21">
        <v>0</v>
      </c>
      <c r="BI357" s="21">
        <v>0</v>
      </c>
      <c r="BJ357" s="21">
        <v>0</v>
      </c>
      <c r="BK357" s="21">
        <v>0</v>
      </c>
      <c r="BL357" s="21">
        <v>0</v>
      </c>
      <c r="BM357" s="21">
        <v>0</v>
      </c>
      <c r="BN357" s="21">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0</v>
      </c>
      <c r="T358" s="25">
        <v>0</v>
      </c>
      <c r="U358" s="25">
        <v>0</v>
      </c>
      <c r="V358" s="25">
        <v>0</v>
      </c>
      <c r="W358" s="25">
        <v>0</v>
      </c>
      <c r="X358" s="25">
        <v>0</v>
      </c>
      <c r="Y358" s="25">
        <v>0</v>
      </c>
      <c r="Z358" s="25">
        <v>0</v>
      </c>
      <c r="AA358" s="25">
        <v>0</v>
      </c>
      <c r="AB358" s="25">
        <v>0</v>
      </c>
      <c r="AC358" s="25">
        <v>0</v>
      </c>
      <c r="AD358" s="25">
        <v>0</v>
      </c>
      <c r="AE358" s="25">
        <v>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0</v>
      </c>
      <c r="CD358" s="25">
        <v>0</v>
      </c>
      <c r="CE358" s="25">
        <v>0</v>
      </c>
      <c r="CF358" s="25">
        <v>0</v>
      </c>
      <c r="CG358" s="25">
        <v>0</v>
      </c>
      <c r="CH358" s="25">
        <v>0</v>
      </c>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2264</v>
      </c>
      <c r="Y359" s="21">
        <v>2450</v>
      </c>
      <c r="Z359" s="21">
        <v>4715</v>
      </c>
      <c r="AA359" s="21">
        <v>1910</v>
      </c>
      <c r="AB359" s="21">
        <v>0</v>
      </c>
      <c r="AC359" s="21">
        <v>0</v>
      </c>
      <c r="AD359" s="21">
        <v>0</v>
      </c>
      <c r="AE359" s="21">
        <v>1910</v>
      </c>
      <c r="AF359" s="21">
        <v>0</v>
      </c>
      <c r="AG359" s="21">
        <v>0</v>
      </c>
      <c r="AH359" s="21">
        <v>0</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L359" s="21">
        <v>0</v>
      </c>
      <c r="BM359" s="21">
        <v>0</v>
      </c>
      <c r="BN359" s="21">
        <v>0</v>
      </c>
      <c r="BO359" s="21">
        <v>5132</v>
      </c>
      <c r="BP359" s="21">
        <v>0</v>
      </c>
      <c r="BQ359" s="21">
        <v>0</v>
      </c>
      <c r="BR359" s="21">
        <v>0</v>
      </c>
      <c r="BS359" s="21">
        <v>5132</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11741</v>
      </c>
      <c r="Z360" s="25">
        <v>11741</v>
      </c>
      <c r="AA360" s="25">
        <v>7162</v>
      </c>
      <c r="AB360" s="25">
        <v>505</v>
      </c>
      <c r="AC360" s="25">
        <v>2669</v>
      </c>
      <c r="AD360" s="25">
        <v>0</v>
      </c>
      <c r="AE360" s="25">
        <v>10336</v>
      </c>
      <c r="AF360" s="25">
        <v>1699</v>
      </c>
      <c r="AG360" s="25">
        <v>41965</v>
      </c>
      <c r="AH360" s="25">
        <v>8600</v>
      </c>
      <c r="AI360" s="25">
        <v>30729</v>
      </c>
      <c r="AJ360" s="25">
        <v>82993</v>
      </c>
      <c r="AK360" s="25">
        <v>13979</v>
      </c>
      <c r="AL360" s="25">
        <v>0</v>
      </c>
      <c r="AM360" s="25">
        <v>0</v>
      </c>
      <c r="AN360" s="25">
        <v>0</v>
      </c>
      <c r="AO360" s="25">
        <v>13979</v>
      </c>
      <c r="AP360" s="25">
        <v>0</v>
      </c>
      <c r="AQ360" s="25">
        <v>0</v>
      </c>
      <c r="AR360" s="25">
        <v>0</v>
      </c>
      <c r="AS360" s="25">
        <v>0</v>
      </c>
      <c r="AT360" s="25">
        <v>0</v>
      </c>
      <c r="AU360" s="25">
        <v>0</v>
      </c>
      <c r="AV360" s="25">
        <v>0</v>
      </c>
      <c r="AW360" s="25">
        <v>0</v>
      </c>
      <c r="AX360" s="25">
        <v>0</v>
      </c>
      <c r="AY360" s="25">
        <v>0</v>
      </c>
      <c r="AZ360" s="25">
        <v>0</v>
      </c>
      <c r="BA360" s="25">
        <v>2256</v>
      </c>
      <c r="BB360" s="25">
        <v>1206</v>
      </c>
      <c r="BC360" s="25">
        <v>1517</v>
      </c>
      <c r="BD360" s="25">
        <v>4979</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0</v>
      </c>
      <c r="CD360" s="25">
        <v>0</v>
      </c>
      <c r="CE360" s="25">
        <v>0</v>
      </c>
      <c r="CF360" s="25">
        <v>0</v>
      </c>
      <c r="CG360" s="25">
        <v>0</v>
      </c>
      <c r="CH360" s="25">
        <v>0</v>
      </c>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64614</v>
      </c>
      <c r="BG362" s="25">
        <v>29092</v>
      </c>
      <c r="BH362" s="25">
        <v>38256</v>
      </c>
      <c r="BI362" s="25">
        <v>131962</v>
      </c>
      <c r="BJ362" s="25">
        <v>68574</v>
      </c>
      <c r="BK362" s="25">
        <v>58826</v>
      </c>
      <c r="BL362" s="25">
        <v>57040</v>
      </c>
      <c r="BM362" s="25">
        <v>99895</v>
      </c>
      <c r="BN362" s="25">
        <v>284335</v>
      </c>
      <c r="BO362" s="25">
        <v>23352</v>
      </c>
      <c r="BP362" s="25">
        <v>41108</v>
      </c>
      <c r="BQ362" s="25">
        <v>31606</v>
      </c>
      <c r="BR362" s="25">
        <v>43764</v>
      </c>
      <c r="BS362" s="25">
        <v>139830</v>
      </c>
      <c r="BT362" s="25">
        <v>26807</v>
      </c>
      <c r="BU362" s="25">
        <v>56787</v>
      </c>
      <c r="BV362" s="25">
        <v>18458</v>
      </c>
      <c r="BW362" s="25">
        <v>72394</v>
      </c>
      <c r="BX362" s="25">
        <v>174446</v>
      </c>
      <c r="BY362" s="25">
        <v>9829</v>
      </c>
      <c r="BZ362" s="25">
        <v>30653</v>
      </c>
      <c r="CA362" s="25">
        <v>11132</v>
      </c>
      <c r="CB362" s="25">
        <v>39144</v>
      </c>
      <c r="CC362" s="25">
        <v>90758</v>
      </c>
      <c r="CD362" s="25">
        <v>21509</v>
      </c>
      <c r="CE362" s="25">
        <v>31595</v>
      </c>
      <c r="CF362" s="25">
        <v>16708</v>
      </c>
      <c r="CG362" s="25">
        <v>28708</v>
      </c>
      <c r="CH362" s="25">
        <v>98520</v>
      </c>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0</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233</v>
      </c>
      <c r="W365" s="23">
        <v>280</v>
      </c>
      <c r="X365" s="23">
        <v>0</v>
      </c>
      <c r="Y365" s="23">
        <v>0</v>
      </c>
      <c r="Z365" s="23">
        <v>513</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1224</v>
      </c>
      <c r="AX365" s="23">
        <v>1689</v>
      </c>
      <c r="AY365" s="23">
        <v>2913</v>
      </c>
      <c r="AZ365" s="23">
        <v>-263</v>
      </c>
      <c r="BA365" s="23">
        <v>0</v>
      </c>
      <c r="BB365" s="23">
        <v>0</v>
      </c>
      <c r="BC365" s="23">
        <v>0</v>
      </c>
      <c r="BD365" s="23">
        <v>-263</v>
      </c>
      <c r="BE365" s="23">
        <v>0</v>
      </c>
      <c r="BF365" s="23">
        <v>0</v>
      </c>
      <c r="BG365" s="23">
        <v>0</v>
      </c>
      <c r="BH365" s="23">
        <v>0</v>
      </c>
      <c r="BI365" s="23">
        <v>0</v>
      </c>
      <c r="BJ365" s="23">
        <v>0</v>
      </c>
      <c r="BK365" s="23">
        <v>0</v>
      </c>
      <c r="BL365" s="23">
        <v>0</v>
      </c>
      <c r="BM365" s="23">
        <v>0</v>
      </c>
      <c r="BN365" s="23">
        <v>0</v>
      </c>
      <c r="BO365" s="23">
        <v>0</v>
      </c>
      <c r="BP365" s="23">
        <v>0</v>
      </c>
      <c r="BQ365" s="23">
        <v>0</v>
      </c>
      <c r="BR365" s="23">
        <v>3633</v>
      </c>
      <c r="BS365" s="23">
        <v>3633</v>
      </c>
      <c r="BT365" s="23">
        <v>0</v>
      </c>
      <c r="BU365" s="23">
        <v>0</v>
      </c>
      <c r="BV365" s="23">
        <v>0</v>
      </c>
      <c r="BW365" s="23">
        <v>0</v>
      </c>
      <c r="BX365" s="23">
        <v>0</v>
      </c>
      <c r="BY365" s="23">
        <v>0</v>
      </c>
      <c r="BZ365" s="23">
        <v>0</v>
      </c>
      <c r="CA365" s="23">
        <v>0</v>
      </c>
      <c r="CB365" s="23">
        <v>0</v>
      </c>
      <c r="CC365" s="23">
        <v>0</v>
      </c>
      <c r="CD365" s="23">
        <v>0</v>
      </c>
      <c r="CE365" s="23">
        <v>0</v>
      </c>
      <c r="CF365" s="23">
        <v>0</v>
      </c>
      <c r="CG365" s="23">
        <v>0</v>
      </c>
      <c r="CH365" s="23">
        <v>0</v>
      </c>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idden="1" outlineLevel="1" x14ac:dyDescent="0.25">
      <c r="A366" s="110" t="s">
        <v>384</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110">
        <v>0</v>
      </c>
      <c r="BO366" s="25">
        <v>0</v>
      </c>
      <c r="BP366" s="25">
        <v>0</v>
      </c>
      <c r="BQ366" s="25">
        <v>0</v>
      </c>
      <c r="BR366" s="25">
        <v>0</v>
      </c>
      <c r="BS366" s="110">
        <v>0</v>
      </c>
      <c r="BT366" s="25">
        <v>0</v>
      </c>
      <c r="BU366" s="25">
        <v>0</v>
      </c>
      <c r="BV366" s="25">
        <v>0</v>
      </c>
      <c r="BW366" s="25">
        <v>0</v>
      </c>
      <c r="BX366" s="110">
        <v>0</v>
      </c>
      <c r="BY366" s="25">
        <v>0</v>
      </c>
      <c r="BZ366" s="25">
        <v>0</v>
      </c>
      <c r="CA366" s="25">
        <v>0</v>
      </c>
      <c r="CB366" s="25">
        <v>0</v>
      </c>
      <c r="CC366" s="110">
        <v>0</v>
      </c>
      <c r="CD366" s="110">
        <v>0</v>
      </c>
      <c r="CE366" s="110">
        <v>0</v>
      </c>
      <c r="CF366" s="110">
        <v>0</v>
      </c>
      <c r="CG366" s="110">
        <v>0</v>
      </c>
      <c r="CH366" s="110">
        <v>0</v>
      </c>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idden="1" outlineLevel="1" x14ac:dyDescent="0.25">
      <c r="A370" s="25" t="s">
        <v>12</v>
      </c>
      <c r="B370" s="25">
        <v>0</v>
      </c>
      <c r="C370" s="25">
        <v>0</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3633</v>
      </c>
      <c r="BS370" s="25">
        <v>3633</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1224</v>
      </c>
      <c r="AX371" s="21">
        <v>1689</v>
      </c>
      <c r="AY371" s="21">
        <v>2913</v>
      </c>
      <c r="AZ371" s="21">
        <v>-263</v>
      </c>
      <c r="BA371" s="21">
        <v>0</v>
      </c>
      <c r="BB371" s="21">
        <v>0</v>
      </c>
      <c r="BC371" s="21">
        <v>0</v>
      </c>
      <c r="BD371" s="21">
        <v>-263</v>
      </c>
      <c r="BE371" s="21">
        <v>0</v>
      </c>
      <c r="BF371" s="21">
        <v>0</v>
      </c>
      <c r="BG371" s="21">
        <v>0</v>
      </c>
      <c r="BH371" s="21">
        <v>0</v>
      </c>
      <c r="BI371" s="21">
        <v>0</v>
      </c>
      <c r="BJ371" s="21">
        <v>0</v>
      </c>
      <c r="BK371" s="21">
        <v>0</v>
      </c>
      <c r="BL371" s="21">
        <v>0</v>
      </c>
      <c r="BM371" s="21">
        <v>0</v>
      </c>
      <c r="BN371" s="21">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21">
        <v>0</v>
      </c>
      <c r="CG371" s="21">
        <v>0</v>
      </c>
      <c r="CH371" s="21">
        <v>0</v>
      </c>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0</v>
      </c>
      <c r="U375" s="21">
        <v>0</v>
      </c>
      <c r="V375" s="21">
        <v>0</v>
      </c>
      <c r="W375" s="21">
        <v>0</v>
      </c>
      <c r="X375" s="21">
        <v>0</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N375" s="21">
        <v>0</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21">
        <v>0</v>
      </c>
      <c r="CG375" s="21">
        <v>0</v>
      </c>
      <c r="CH375" s="21">
        <v>0</v>
      </c>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233</v>
      </c>
      <c r="W376" s="25">
        <v>280</v>
      </c>
      <c r="X376" s="25">
        <v>0</v>
      </c>
      <c r="Y376" s="25">
        <v>0</v>
      </c>
      <c r="Z376" s="25">
        <v>513</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t="s">
        <v>234</v>
      </c>
      <c r="C383" s="21" t="s">
        <v>234</v>
      </c>
      <c r="D383" s="21" t="s">
        <v>234</v>
      </c>
      <c r="E383" s="21" t="s">
        <v>234</v>
      </c>
      <c r="F383" s="21" t="s">
        <v>234</v>
      </c>
      <c r="G383" s="21" t="s">
        <v>234</v>
      </c>
      <c r="H383" s="21" t="s">
        <v>234</v>
      </c>
      <c r="I383" s="21" t="s">
        <v>234</v>
      </c>
      <c r="J383" s="21" t="s">
        <v>234</v>
      </c>
      <c r="K383" s="21" t="s">
        <v>234</v>
      </c>
      <c r="L383" s="21" t="s">
        <v>234</v>
      </c>
      <c r="M383" s="21" t="s">
        <v>234</v>
      </c>
      <c r="N383" s="21" t="s">
        <v>234</v>
      </c>
      <c r="O383" s="21" t="s">
        <v>234</v>
      </c>
      <c r="P383" s="21" t="s">
        <v>234</v>
      </c>
      <c r="Q383" s="21" t="s">
        <v>234</v>
      </c>
      <c r="R383" s="21" t="s">
        <v>234</v>
      </c>
      <c r="S383" s="21" t="s">
        <v>234</v>
      </c>
      <c r="T383" s="21" t="s">
        <v>234</v>
      </c>
      <c r="U383" s="21" t="s">
        <v>234</v>
      </c>
      <c r="V383" s="21" t="s">
        <v>234</v>
      </c>
      <c r="W383" s="21" t="s">
        <v>234</v>
      </c>
      <c r="X383" s="21" t="s">
        <v>234</v>
      </c>
      <c r="Y383" s="21" t="s">
        <v>234</v>
      </c>
      <c r="Z383" s="21" t="s">
        <v>234</v>
      </c>
      <c r="AA383" s="21" t="s">
        <v>234</v>
      </c>
      <c r="AB383" s="21" t="s">
        <v>234</v>
      </c>
      <c r="AC383" s="21" t="s">
        <v>234</v>
      </c>
      <c r="AD383" s="21" t="s">
        <v>234</v>
      </c>
      <c r="AE383" s="21" t="s">
        <v>234</v>
      </c>
      <c r="AF383" s="21" t="s">
        <v>234</v>
      </c>
      <c r="AG383" s="21" t="s">
        <v>234</v>
      </c>
      <c r="AH383" s="21" t="s">
        <v>234</v>
      </c>
      <c r="AI383" s="21" t="s">
        <v>234</v>
      </c>
      <c r="AJ383" s="21" t="s">
        <v>234</v>
      </c>
      <c r="AK383" s="21" t="s">
        <v>234</v>
      </c>
      <c r="AL383" s="21" t="s">
        <v>234</v>
      </c>
      <c r="AM383" s="21" t="s">
        <v>234</v>
      </c>
      <c r="AN383" s="21" t="s">
        <v>234</v>
      </c>
      <c r="AO383" s="21" t="s">
        <v>234</v>
      </c>
      <c r="AP383" s="21" t="s">
        <v>234</v>
      </c>
      <c r="AQ383" s="21" t="s">
        <v>234</v>
      </c>
      <c r="AR383" s="21" t="s">
        <v>234</v>
      </c>
      <c r="AS383" s="21" t="s">
        <v>234</v>
      </c>
      <c r="AT383" s="21" t="s">
        <v>234</v>
      </c>
      <c r="AU383" s="21" t="s">
        <v>234</v>
      </c>
      <c r="AV383" s="21" t="s">
        <v>234</v>
      </c>
      <c r="AW383" s="21" t="s">
        <v>234</v>
      </c>
      <c r="AX383" s="21" t="s">
        <v>234</v>
      </c>
      <c r="AY383" s="21" t="s">
        <v>234</v>
      </c>
      <c r="AZ383" s="21" t="s">
        <v>234</v>
      </c>
      <c r="BA383" s="21" t="s">
        <v>234</v>
      </c>
      <c r="BB383" s="21" t="s">
        <v>234</v>
      </c>
      <c r="BC383" s="21" t="s">
        <v>234</v>
      </c>
      <c r="BD383" s="21" t="s">
        <v>234</v>
      </c>
      <c r="BE383" s="21" t="s">
        <v>234</v>
      </c>
      <c r="BF383" s="21" t="s">
        <v>234</v>
      </c>
      <c r="BG383" s="21" t="s">
        <v>234</v>
      </c>
      <c r="BH383" s="21" t="s">
        <v>234</v>
      </c>
      <c r="BI383" s="21" t="s">
        <v>234</v>
      </c>
      <c r="BJ383" s="21" t="s">
        <v>234</v>
      </c>
      <c r="BK383" s="21" t="s">
        <v>234</v>
      </c>
      <c r="BL383" s="21" t="s">
        <v>234</v>
      </c>
      <c r="BM383" s="21" t="s">
        <v>234</v>
      </c>
      <c r="BN383" s="21" t="s">
        <v>234</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0</v>
      </c>
      <c r="C384" s="23">
        <v>0</v>
      </c>
      <c r="D384" s="23">
        <v>0</v>
      </c>
      <c r="E384" s="23">
        <v>0</v>
      </c>
      <c r="F384" s="23">
        <v>0</v>
      </c>
      <c r="G384" s="23">
        <v>406.99465000000004</v>
      </c>
      <c r="H384" s="23">
        <v>1197.5042699999995</v>
      </c>
      <c r="I384" s="23">
        <v>7989</v>
      </c>
      <c r="J384" s="23">
        <v>-3636.7548299999999</v>
      </c>
      <c r="K384" s="23">
        <v>5956.7440900000001</v>
      </c>
      <c r="L384" s="23">
        <v>2380.6013899999998</v>
      </c>
      <c r="M384" s="23">
        <v>1425.2119299999999</v>
      </c>
      <c r="N384" s="23">
        <v>5996</v>
      </c>
      <c r="O384" s="23">
        <v>633</v>
      </c>
      <c r="P384" s="23">
        <v>10434.813319999999</v>
      </c>
      <c r="Q384" s="23">
        <v>2170.53163</v>
      </c>
      <c r="R384" s="23">
        <v>-1368</v>
      </c>
      <c r="S384" s="23">
        <v>836</v>
      </c>
      <c r="T384" s="23">
        <v>-836</v>
      </c>
      <c r="U384" s="23">
        <v>0</v>
      </c>
      <c r="V384" s="23">
        <v>2966</v>
      </c>
      <c r="W384" s="23">
        <v>1034</v>
      </c>
      <c r="X384" s="23">
        <v>12526</v>
      </c>
      <c r="Y384" s="23">
        <v>3027</v>
      </c>
      <c r="Z384" s="23">
        <v>19551</v>
      </c>
      <c r="AA384" s="23">
        <v>482</v>
      </c>
      <c r="AB384" s="23">
        <v>8686</v>
      </c>
      <c r="AC384" s="23">
        <v>16356</v>
      </c>
      <c r="AD384" s="23">
        <v>0</v>
      </c>
      <c r="AE384" s="23">
        <v>25524</v>
      </c>
      <c r="AF384" s="23">
        <v>3064</v>
      </c>
      <c r="AG384" s="23">
        <v>94356</v>
      </c>
      <c r="AH384" s="23">
        <v>43498</v>
      </c>
      <c r="AI384" s="23">
        <v>85718</v>
      </c>
      <c r="AJ384" s="23">
        <v>226636</v>
      </c>
      <c r="AK384" s="23">
        <v>100413</v>
      </c>
      <c r="AL384" s="23">
        <v>157248</v>
      </c>
      <c r="AM384" s="23">
        <v>48799</v>
      </c>
      <c r="AN384" s="23">
        <v>75600</v>
      </c>
      <c r="AO384" s="23">
        <v>382060</v>
      </c>
      <c r="AP384" s="23">
        <v>72193</v>
      </c>
      <c r="AQ384" s="23">
        <v>10306</v>
      </c>
      <c r="AR384" s="23">
        <v>21449</v>
      </c>
      <c r="AS384" s="23">
        <v>14539</v>
      </c>
      <c r="AT384" s="23">
        <v>118487</v>
      </c>
      <c r="AU384" s="23">
        <v>20537</v>
      </c>
      <c r="AV384" s="23">
        <v>0</v>
      </c>
      <c r="AW384" s="23">
        <v>0</v>
      </c>
      <c r="AX384" s="23">
        <v>0</v>
      </c>
      <c r="AY384" s="23">
        <v>20537</v>
      </c>
      <c r="AZ384" s="23">
        <v>0</v>
      </c>
      <c r="BA384" s="23">
        <v>0</v>
      </c>
      <c r="BB384" s="23">
        <v>0</v>
      </c>
      <c r="BC384" s="23">
        <v>0</v>
      </c>
      <c r="BD384" s="23">
        <v>0</v>
      </c>
      <c r="BE384" s="23">
        <v>0</v>
      </c>
      <c r="BF384" s="23">
        <v>0</v>
      </c>
      <c r="BG384" s="23">
        <v>0</v>
      </c>
      <c r="BH384" s="23">
        <v>0</v>
      </c>
      <c r="BI384" s="23">
        <v>0</v>
      </c>
      <c r="BJ384" s="23">
        <v>125752</v>
      </c>
      <c r="BK384" s="23">
        <v>22748</v>
      </c>
      <c r="BL384" s="23">
        <v>485114</v>
      </c>
      <c r="BM384" s="23">
        <v>239794</v>
      </c>
      <c r="BN384" s="23">
        <v>873408</v>
      </c>
      <c r="BO384" s="23">
        <v>293743</v>
      </c>
      <c r="BP384" s="23">
        <v>481451</v>
      </c>
      <c r="BQ384" s="23">
        <v>220580</v>
      </c>
      <c r="BR384" s="23">
        <v>232547</v>
      </c>
      <c r="BS384" s="23">
        <v>1228321</v>
      </c>
      <c r="BT384" s="23">
        <v>177795</v>
      </c>
      <c r="BU384" s="23">
        <v>375885</v>
      </c>
      <c r="BV384" s="23">
        <v>251286</v>
      </c>
      <c r="BW384" s="23">
        <v>413585</v>
      </c>
      <c r="BX384" s="23">
        <v>1218551</v>
      </c>
      <c r="BY384" s="23">
        <v>80026</v>
      </c>
      <c r="BZ384" s="23">
        <v>364878</v>
      </c>
      <c r="CA384" s="23">
        <v>104562</v>
      </c>
      <c r="CB384" s="23">
        <v>174909</v>
      </c>
      <c r="CC384" s="23">
        <v>724375</v>
      </c>
      <c r="CD384" s="23">
        <v>62533</v>
      </c>
      <c r="CE384" s="23">
        <v>85695</v>
      </c>
      <c r="CF384" s="23">
        <v>105153</v>
      </c>
      <c r="CG384" s="23">
        <v>156200</v>
      </c>
      <c r="CH384" s="23">
        <v>409581</v>
      </c>
      <c r="CI384" s="13"/>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3" hidden="1" outlineLevel="1" x14ac:dyDescent="0.25">
      <c r="A385" s="25" t="s">
        <v>27</v>
      </c>
      <c r="B385" s="25">
        <v>0</v>
      </c>
      <c r="C385" s="25">
        <v>0</v>
      </c>
      <c r="D385" s="25">
        <v>0</v>
      </c>
      <c r="E385" s="25">
        <v>0</v>
      </c>
      <c r="F385" s="25">
        <v>0</v>
      </c>
      <c r="G385" s="25">
        <v>406.99465000000004</v>
      </c>
      <c r="H385" s="25">
        <v>1197.5042699999995</v>
      </c>
      <c r="I385" s="25">
        <v>7989</v>
      </c>
      <c r="J385" s="25">
        <v>-3636.7548299999999</v>
      </c>
      <c r="K385" s="25">
        <v>5956.7440900000001</v>
      </c>
      <c r="L385" s="25">
        <v>2380.6013899999998</v>
      </c>
      <c r="M385" s="25">
        <v>1425.2119299999999</v>
      </c>
      <c r="N385" s="25">
        <v>5996</v>
      </c>
      <c r="O385" s="25">
        <v>633</v>
      </c>
      <c r="P385" s="25">
        <v>10434.813319999999</v>
      </c>
      <c r="Q385" s="25">
        <v>564.72266999999999</v>
      </c>
      <c r="R385" s="25">
        <v>-565</v>
      </c>
      <c r="S385" s="25">
        <v>836</v>
      </c>
      <c r="T385" s="25">
        <v>-836</v>
      </c>
      <c r="U385" s="25">
        <v>0</v>
      </c>
      <c r="V385" s="25">
        <v>2966</v>
      </c>
      <c r="W385" s="25">
        <v>1032</v>
      </c>
      <c r="X385" s="25">
        <v>12526</v>
      </c>
      <c r="Y385" s="25">
        <v>3027</v>
      </c>
      <c r="Z385" s="25">
        <v>19551</v>
      </c>
      <c r="AA385" s="25">
        <v>482</v>
      </c>
      <c r="AB385" s="25">
        <v>8686</v>
      </c>
      <c r="AC385" s="25">
        <v>16356</v>
      </c>
      <c r="AD385" s="25">
        <v>0</v>
      </c>
      <c r="AE385" s="25">
        <v>25524</v>
      </c>
      <c r="AF385" s="25">
        <v>3064</v>
      </c>
      <c r="AG385" s="25">
        <v>94356</v>
      </c>
      <c r="AH385" s="25">
        <v>43498</v>
      </c>
      <c r="AI385" s="25">
        <v>85718</v>
      </c>
      <c r="AJ385" s="25">
        <v>226636</v>
      </c>
      <c r="AK385" s="25">
        <v>100413</v>
      </c>
      <c r="AL385" s="25">
        <v>157248</v>
      </c>
      <c r="AM385" s="25">
        <v>48799</v>
      </c>
      <c r="AN385" s="25">
        <v>75600</v>
      </c>
      <c r="AO385" s="25">
        <v>382060</v>
      </c>
      <c r="AP385" s="25">
        <v>72193</v>
      </c>
      <c r="AQ385" s="25">
        <v>10306</v>
      </c>
      <c r="AR385" s="25">
        <v>21449</v>
      </c>
      <c r="AS385" s="25">
        <v>14539</v>
      </c>
      <c r="AT385" s="25">
        <v>118487</v>
      </c>
      <c r="AU385" s="25">
        <v>20537</v>
      </c>
      <c r="AV385" s="25">
        <v>0</v>
      </c>
      <c r="AW385" s="25">
        <v>0</v>
      </c>
      <c r="AX385" s="25">
        <v>0</v>
      </c>
      <c r="AY385" s="25">
        <v>20537</v>
      </c>
      <c r="AZ385" s="25">
        <v>0</v>
      </c>
      <c r="BA385" s="25">
        <v>0</v>
      </c>
      <c r="BB385" s="25">
        <v>0</v>
      </c>
      <c r="BC385" s="25">
        <v>0</v>
      </c>
      <c r="BD385" s="25">
        <v>0</v>
      </c>
      <c r="BE385" s="25">
        <v>0</v>
      </c>
      <c r="BF385" s="25">
        <v>0</v>
      </c>
      <c r="BG385" s="25">
        <v>0</v>
      </c>
      <c r="BH385" s="25">
        <v>0</v>
      </c>
      <c r="BI385" s="25">
        <v>0</v>
      </c>
      <c r="BJ385" s="25">
        <v>125752</v>
      </c>
      <c r="BK385" s="25">
        <v>22748</v>
      </c>
      <c r="BL385" s="25">
        <v>485114</v>
      </c>
      <c r="BM385" s="25">
        <v>239794</v>
      </c>
      <c r="BN385" s="25">
        <v>873408</v>
      </c>
      <c r="BO385" s="25">
        <v>293743</v>
      </c>
      <c r="BP385" s="25">
        <v>481451</v>
      </c>
      <c r="BQ385" s="25">
        <v>220580</v>
      </c>
      <c r="BR385" s="25">
        <v>232547</v>
      </c>
      <c r="BS385" s="25">
        <v>1228321</v>
      </c>
      <c r="BT385" s="25">
        <v>177795</v>
      </c>
      <c r="BU385" s="25">
        <v>375885</v>
      </c>
      <c r="BV385" s="25">
        <v>251286</v>
      </c>
      <c r="BW385" s="25">
        <v>413585</v>
      </c>
      <c r="BX385" s="25">
        <v>1218551</v>
      </c>
      <c r="BY385" s="25">
        <v>80026</v>
      </c>
      <c r="BZ385" s="25">
        <v>364878</v>
      </c>
      <c r="CA385" s="25">
        <v>104562</v>
      </c>
      <c r="CB385" s="25">
        <v>174909</v>
      </c>
      <c r="CC385" s="25">
        <v>724375</v>
      </c>
      <c r="CD385" s="25">
        <v>62533</v>
      </c>
      <c r="CE385" s="25">
        <v>85695</v>
      </c>
      <c r="CF385" s="25">
        <v>105153</v>
      </c>
      <c r="CG385" s="25">
        <v>156200</v>
      </c>
      <c r="CH385" s="25">
        <v>409581</v>
      </c>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3" ht="15.75" hidden="1" outlineLevel="1" thickBot="1" x14ac:dyDescent="0.3">
      <c r="A386" s="7" t="s">
        <v>82</v>
      </c>
      <c r="B386" s="21">
        <v>0</v>
      </c>
      <c r="C386" s="21">
        <v>0</v>
      </c>
      <c r="D386" s="21">
        <v>0</v>
      </c>
      <c r="E386" s="21">
        <v>0</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3" hidden="1" outlineLevel="1" x14ac:dyDescent="0.25">
      <c r="A387" s="25" t="s">
        <v>242</v>
      </c>
      <c r="B387" s="25">
        <v>0</v>
      </c>
      <c r="C387" s="25">
        <v>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3" ht="15.75" hidden="1" outlineLevel="1" thickBot="1" x14ac:dyDescent="0.3">
      <c r="A388" s="7" t="s">
        <v>83</v>
      </c>
      <c r="B388" s="21">
        <v>0</v>
      </c>
      <c r="C388" s="21">
        <v>0</v>
      </c>
      <c r="D388" s="21">
        <v>0</v>
      </c>
      <c r="E388" s="21">
        <v>0</v>
      </c>
      <c r="F388" s="21">
        <v>0</v>
      </c>
      <c r="G388" s="21">
        <v>0</v>
      </c>
      <c r="H388" s="21">
        <v>0</v>
      </c>
      <c r="I388" s="21">
        <v>0</v>
      </c>
      <c r="J388" s="21">
        <v>0</v>
      </c>
      <c r="K388" s="21">
        <v>0</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3"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3"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3" ht="15.75" hidden="1" outlineLevel="1" thickBot="1" x14ac:dyDescent="0.3">
      <c r="A392" s="7" t="s">
        <v>84</v>
      </c>
      <c r="B392" s="21">
        <v>0</v>
      </c>
      <c r="C392" s="21">
        <v>0</v>
      </c>
      <c r="D392" s="21">
        <v>0</v>
      </c>
      <c r="E392" s="21">
        <v>0</v>
      </c>
      <c r="F392" s="21">
        <v>0</v>
      </c>
      <c r="G392" s="21">
        <v>0</v>
      </c>
      <c r="H392" s="21">
        <v>0</v>
      </c>
      <c r="I392" s="21">
        <v>0</v>
      </c>
      <c r="J392" s="21">
        <v>0</v>
      </c>
      <c r="K392" s="21">
        <v>0</v>
      </c>
      <c r="L392" s="21">
        <v>0</v>
      </c>
      <c r="M392" s="21">
        <v>0</v>
      </c>
      <c r="N392" s="21">
        <v>0</v>
      </c>
      <c r="O392" s="21">
        <v>0</v>
      </c>
      <c r="P392" s="21">
        <v>0</v>
      </c>
      <c r="Q392" s="21">
        <v>1605.8089600000001</v>
      </c>
      <c r="R392" s="21">
        <v>-803</v>
      </c>
      <c r="S392" s="21">
        <v>0</v>
      </c>
      <c r="T392" s="21">
        <v>0</v>
      </c>
      <c r="U392" s="21">
        <v>0</v>
      </c>
      <c r="V392" s="21">
        <v>0</v>
      </c>
      <c r="W392" s="21">
        <v>0</v>
      </c>
      <c r="X392" s="21">
        <v>0</v>
      </c>
      <c r="Y392" s="21">
        <v>0</v>
      </c>
      <c r="Z392" s="21">
        <v>0</v>
      </c>
      <c r="AA392" s="21">
        <v>0</v>
      </c>
      <c r="AB392" s="21">
        <v>0</v>
      </c>
      <c r="AC392" s="21">
        <v>0</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3" hidden="1" outlineLevel="1" x14ac:dyDescent="0.25">
      <c r="A393" s="25" t="s">
        <v>29</v>
      </c>
      <c r="B393" s="25">
        <v>0</v>
      </c>
      <c r="C393" s="25">
        <v>0</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3" ht="15.75" hidden="1" outlineLevel="1" thickBot="1" x14ac:dyDescent="0.3">
      <c r="A394" s="95" t="s">
        <v>379</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0</v>
      </c>
      <c r="W394" s="21">
        <v>0</v>
      </c>
      <c r="X394" s="21">
        <v>0</v>
      </c>
      <c r="Y394" s="21">
        <v>0</v>
      </c>
      <c r="Z394" s="21">
        <v>0</v>
      </c>
      <c r="AA394" s="21">
        <v>0</v>
      </c>
      <c r="AB394" s="21">
        <v>0</v>
      </c>
      <c r="AC394" s="21">
        <v>0</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0</v>
      </c>
      <c r="BL394" s="21">
        <v>0</v>
      </c>
      <c r="BM394" s="21">
        <v>0</v>
      </c>
      <c r="BN394" s="21">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3"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2</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3" collapsed="1" x14ac:dyDescent="0.25">
      <c r="A396" s="40" t="s">
        <v>292</v>
      </c>
      <c r="B396" s="41">
        <v>14412.224599000001</v>
      </c>
      <c r="C396" s="41">
        <v>29058.016582199994</v>
      </c>
      <c r="D396" s="41">
        <v>11101.568444799999</v>
      </c>
      <c r="E396" s="41">
        <v>11423.1875138</v>
      </c>
      <c r="F396" s="41">
        <v>65994.997139799991</v>
      </c>
      <c r="G396" s="41">
        <v>32155.911473999997</v>
      </c>
      <c r="H396" s="41">
        <v>22627.239803800003</v>
      </c>
      <c r="I396" s="41">
        <v>29005.738159</v>
      </c>
      <c r="J396" s="41">
        <v>90175.747553199995</v>
      </c>
      <c r="K396" s="41">
        <v>173964.63699</v>
      </c>
      <c r="L396" s="41">
        <v>51407.631087400005</v>
      </c>
      <c r="M396" s="41">
        <v>-12059.799728</v>
      </c>
      <c r="N396" s="41">
        <v>11346</v>
      </c>
      <c r="O396" s="41">
        <v>5902</v>
      </c>
      <c r="P396" s="41">
        <v>56594.831359400006</v>
      </c>
      <c r="Q396" s="41">
        <v>27742.416939999999</v>
      </c>
      <c r="R396" s="41">
        <v>16998</v>
      </c>
      <c r="S396" s="41">
        <v>-523</v>
      </c>
      <c r="T396" s="41">
        <v>5060</v>
      </c>
      <c r="U396" s="41">
        <v>47065</v>
      </c>
      <c r="V396" s="41">
        <v>16722</v>
      </c>
      <c r="W396" s="41">
        <v>14733</v>
      </c>
      <c r="X396" s="41">
        <v>30693</v>
      </c>
      <c r="Y396" s="41">
        <v>38222</v>
      </c>
      <c r="Z396" s="41">
        <v>100370</v>
      </c>
      <c r="AA396" s="41">
        <v>71273</v>
      </c>
      <c r="AB396" s="41">
        <v>50570</v>
      </c>
      <c r="AC396" s="41">
        <v>34211</v>
      </c>
      <c r="AD396" s="41">
        <v>45341</v>
      </c>
      <c r="AE396" s="41">
        <v>201395</v>
      </c>
      <c r="AF396" s="41">
        <v>83810</v>
      </c>
      <c r="AG396" s="41">
        <v>268965</v>
      </c>
      <c r="AH396" s="41">
        <v>167611</v>
      </c>
      <c r="AI396" s="41">
        <v>244288</v>
      </c>
      <c r="AJ396" s="41">
        <v>764674</v>
      </c>
      <c r="AK396" s="41">
        <v>294631</v>
      </c>
      <c r="AL396" s="41">
        <v>437513</v>
      </c>
      <c r="AM396" s="41">
        <v>143869</v>
      </c>
      <c r="AN396" s="41">
        <v>207127</v>
      </c>
      <c r="AO396" s="41">
        <v>1083140</v>
      </c>
      <c r="AP396" s="41">
        <v>380805</v>
      </c>
      <c r="AQ396" s="41">
        <v>24456</v>
      </c>
      <c r="AR396" s="41">
        <v>170883</v>
      </c>
      <c r="AS396" s="41">
        <v>127994</v>
      </c>
      <c r="AT396" s="41">
        <v>704138</v>
      </c>
      <c r="AU396" s="41">
        <v>126897</v>
      </c>
      <c r="AV396" s="41">
        <v>60477</v>
      </c>
      <c r="AW396" s="41">
        <v>47160</v>
      </c>
      <c r="AX396" s="41">
        <v>130764</v>
      </c>
      <c r="AY396" s="41">
        <v>365298</v>
      </c>
      <c r="AZ396" s="41">
        <v>69793</v>
      </c>
      <c r="BA396" s="41">
        <v>50807</v>
      </c>
      <c r="BB396" s="41">
        <v>60139</v>
      </c>
      <c r="BC396" s="41">
        <v>22453</v>
      </c>
      <c r="BD396" s="41">
        <v>203192</v>
      </c>
      <c r="BE396" s="41">
        <v>12210</v>
      </c>
      <c r="BF396" s="41">
        <v>85969</v>
      </c>
      <c r="BG396" s="41">
        <v>33707</v>
      </c>
      <c r="BH396" s="41">
        <v>39695</v>
      </c>
      <c r="BI396" s="41">
        <v>171581</v>
      </c>
      <c r="BJ396" s="41">
        <v>200195</v>
      </c>
      <c r="BK396" s="41">
        <v>86260</v>
      </c>
      <c r="BL396" s="41">
        <v>545616</v>
      </c>
      <c r="BM396" s="41">
        <v>344912</v>
      </c>
      <c r="BN396" s="41">
        <v>1176983</v>
      </c>
      <c r="BO396" s="41">
        <v>324743</v>
      </c>
      <c r="BP396" s="41">
        <v>530430</v>
      </c>
      <c r="BQ396" s="41">
        <v>254608</v>
      </c>
      <c r="BR396" s="41">
        <v>282474</v>
      </c>
      <c r="BS396" s="41">
        <v>1392255</v>
      </c>
      <c r="BT396" s="41">
        <v>205543</v>
      </c>
      <c r="BU396" s="41">
        <v>435868</v>
      </c>
      <c r="BV396" s="41">
        <v>273201</v>
      </c>
      <c r="BW396" s="41">
        <v>496522</v>
      </c>
      <c r="BX396" s="41">
        <v>1411134</v>
      </c>
      <c r="BY396" s="41">
        <v>92243</v>
      </c>
      <c r="BZ396" s="41">
        <v>398505</v>
      </c>
      <c r="CA396" s="41">
        <v>120123</v>
      </c>
      <c r="CB396" s="41">
        <v>215861</v>
      </c>
      <c r="CC396" s="41">
        <v>826732</v>
      </c>
      <c r="CD396" s="41">
        <v>128032</v>
      </c>
      <c r="CE396" s="41">
        <v>235185</v>
      </c>
      <c r="CF396" s="41">
        <v>318732</v>
      </c>
      <c r="CG396" s="41">
        <v>325637</v>
      </c>
      <c r="CH396" s="41">
        <v>1007586</v>
      </c>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3" ht="57" x14ac:dyDescent="0.25">
      <c r="A397" s="100" t="s">
        <v>377</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s="13"/>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row>
    <row r="398" spans="1:113" ht="15.75" customHeight="1" x14ac:dyDescent="0.25">
      <c r="A398" s="37" t="s">
        <v>270</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306</v>
      </c>
      <c r="CE398" s="39" t="s">
        <v>320</v>
      </c>
      <c r="CF398" s="39" t="s">
        <v>359</v>
      </c>
      <c r="CG398" s="39" t="s">
        <v>372</v>
      </c>
      <c r="CH398" s="39">
        <v>2025</v>
      </c>
    </row>
    <row r="399" spans="1:113" ht="15.75" customHeight="1" thickBot="1" x14ac:dyDescent="0.3">
      <c r="A399" s="37" t="s">
        <v>271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307</v>
      </c>
      <c r="CE399" s="39" t="s">
        <v>321</v>
      </c>
      <c r="CF399" s="39" t="s">
        <v>360</v>
      </c>
      <c r="CG399" s="39" t="s">
        <v>373</v>
      </c>
      <c r="CH399" s="39">
        <v>2025</v>
      </c>
    </row>
    <row r="400" spans="1:113" s="15" customFormat="1" ht="15.75" thickBot="1" x14ac:dyDescent="0.3">
      <c r="A400" s="11" t="s">
        <v>288</v>
      </c>
      <c r="B400" s="23">
        <v>14770.288036000002</v>
      </c>
      <c r="C400" s="23">
        <v>12947.076776</v>
      </c>
      <c r="D400" s="23">
        <v>14562.959128000004</v>
      </c>
      <c r="E400" s="23">
        <v>17852.160301999993</v>
      </c>
      <c r="F400" s="23">
        <v>60132.484241999999</v>
      </c>
      <c r="G400" s="23">
        <v>20109.630208000002</v>
      </c>
      <c r="H400" s="23">
        <v>25113.095996</v>
      </c>
      <c r="I400" s="23">
        <v>22529.658206</v>
      </c>
      <c r="J400" s="23">
        <v>23868.424130000003</v>
      </c>
      <c r="K400" s="23">
        <v>91620.808539999998</v>
      </c>
      <c r="L400" s="23">
        <v>19549.697187999998</v>
      </c>
      <c r="M400" s="23">
        <v>18410.997674000002</v>
      </c>
      <c r="N400" s="23">
        <v>17010</v>
      </c>
      <c r="O400" s="23">
        <v>15672</v>
      </c>
      <c r="P400" s="23">
        <v>70644.694862000004</v>
      </c>
      <c r="Q400" s="23">
        <v>15165.25974</v>
      </c>
      <c r="R400" s="23">
        <v>12833</v>
      </c>
      <c r="S400" s="23">
        <v>12125</v>
      </c>
      <c r="T400" s="23">
        <v>8291</v>
      </c>
      <c r="U400" s="23">
        <v>48673</v>
      </c>
      <c r="V400" s="23">
        <v>11361</v>
      </c>
      <c r="W400" s="23">
        <v>11545</v>
      </c>
      <c r="X400" s="23">
        <v>11112</v>
      </c>
      <c r="Y400" s="23">
        <v>5140</v>
      </c>
      <c r="Z400" s="23">
        <v>39158</v>
      </c>
      <c r="AA400" s="23">
        <v>11852</v>
      </c>
      <c r="AB400" s="23">
        <v>11998</v>
      </c>
      <c r="AC400" s="23">
        <v>11679</v>
      </c>
      <c r="AD400" s="23">
        <v>10057</v>
      </c>
      <c r="AE400" s="23">
        <v>45586</v>
      </c>
      <c r="AF400" s="23">
        <v>10778</v>
      </c>
      <c r="AG400" s="23">
        <v>12537</v>
      </c>
      <c r="AH400" s="23">
        <v>12637</v>
      </c>
      <c r="AI400" s="23">
        <v>11317</v>
      </c>
      <c r="AJ400" s="23">
        <v>47269</v>
      </c>
      <c r="AK400" s="23">
        <v>14345</v>
      </c>
      <c r="AL400" s="23">
        <v>15274</v>
      </c>
      <c r="AM400" s="23">
        <v>15750</v>
      </c>
      <c r="AN400" s="23">
        <v>16514</v>
      </c>
      <c r="AO400" s="23">
        <v>61883</v>
      </c>
      <c r="AP400" s="23">
        <v>17592</v>
      </c>
      <c r="AQ400" s="23">
        <v>17506</v>
      </c>
      <c r="AR400" s="23">
        <v>17057</v>
      </c>
      <c r="AS400" s="23">
        <v>17230</v>
      </c>
      <c r="AT400" s="23">
        <v>69385</v>
      </c>
      <c r="AU400" s="23">
        <v>17645</v>
      </c>
      <c r="AV400" s="23">
        <v>16748</v>
      </c>
      <c r="AW400" s="23">
        <v>14954</v>
      </c>
      <c r="AX400" s="23">
        <v>12232</v>
      </c>
      <c r="AY400" s="23">
        <v>61579</v>
      </c>
      <c r="AZ400" s="23">
        <v>9350</v>
      </c>
      <c r="BA400" s="23">
        <v>8683</v>
      </c>
      <c r="BB400" s="23">
        <v>7792</v>
      </c>
      <c r="BC400" s="23">
        <v>4906</v>
      </c>
      <c r="BD400" s="23">
        <v>30731</v>
      </c>
      <c r="BE400" s="23">
        <v>5304</v>
      </c>
      <c r="BF400" s="23">
        <v>5045</v>
      </c>
      <c r="BG400" s="23">
        <v>5051</v>
      </c>
      <c r="BH400" s="23">
        <v>4543</v>
      </c>
      <c r="BI400" s="23">
        <v>19943</v>
      </c>
      <c r="BJ400" s="23">
        <v>3321</v>
      </c>
      <c r="BK400" s="23">
        <v>1680</v>
      </c>
      <c r="BL400" s="23">
        <v>1431</v>
      </c>
      <c r="BM400" s="23">
        <v>1873</v>
      </c>
      <c r="BN400" s="23">
        <v>8305</v>
      </c>
      <c r="BO400" s="23">
        <v>2771</v>
      </c>
      <c r="BP400" s="23">
        <v>3579</v>
      </c>
      <c r="BQ400" s="23">
        <v>4288</v>
      </c>
      <c r="BR400" s="23">
        <v>6396</v>
      </c>
      <c r="BS400" s="23">
        <v>17034</v>
      </c>
      <c r="BT400" s="23">
        <v>10920</v>
      </c>
      <c r="BU400" s="23">
        <v>12323</v>
      </c>
      <c r="BV400" s="23">
        <v>13659</v>
      </c>
      <c r="BW400" s="23">
        <v>15934</v>
      </c>
      <c r="BX400" s="23">
        <v>52836</v>
      </c>
      <c r="BY400" s="23">
        <v>19405</v>
      </c>
      <c r="BZ400" s="23">
        <v>21535</v>
      </c>
      <c r="CA400" s="23">
        <v>22346</v>
      </c>
      <c r="CB400" s="23">
        <v>22969</v>
      </c>
      <c r="CC400" s="23">
        <v>86255</v>
      </c>
      <c r="CD400" s="23">
        <v>25287</v>
      </c>
      <c r="CE400" s="23">
        <v>24420</v>
      </c>
      <c r="CF400" s="23">
        <v>21772</v>
      </c>
      <c r="CG400" s="23">
        <v>19538</v>
      </c>
      <c r="CH400" s="23">
        <v>91017</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117.90067000000002</v>
      </c>
      <c r="C402" s="21">
        <v>115.39113999999998</v>
      </c>
      <c r="D402" s="21">
        <v>128.19644</v>
      </c>
      <c r="E402" s="21">
        <v>143.41496999999998</v>
      </c>
      <c r="F402" s="21">
        <v>504.90321999999998</v>
      </c>
      <c r="G402" s="21">
        <v>159.53279999999998</v>
      </c>
      <c r="H402" s="21">
        <v>191.76316999999997</v>
      </c>
      <c r="I402" s="21">
        <v>174.72624999999999</v>
      </c>
      <c r="J402" s="21">
        <v>188.86249000000009</v>
      </c>
      <c r="K402" s="21">
        <v>714.88471000000004</v>
      </c>
      <c r="L402" s="21">
        <v>208.18497999999997</v>
      </c>
      <c r="M402" s="21">
        <v>195.69285000000002</v>
      </c>
      <c r="N402" s="21">
        <v>174</v>
      </c>
      <c r="O402" s="21">
        <v>185</v>
      </c>
      <c r="P402" s="21">
        <v>762.87783000000002</v>
      </c>
      <c r="Q402" s="21">
        <v>-73.069570000000013</v>
      </c>
      <c r="R402" s="21">
        <v>186</v>
      </c>
      <c r="S402" s="21">
        <v>172</v>
      </c>
      <c r="T402" s="21">
        <v>170</v>
      </c>
      <c r="U402" s="21">
        <v>713</v>
      </c>
      <c r="V402" s="21">
        <v>176</v>
      </c>
      <c r="W402" s="21">
        <v>166</v>
      </c>
      <c r="X402" s="21">
        <v>136</v>
      </c>
      <c r="Y402" s="21">
        <v>-41</v>
      </c>
      <c r="Z402" s="21">
        <v>437</v>
      </c>
      <c r="AA402" s="21">
        <v>149</v>
      </c>
      <c r="AB402" s="21">
        <v>125</v>
      </c>
      <c r="AC402" s="21">
        <v>81</v>
      </c>
      <c r="AD402" s="21">
        <v>44</v>
      </c>
      <c r="AE402" s="21">
        <v>399</v>
      </c>
      <c r="AF402" s="21">
        <v>30</v>
      </c>
      <c r="AG402" s="21">
        <v>3</v>
      </c>
      <c r="AH402" s="21">
        <v>0</v>
      </c>
      <c r="AI402" s="21">
        <v>0</v>
      </c>
      <c r="AJ402" s="21">
        <v>33</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4580.7685999999994</v>
      </c>
      <c r="C403" s="25">
        <v>4848.6116700000002</v>
      </c>
      <c r="D403" s="25">
        <v>5501.4459700000007</v>
      </c>
      <c r="E403" s="25">
        <v>7410.9835199999961</v>
      </c>
      <c r="F403" s="25">
        <v>22341.809759999996</v>
      </c>
      <c r="G403" s="25">
        <v>8738.2183199999999</v>
      </c>
      <c r="H403" s="25">
        <v>9607.8004900000014</v>
      </c>
      <c r="I403" s="25">
        <v>8479.55998</v>
      </c>
      <c r="J403" s="25">
        <v>8827.7170100000003</v>
      </c>
      <c r="K403" s="25">
        <v>35653.2958</v>
      </c>
      <c r="L403" s="25">
        <v>8208.2107200000009</v>
      </c>
      <c r="M403" s="25">
        <v>8082.2827699999998</v>
      </c>
      <c r="N403" s="25">
        <v>7886</v>
      </c>
      <c r="O403" s="25">
        <v>7203</v>
      </c>
      <c r="P403" s="25">
        <v>31379.493490000001</v>
      </c>
      <c r="Q403" s="25">
        <v>6735.3429299999998</v>
      </c>
      <c r="R403" s="25">
        <v>6646</v>
      </c>
      <c r="S403" s="25">
        <v>5974</v>
      </c>
      <c r="T403" s="25">
        <v>5213</v>
      </c>
      <c r="U403" s="25">
        <v>24568</v>
      </c>
      <c r="V403" s="25">
        <v>5088</v>
      </c>
      <c r="W403" s="25">
        <v>5202</v>
      </c>
      <c r="X403" s="25">
        <v>5085</v>
      </c>
      <c r="Y403" s="25">
        <v>5018</v>
      </c>
      <c r="Z403" s="25">
        <v>20393</v>
      </c>
      <c r="AA403" s="25">
        <v>5168</v>
      </c>
      <c r="AB403" s="25">
        <v>5390</v>
      </c>
      <c r="AC403" s="25">
        <v>5357</v>
      </c>
      <c r="AD403" s="25">
        <v>5330</v>
      </c>
      <c r="AE403" s="25">
        <v>21245</v>
      </c>
      <c r="AF403" s="25">
        <v>5639</v>
      </c>
      <c r="AG403" s="25">
        <v>5853</v>
      </c>
      <c r="AH403" s="25">
        <v>5787</v>
      </c>
      <c r="AI403" s="25">
        <v>5763</v>
      </c>
      <c r="AJ403" s="25">
        <v>23042</v>
      </c>
      <c r="AK403" s="25">
        <v>6057</v>
      </c>
      <c r="AL403" s="25">
        <v>6354</v>
      </c>
      <c r="AM403" s="25">
        <v>6444</v>
      </c>
      <c r="AN403" s="25">
        <v>6510</v>
      </c>
      <c r="AO403" s="25">
        <v>25365</v>
      </c>
      <c r="AP403" s="25">
        <v>6867</v>
      </c>
      <c r="AQ403" s="25">
        <v>7233</v>
      </c>
      <c r="AR403" s="25">
        <v>7421</v>
      </c>
      <c r="AS403" s="25">
        <v>7562</v>
      </c>
      <c r="AT403" s="25">
        <v>29083</v>
      </c>
      <c r="AU403" s="25">
        <v>7593</v>
      </c>
      <c r="AV403" s="25">
        <v>7210</v>
      </c>
      <c r="AW403" s="25">
        <v>6418</v>
      </c>
      <c r="AX403" s="25">
        <v>5402</v>
      </c>
      <c r="AY403" s="25">
        <v>26623</v>
      </c>
      <c r="AZ403" s="25">
        <v>4466</v>
      </c>
      <c r="BA403" s="25">
        <v>3996</v>
      </c>
      <c r="BB403" s="25">
        <v>3518</v>
      </c>
      <c r="BC403" s="25">
        <v>767</v>
      </c>
      <c r="BD403" s="25">
        <v>12747</v>
      </c>
      <c r="BE403" s="25">
        <v>968</v>
      </c>
      <c r="BF403" s="25">
        <v>718</v>
      </c>
      <c r="BG403" s="25">
        <v>499</v>
      </c>
      <c r="BH403" s="25">
        <v>272</v>
      </c>
      <c r="BI403" s="25">
        <v>2457</v>
      </c>
      <c r="BJ403" s="25">
        <v>62</v>
      </c>
      <c r="BK403" s="25">
        <v>0</v>
      </c>
      <c r="BL403" s="25">
        <v>0</v>
      </c>
      <c r="BM403" s="25">
        <v>0</v>
      </c>
      <c r="BN403" s="25">
        <v>62</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484.49089999999995</v>
      </c>
      <c r="C404" s="21">
        <v>537.85730000000001</v>
      </c>
      <c r="D404" s="21">
        <v>583.18937000000017</v>
      </c>
      <c r="E404" s="21">
        <v>595.82207999999991</v>
      </c>
      <c r="F404" s="21">
        <v>2201.3596499999999</v>
      </c>
      <c r="G404" s="21">
        <v>633.9688000000001</v>
      </c>
      <c r="H404" s="21">
        <v>766.86959999999988</v>
      </c>
      <c r="I404" s="21">
        <v>673.25337000000013</v>
      </c>
      <c r="J404" s="21">
        <v>519.28722999999991</v>
      </c>
      <c r="K404" s="21">
        <v>2593.3789999999999</v>
      </c>
      <c r="L404" s="21">
        <v>395.79124999999999</v>
      </c>
      <c r="M404" s="21">
        <v>398.23313999999999</v>
      </c>
      <c r="N404" s="21">
        <v>320</v>
      </c>
      <c r="O404" s="21">
        <v>250</v>
      </c>
      <c r="P404" s="21">
        <v>1364.02439</v>
      </c>
      <c r="Q404" s="21">
        <v>243.65197000000001</v>
      </c>
      <c r="R404" s="21">
        <v>263</v>
      </c>
      <c r="S404" s="21">
        <v>237</v>
      </c>
      <c r="T404" s="21">
        <v>235</v>
      </c>
      <c r="U404" s="21">
        <v>979</v>
      </c>
      <c r="V404" s="21">
        <v>246</v>
      </c>
      <c r="W404" s="21">
        <v>262</v>
      </c>
      <c r="X404" s="21">
        <v>235</v>
      </c>
      <c r="Y404" s="21">
        <v>283</v>
      </c>
      <c r="Z404" s="21">
        <v>1025</v>
      </c>
      <c r="AA404" s="21">
        <v>243</v>
      </c>
      <c r="AB404" s="21">
        <v>184</v>
      </c>
      <c r="AC404" s="21">
        <v>194</v>
      </c>
      <c r="AD404" s="21">
        <v>205</v>
      </c>
      <c r="AE404" s="21">
        <v>826</v>
      </c>
      <c r="AF404" s="21">
        <v>222</v>
      </c>
      <c r="AG404" s="21">
        <v>241</v>
      </c>
      <c r="AH404" s="21">
        <v>240</v>
      </c>
      <c r="AI404" s="21">
        <v>238</v>
      </c>
      <c r="AJ404" s="21">
        <v>941</v>
      </c>
      <c r="AK404" s="21">
        <v>269</v>
      </c>
      <c r="AL404" s="21">
        <v>289</v>
      </c>
      <c r="AM404" s="21">
        <v>269</v>
      </c>
      <c r="AN404" s="21">
        <v>266</v>
      </c>
      <c r="AO404" s="21">
        <v>1093</v>
      </c>
      <c r="AP404" s="21">
        <v>318</v>
      </c>
      <c r="AQ404" s="21">
        <v>331</v>
      </c>
      <c r="AR404" s="21">
        <v>261</v>
      </c>
      <c r="AS404" s="21">
        <v>245</v>
      </c>
      <c r="AT404" s="21">
        <v>1155</v>
      </c>
      <c r="AU404" s="21">
        <v>292</v>
      </c>
      <c r="AV404" s="21">
        <v>299</v>
      </c>
      <c r="AW404" s="21">
        <v>272</v>
      </c>
      <c r="AX404" s="21">
        <v>236</v>
      </c>
      <c r="AY404" s="21">
        <v>1099</v>
      </c>
      <c r="AZ404" s="21">
        <v>186</v>
      </c>
      <c r="BA404" s="21">
        <v>183</v>
      </c>
      <c r="BB404" s="21">
        <v>149</v>
      </c>
      <c r="BC404" s="21">
        <v>-92</v>
      </c>
      <c r="BD404" s="21">
        <v>426</v>
      </c>
      <c r="BE404" s="21">
        <v>143</v>
      </c>
      <c r="BF404" s="21">
        <v>141</v>
      </c>
      <c r="BG404" s="21">
        <v>114</v>
      </c>
      <c r="BH404" s="21">
        <v>114</v>
      </c>
      <c r="BI404" s="21">
        <v>512</v>
      </c>
      <c r="BJ404" s="21">
        <v>135</v>
      </c>
      <c r="BK404" s="21">
        <v>108</v>
      </c>
      <c r="BL404" s="21">
        <v>54</v>
      </c>
      <c r="BM404" s="21">
        <v>11</v>
      </c>
      <c r="BN404" s="21">
        <v>308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4572.6835600000004</v>
      </c>
      <c r="C405" s="25">
        <v>2668.5234599999999</v>
      </c>
      <c r="D405" s="25">
        <v>3432.3328900000015</v>
      </c>
      <c r="E405" s="25">
        <v>3369.7199500000006</v>
      </c>
      <c r="F405" s="25">
        <v>14043.259860000002</v>
      </c>
      <c r="G405" s="25">
        <v>3289.2549399999998</v>
      </c>
      <c r="H405" s="25">
        <v>3616.7954799999998</v>
      </c>
      <c r="I405" s="25">
        <v>4197.2379100000016</v>
      </c>
      <c r="J405" s="25">
        <v>3179.9581999999991</v>
      </c>
      <c r="K405" s="25">
        <v>14283.24653</v>
      </c>
      <c r="L405" s="25">
        <v>2391.2866900000004</v>
      </c>
      <c r="M405" s="25">
        <v>2081.3018700000002</v>
      </c>
      <c r="N405" s="25">
        <v>1801</v>
      </c>
      <c r="O405" s="25">
        <v>1984</v>
      </c>
      <c r="P405" s="25">
        <v>8257.5885600000001</v>
      </c>
      <c r="Q405" s="25">
        <v>1935.02855</v>
      </c>
      <c r="R405" s="25">
        <v>1994</v>
      </c>
      <c r="S405" s="25">
        <v>1935</v>
      </c>
      <c r="T405" s="25">
        <v>2060</v>
      </c>
      <c r="U405" s="25">
        <v>7924</v>
      </c>
      <c r="V405" s="25">
        <v>2227</v>
      </c>
      <c r="W405" s="25">
        <v>2306</v>
      </c>
      <c r="X405" s="25">
        <v>2183</v>
      </c>
      <c r="Y405" s="25">
        <v>-2097</v>
      </c>
      <c r="Z405" s="25">
        <v>4619</v>
      </c>
      <c r="AA405" s="25">
        <v>2494</v>
      </c>
      <c r="AB405" s="25">
        <v>2637</v>
      </c>
      <c r="AC405" s="25">
        <v>2627</v>
      </c>
      <c r="AD405" s="25">
        <v>2504</v>
      </c>
      <c r="AE405" s="25">
        <v>10262</v>
      </c>
      <c r="AF405" s="25">
        <v>1454</v>
      </c>
      <c r="AG405" s="25">
        <v>2913</v>
      </c>
      <c r="AH405" s="25">
        <v>3010</v>
      </c>
      <c r="AI405" s="25">
        <v>3161</v>
      </c>
      <c r="AJ405" s="25">
        <v>10538</v>
      </c>
      <c r="AK405" s="25">
        <v>3463</v>
      </c>
      <c r="AL405" s="25">
        <v>3599</v>
      </c>
      <c r="AM405" s="25">
        <v>3741</v>
      </c>
      <c r="AN405" s="25">
        <v>4029</v>
      </c>
      <c r="AO405" s="25">
        <v>14832</v>
      </c>
      <c r="AP405" s="25">
        <v>4259</v>
      </c>
      <c r="AQ405" s="25">
        <v>4040</v>
      </c>
      <c r="AR405" s="25">
        <v>3456</v>
      </c>
      <c r="AS405" s="25">
        <v>3242</v>
      </c>
      <c r="AT405" s="25">
        <v>14997</v>
      </c>
      <c r="AU405" s="25">
        <v>3056</v>
      </c>
      <c r="AV405" s="25">
        <v>2562</v>
      </c>
      <c r="AW405" s="25">
        <v>2099</v>
      </c>
      <c r="AX405" s="25">
        <v>1460</v>
      </c>
      <c r="AY405" s="25">
        <v>9177</v>
      </c>
      <c r="AZ405" s="25">
        <v>1019</v>
      </c>
      <c r="BA405" s="25">
        <v>746</v>
      </c>
      <c r="BB405" s="25">
        <v>568</v>
      </c>
      <c r="BC405" s="25">
        <v>1162</v>
      </c>
      <c r="BD405" s="25">
        <v>3495</v>
      </c>
      <c r="BE405" s="25">
        <v>1177</v>
      </c>
      <c r="BF405" s="25">
        <v>882</v>
      </c>
      <c r="BG405" s="25">
        <v>800</v>
      </c>
      <c r="BH405" s="25">
        <v>878</v>
      </c>
      <c r="BI405" s="25">
        <v>3737</v>
      </c>
      <c r="BJ405" s="25">
        <v>1018</v>
      </c>
      <c r="BK405" s="25">
        <v>715</v>
      </c>
      <c r="BL405" s="25">
        <v>240</v>
      </c>
      <c r="BM405" s="25">
        <v>27</v>
      </c>
      <c r="BN405" s="25">
        <v>2000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3796.5787500000001</v>
      </c>
      <c r="C407" s="25">
        <v>3506.3371799999995</v>
      </c>
      <c r="D407" s="25">
        <v>3722.8308300000022</v>
      </c>
      <c r="E407" s="25">
        <v>4921.7917499999985</v>
      </c>
      <c r="F407" s="25">
        <v>15947.53851</v>
      </c>
      <c r="G407" s="25">
        <v>5630.7636199999988</v>
      </c>
      <c r="H407" s="25">
        <v>8806.5252099999998</v>
      </c>
      <c r="I407" s="25">
        <v>7057.2305199999992</v>
      </c>
      <c r="J407" s="25">
        <v>7909.7406400000036</v>
      </c>
      <c r="K407" s="25">
        <v>29404.259989999999</v>
      </c>
      <c r="L407" s="25">
        <v>5506.3262800000002</v>
      </c>
      <c r="M407" s="25">
        <v>4977.7381100000002</v>
      </c>
      <c r="N407" s="25">
        <v>4194</v>
      </c>
      <c r="O407" s="25">
        <v>3076</v>
      </c>
      <c r="P407" s="25">
        <v>17754.06439</v>
      </c>
      <c r="Q407" s="25">
        <v>2092.7807600000001</v>
      </c>
      <c r="R407" s="25">
        <v>1050</v>
      </c>
      <c r="S407" s="25">
        <v>386</v>
      </c>
      <c r="T407" s="25">
        <v>320</v>
      </c>
      <c r="U407" s="25">
        <v>3850</v>
      </c>
      <c r="V407" s="25">
        <v>182</v>
      </c>
      <c r="W407" s="25">
        <v>197</v>
      </c>
      <c r="X407" s="25">
        <v>255</v>
      </c>
      <c r="Y407" s="25">
        <v>189</v>
      </c>
      <c r="Z407" s="25">
        <v>823</v>
      </c>
      <c r="AA407" s="25">
        <v>444</v>
      </c>
      <c r="AB407" s="25">
        <v>570</v>
      </c>
      <c r="AC407" s="25">
        <v>706</v>
      </c>
      <c r="AD407" s="25">
        <v>922</v>
      </c>
      <c r="AE407" s="25">
        <v>2641</v>
      </c>
      <c r="AF407" s="25">
        <v>1299</v>
      </c>
      <c r="AG407" s="25">
        <v>1471</v>
      </c>
      <c r="AH407" s="25">
        <v>1395</v>
      </c>
      <c r="AI407" s="25">
        <v>1437</v>
      </c>
      <c r="AJ407" s="25">
        <v>5602</v>
      </c>
      <c r="AK407" s="25">
        <v>1720</v>
      </c>
      <c r="AL407" s="25">
        <v>1802</v>
      </c>
      <c r="AM407" s="25">
        <v>1778</v>
      </c>
      <c r="AN407" s="25">
        <v>1592</v>
      </c>
      <c r="AO407" s="25">
        <v>6892</v>
      </c>
      <c r="AP407" s="25">
        <v>1116</v>
      </c>
      <c r="AQ407" s="25">
        <v>581</v>
      </c>
      <c r="AR407" s="25">
        <v>329</v>
      </c>
      <c r="AS407" s="25">
        <v>203</v>
      </c>
      <c r="AT407" s="25">
        <v>2229</v>
      </c>
      <c r="AU407" s="25">
        <v>90</v>
      </c>
      <c r="AV407" s="25">
        <v>48</v>
      </c>
      <c r="AW407" s="25">
        <v>14</v>
      </c>
      <c r="AX407" s="25">
        <v>5</v>
      </c>
      <c r="AY407" s="25">
        <v>157</v>
      </c>
      <c r="AZ407" s="25">
        <v>0</v>
      </c>
      <c r="BA407" s="25">
        <v>0</v>
      </c>
      <c r="BB407" s="25">
        <v>0</v>
      </c>
      <c r="BC407" s="25">
        <v>0</v>
      </c>
      <c r="BD407" s="25">
        <v>0</v>
      </c>
      <c r="BE407" s="25">
        <v>0</v>
      </c>
      <c r="BF407" s="25">
        <v>0</v>
      </c>
      <c r="BG407" s="25">
        <v>0</v>
      </c>
      <c r="BH407" s="25">
        <v>0</v>
      </c>
      <c r="BI407" s="25">
        <v>0</v>
      </c>
      <c r="BJ407" s="25">
        <v>0</v>
      </c>
      <c r="BK407" s="25">
        <v>0</v>
      </c>
      <c r="BL407" s="25">
        <v>128</v>
      </c>
      <c r="BM407" s="25">
        <v>544</v>
      </c>
      <c r="BN407" s="25">
        <v>672</v>
      </c>
      <c r="BO407" s="25">
        <v>999</v>
      </c>
      <c r="BP407" s="25">
        <v>1429</v>
      </c>
      <c r="BQ407" s="25">
        <v>1906</v>
      </c>
      <c r="BR407" s="25">
        <v>3482</v>
      </c>
      <c r="BS407" s="25">
        <v>7816</v>
      </c>
      <c r="BT407" s="25">
        <v>6525</v>
      </c>
      <c r="BU407" s="25">
        <v>7435</v>
      </c>
      <c r="BV407" s="25">
        <v>8245</v>
      </c>
      <c r="BW407" s="25">
        <v>9778</v>
      </c>
      <c r="BX407" s="25">
        <v>31983</v>
      </c>
      <c r="BY407" s="25">
        <v>12102</v>
      </c>
      <c r="BZ407" s="25">
        <v>13176</v>
      </c>
      <c r="CA407" s="25">
        <v>12955</v>
      </c>
      <c r="CB407" s="25">
        <v>11842</v>
      </c>
      <c r="CC407" s="25">
        <v>50075</v>
      </c>
      <c r="CD407" s="25">
        <v>11497</v>
      </c>
      <c r="CE407" s="25">
        <v>9200</v>
      </c>
      <c r="CF407" s="25">
        <v>5748</v>
      </c>
      <c r="CG407" s="25">
        <v>2418</v>
      </c>
      <c r="CH407" s="25">
        <v>28863</v>
      </c>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632.77281999999991</v>
      </c>
      <c r="C408" s="21">
        <v>568.71147000000008</v>
      </c>
      <c r="D408" s="21">
        <v>607.67556000000002</v>
      </c>
      <c r="E408" s="21">
        <v>822.09538000000066</v>
      </c>
      <c r="F408" s="21">
        <v>2631.2552300000007</v>
      </c>
      <c r="G408" s="21">
        <v>913.24043999999992</v>
      </c>
      <c r="H408" s="21">
        <v>1426.9551299999998</v>
      </c>
      <c r="I408" s="21">
        <v>1255.7398200000002</v>
      </c>
      <c r="J408" s="21">
        <v>1541.0010099999995</v>
      </c>
      <c r="K408" s="21">
        <v>5136.9363999999996</v>
      </c>
      <c r="L408" s="21">
        <v>1014.98474</v>
      </c>
      <c r="M408" s="21">
        <v>1118.24297</v>
      </c>
      <c r="N408" s="21">
        <v>1209</v>
      </c>
      <c r="O408" s="21">
        <v>1175</v>
      </c>
      <c r="P408" s="21">
        <v>4517.2277100000001</v>
      </c>
      <c r="Q408" s="21">
        <v>966.25851</v>
      </c>
      <c r="R408" s="21">
        <v>930</v>
      </c>
      <c r="S408" s="21">
        <v>898</v>
      </c>
      <c r="T408" s="21">
        <v>908</v>
      </c>
      <c r="U408" s="21">
        <v>3702</v>
      </c>
      <c r="V408" s="21">
        <v>1031</v>
      </c>
      <c r="W408" s="21">
        <v>954</v>
      </c>
      <c r="X408" s="21">
        <v>827</v>
      </c>
      <c r="Y408" s="21">
        <v>963</v>
      </c>
      <c r="Z408" s="21">
        <v>3776</v>
      </c>
      <c r="AA408" s="21">
        <v>907</v>
      </c>
      <c r="AB408" s="21">
        <v>760</v>
      </c>
      <c r="AC408" s="21">
        <v>650</v>
      </c>
      <c r="AD408" s="21">
        <v>663</v>
      </c>
      <c r="AE408" s="21">
        <v>2981</v>
      </c>
      <c r="AF408" s="21">
        <v>744</v>
      </c>
      <c r="AG408" s="21">
        <v>851</v>
      </c>
      <c r="AH408" s="21">
        <v>968</v>
      </c>
      <c r="AI408" s="21">
        <v>1086</v>
      </c>
      <c r="AJ408" s="21">
        <v>3649</v>
      </c>
      <c r="AK408" s="21">
        <v>1227</v>
      </c>
      <c r="AL408" s="21">
        <v>1401</v>
      </c>
      <c r="AM408" s="21">
        <v>1536</v>
      </c>
      <c r="AN408" s="21">
        <v>1646</v>
      </c>
      <c r="AO408" s="21">
        <v>5810</v>
      </c>
      <c r="AP408" s="21">
        <v>1463</v>
      </c>
      <c r="AQ408" s="21">
        <v>1119</v>
      </c>
      <c r="AR408" s="21">
        <v>806</v>
      </c>
      <c r="AS408" s="21">
        <v>574</v>
      </c>
      <c r="AT408" s="21">
        <v>3962</v>
      </c>
      <c r="AU408" s="21">
        <v>447</v>
      </c>
      <c r="AV408" s="21">
        <v>18</v>
      </c>
      <c r="AW408" s="21">
        <v>-7</v>
      </c>
      <c r="AX408" s="21">
        <v>4</v>
      </c>
      <c r="AY408" s="21">
        <v>462</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0</v>
      </c>
      <c r="C409" s="25">
        <v>0</v>
      </c>
      <c r="D409" s="25">
        <v>0</v>
      </c>
      <c r="E409" s="25">
        <v>0</v>
      </c>
      <c r="F409" s="25">
        <v>0</v>
      </c>
      <c r="G409" s="25">
        <v>0</v>
      </c>
      <c r="H409" s="25">
        <v>0</v>
      </c>
      <c r="I409" s="25">
        <v>0</v>
      </c>
      <c r="J409" s="25">
        <v>0</v>
      </c>
      <c r="K409" s="25">
        <v>0</v>
      </c>
      <c r="L409" s="25">
        <v>0.20152999999999996</v>
      </c>
      <c r="M409" s="25">
        <v>0.3879200000000001</v>
      </c>
      <c r="N409" s="25">
        <v>0</v>
      </c>
      <c r="O409" s="25">
        <v>3</v>
      </c>
      <c r="P409" s="25">
        <v>3.5894500000000003</v>
      </c>
      <c r="Q409" s="25">
        <v>3.8829699999999998</v>
      </c>
      <c r="R409" s="25">
        <v>5</v>
      </c>
      <c r="S409" s="25">
        <v>6</v>
      </c>
      <c r="T409" s="25">
        <v>9</v>
      </c>
      <c r="U409" s="25">
        <v>24</v>
      </c>
      <c r="V409" s="25">
        <v>13</v>
      </c>
      <c r="W409" s="25">
        <v>21</v>
      </c>
      <c r="X409" s="25">
        <v>30</v>
      </c>
      <c r="Y409" s="25">
        <v>50</v>
      </c>
      <c r="Z409" s="25">
        <v>115</v>
      </c>
      <c r="AA409" s="25">
        <v>68</v>
      </c>
      <c r="AB409" s="25">
        <v>81</v>
      </c>
      <c r="AC409" s="25">
        <v>96</v>
      </c>
      <c r="AD409" s="25">
        <v>111</v>
      </c>
      <c r="AE409" s="25">
        <v>355</v>
      </c>
      <c r="AF409" s="25">
        <v>128</v>
      </c>
      <c r="AG409" s="25">
        <v>144</v>
      </c>
      <c r="AH409" s="25">
        <v>163</v>
      </c>
      <c r="AI409" s="25">
        <v>168</v>
      </c>
      <c r="AJ409" s="25">
        <v>603</v>
      </c>
      <c r="AK409" s="25">
        <v>124</v>
      </c>
      <c r="AL409" s="25">
        <v>194</v>
      </c>
      <c r="AM409" s="25">
        <v>203</v>
      </c>
      <c r="AN409" s="25">
        <v>88</v>
      </c>
      <c r="AO409" s="25">
        <v>609</v>
      </c>
      <c r="AP409" s="25">
        <v>66</v>
      </c>
      <c r="AQ409" s="25">
        <v>74</v>
      </c>
      <c r="AR409" s="25">
        <v>84</v>
      </c>
      <c r="AS409" s="25">
        <v>87</v>
      </c>
      <c r="AT409" s="25">
        <v>311</v>
      </c>
      <c r="AU409" s="25">
        <v>84</v>
      </c>
      <c r="AV409" s="25">
        <v>109</v>
      </c>
      <c r="AW409" s="25">
        <v>137</v>
      </c>
      <c r="AX409" s="25">
        <v>158</v>
      </c>
      <c r="AY409" s="25">
        <v>488</v>
      </c>
      <c r="AZ409" s="25">
        <v>168</v>
      </c>
      <c r="BA409" s="25">
        <v>195</v>
      </c>
      <c r="BB409" s="25">
        <v>227</v>
      </c>
      <c r="BC409" s="25">
        <v>286</v>
      </c>
      <c r="BD409" s="25">
        <v>876</v>
      </c>
      <c r="BE409" s="25">
        <v>336</v>
      </c>
      <c r="BF409" s="25">
        <v>373</v>
      </c>
      <c r="BG409" s="25">
        <v>413</v>
      </c>
      <c r="BH409" s="25">
        <v>483</v>
      </c>
      <c r="BI409" s="25">
        <v>1605</v>
      </c>
      <c r="BJ409" s="25">
        <v>594</v>
      </c>
      <c r="BK409" s="25">
        <v>656</v>
      </c>
      <c r="BL409" s="25">
        <v>699</v>
      </c>
      <c r="BM409" s="25">
        <v>712</v>
      </c>
      <c r="BN409" s="25">
        <v>2661</v>
      </c>
      <c r="BO409" s="25">
        <v>824</v>
      </c>
      <c r="BP409" s="25">
        <v>844</v>
      </c>
      <c r="BQ409" s="25">
        <v>720</v>
      </c>
      <c r="BR409" s="25">
        <v>481</v>
      </c>
      <c r="BS409" s="25">
        <v>2869</v>
      </c>
      <c r="BT409" s="25">
        <v>591</v>
      </c>
      <c r="BU409" s="25">
        <v>403</v>
      </c>
      <c r="BV409" s="25">
        <v>226</v>
      </c>
      <c r="BW409" s="25">
        <v>136</v>
      </c>
      <c r="BX409" s="25">
        <v>1356</v>
      </c>
      <c r="BY409" s="25">
        <v>199</v>
      </c>
      <c r="BZ409" s="25">
        <v>320</v>
      </c>
      <c r="CA409" s="25">
        <v>456</v>
      </c>
      <c r="CB409" s="25">
        <v>609</v>
      </c>
      <c r="CC409" s="25">
        <v>1584</v>
      </c>
      <c r="CD409" s="25">
        <v>776</v>
      </c>
      <c r="CE409" s="25">
        <v>931</v>
      </c>
      <c r="CF409" s="25">
        <v>1101</v>
      </c>
      <c r="CG409" s="25">
        <v>1361</v>
      </c>
      <c r="CH409" s="25">
        <v>4169</v>
      </c>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802.90448000000004</v>
      </c>
      <c r="R410" s="21">
        <v>-803</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1560.80611</v>
      </c>
      <c r="K411" s="25">
        <v>1560.80611</v>
      </c>
      <c r="L411" s="25">
        <v>1347.2515900000001</v>
      </c>
      <c r="M411" s="25">
        <v>1028</v>
      </c>
      <c r="N411" s="25">
        <v>858</v>
      </c>
      <c r="O411" s="25">
        <v>1665</v>
      </c>
      <c r="P411" s="25">
        <v>4898.2515899999999</v>
      </c>
      <c r="Q411" s="25">
        <v>1847.4462900000001</v>
      </c>
      <c r="R411" s="25">
        <v>1934</v>
      </c>
      <c r="S411" s="25">
        <v>1906</v>
      </c>
      <c r="T411" s="25">
        <v>1937</v>
      </c>
      <c r="U411" s="25">
        <v>7625</v>
      </c>
      <c r="V411" s="25">
        <v>2005</v>
      </c>
      <c r="W411" s="25">
        <v>1996</v>
      </c>
      <c r="X411" s="25">
        <v>1921</v>
      </c>
      <c r="Y411" s="25">
        <v>1984</v>
      </c>
      <c r="Z411" s="25">
        <v>7905</v>
      </c>
      <c r="AA411" s="25">
        <v>1967</v>
      </c>
      <c r="AB411" s="25">
        <v>1790</v>
      </c>
      <c r="AC411" s="25">
        <v>1467</v>
      </c>
      <c r="AD411" s="25">
        <v>1008</v>
      </c>
      <c r="AE411" s="25">
        <v>6233</v>
      </c>
      <c r="AF411" s="25">
        <v>718</v>
      </c>
      <c r="AG411" s="25">
        <v>469</v>
      </c>
      <c r="AH411" s="25">
        <v>482</v>
      </c>
      <c r="AI411" s="25">
        <v>630</v>
      </c>
      <c r="AJ411" s="25">
        <v>2299</v>
      </c>
      <c r="AK411" s="25">
        <v>861</v>
      </c>
      <c r="AL411" s="25">
        <v>956</v>
      </c>
      <c r="AM411" s="25">
        <v>1124</v>
      </c>
      <c r="AN411" s="25">
        <v>1684</v>
      </c>
      <c r="AO411" s="25">
        <v>4625</v>
      </c>
      <c r="AP411" s="25">
        <v>2754</v>
      </c>
      <c r="AQ411" s="25">
        <v>3242</v>
      </c>
      <c r="AR411" s="25">
        <v>3755</v>
      </c>
      <c r="AS411" s="25">
        <v>4265</v>
      </c>
      <c r="AT411" s="25">
        <v>14016</v>
      </c>
      <c r="AU411" s="25">
        <v>4796</v>
      </c>
      <c r="AV411" s="25">
        <v>5002</v>
      </c>
      <c r="AW411" s="25">
        <v>4216</v>
      </c>
      <c r="AX411" s="25">
        <v>3036</v>
      </c>
      <c r="AY411" s="25">
        <v>17050</v>
      </c>
      <c r="AZ411" s="25">
        <v>1730</v>
      </c>
      <c r="BA411" s="25">
        <v>1517</v>
      </c>
      <c r="BB411" s="25">
        <v>1007</v>
      </c>
      <c r="BC411" s="25">
        <v>345</v>
      </c>
      <c r="BD411" s="25">
        <v>4599</v>
      </c>
      <c r="BE411" s="25">
        <v>68</v>
      </c>
      <c r="BF411" s="25">
        <v>41</v>
      </c>
      <c r="BG411" s="25">
        <v>44</v>
      </c>
      <c r="BH411" s="25">
        <v>40</v>
      </c>
      <c r="BI411" s="25">
        <v>193</v>
      </c>
      <c r="BJ411" s="25">
        <v>39</v>
      </c>
      <c r="BK411" s="25">
        <v>43</v>
      </c>
      <c r="BL411" s="25">
        <v>115</v>
      </c>
      <c r="BM411" s="25">
        <v>329</v>
      </c>
      <c r="BN411" s="25">
        <v>526</v>
      </c>
      <c r="BO411" s="25">
        <v>591</v>
      </c>
      <c r="BP411" s="25">
        <v>841</v>
      </c>
      <c r="BQ411" s="25">
        <v>1107</v>
      </c>
      <c r="BR411" s="25">
        <v>1769</v>
      </c>
      <c r="BS411" s="25">
        <v>4308</v>
      </c>
      <c r="BT411" s="25">
        <v>2995</v>
      </c>
      <c r="BU411" s="25">
        <v>3552</v>
      </c>
      <c r="BV411" s="25">
        <v>4147</v>
      </c>
      <c r="BW411" s="25">
        <v>4724</v>
      </c>
      <c r="BX411" s="25">
        <v>15418</v>
      </c>
      <c r="BY411" s="25">
        <v>5316</v>
      </c>
      <c r="BZ411" s="25">
        <v>5978</v>
      </c>
      <c r="CA411" s="25">
        <v>6673</v>
      </c>
      <c r="CB411" s="25">
        <v>7970</v>
      </c>
      <c r="CC411" s="25">
        <v>25937</v>
      </c>
      <c r="CD411" s="25">
        <v>9994</v>
      </c>
      <c r="CE411" s="25">
        <v>10763</v>
      </c>
      <c r="CF411" s="25">
        <v>11113</v>
      </c>
      <c r="CG411" s="25">
        <v>12358</v>
      </c>
      <c r="CH411" s="25">
        <v>44228</v>
      </c>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1</v>
      </c>
      <c r="AO413" s="25">
        <v>1</v>
      </c>
      <c r="AP413" s="25">
        <v>1</v>
      </c>
      <c r="AQ413" s="25">
        <v>4</v>
      </c>
      <c r="AR413" s="25">
        <v>7</v>
      </c>
      <c r="AS413" s="25">
        <v>11</v>
      </c>
      <c r="AT413" s="25">
        <v>23</v>
      </c>
      <c r="AU413" s="25">
        <v>24</v>
      </c>
      <c r="AV413" s="25">
        <v>31</v>
      </c>
      <c r="AW413" s="25">
        <v>41</v>
      </c>
      <c r="AX413" s="25">
        <v>45</v>
      </c>
      <c r="AY413" s="25">
        <v>141</v>
      </c>
      <c r="AZ413" s="25">
        <v>44</v>
      </c>
      <c r="BA413" s="25">
        <v>52</v>
      </c>
      <c r="BB413" s="25">
        <v>59</v>
      </c>
      <c r="BC413" s="25">
        <v>65</v>
      </c>
      <c r="BD413" s="25">
        <v>220</v>
      </c>
      <c r="BE413" s="25">
        <v>69</v>
      </c>
      <c r="BF413" s="25">
        <v>76</v>
      </c>
      <c r="BG413" s="25">
        <v>85</v>
      </c>
      <c r="BH413" s="25">
        <v>92</v>
      </c>
      <c r="BI413" s="25">
        <v>322</v>
      </c>
      <c r="BJ413" s="25">
        <v>100</v>
      </c>
      <c r="BK413" s="25">
        <v>109</v>
      </c>
      <c r="BL413" s="25">
        <v>118</v>
      </c>
      <c r="BM413" s="25">
        <v>132</v>
      </c>
      <c r="BN413" s="25">
        <v>459</v>
      </c>
      <c r="BO413" s="25">
        <v>145</v>
      </c>
      <c r="BP413" s="25">
        <v>137</v>
      </c>
      <c r="BQ413" s="25">
        <v>129</v>
      </c>
      <c r="BR413" s="25">
        <v>170</v>
      </c>
      <c r="BS413" s="25">
        <v>581</v>
      </c>
      <c r="BT413" s="25">
        <v>258</v>
      </c>
      <c r="BU413" s="25">
        <v>236</v>
      </c>
      <c r="BV413" s="25">
        <v>216</v>
      </c>
      <c r="BW413" s="25">
        <v>228</v>
      </c>
      <c r="BX413" s="25">
        <v>938</v>
      </c>
      <c r="BY413" s="25">
        <v>291</v>
      </c>
      <c r="BZ413" s="25">
        <v>306</v>
      </c>
      <c r="CA413" s="25">
        <v>268</v>
      </c>
      <c r="CB413" s="25">
        <v>264</v>
      </c>
      <c r="CC413" s="25">
        <v>1129</v>
      </c>
      <c r="CD413" s="25">
        <v>327</v>
      </c>
      <c r="CE413" s="25">
        <v>339</v>
      </c>
      <c r="CF413" s="25">
        <v>294</v>
      </c>
      <c r="CG413" s="25">
        <v>272</v>
      </c>
      <c r="CH413" s="25">
        <v>1232</v>
      </c>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14</v>
      </c>
      <c r="AJ414" s="21">
        <v>14</v>
      </c>
      <c r="AK414" s="21">
        <v>73</v>
      </c>
      <c r="AL414" s="21">
        <v>137</v>
      </c>
      <c r="AM414" s="21">
        <v>225</v>
      </c>
      <c r="AN414" s="21">
        <v>326</v>
      </c>
      <c r="AO414" s="21">
        <v>761</v>
      </c>
      <c r="AP414" s="21">
        <v>447</v>
      </c>
      <c r="AQ414" s="21">
        <v>596</v>
      </c>
      <c r="AR414" s="21">
        <v>784</v>
      </c>
      <c r="AS414" s="21">
        <v>987</v>
      </c>
      <c r="AT414" s="21">
        <v>2814</v>
      </c>
      <c r="AU414" s="21">
        <v>1199</v>
      </c>
      <c r="AV414" s="21">
        <v>1463</v>
      </c>
      <c r="AW414" s="21">
        <v>1765</v>
      </c>
      <c r="AX414" s="21">
        <v>1886</v>
      </c>
      <c r="AY414" s="21">
        <v>6313</v>
      </c>
      <c r="AZ414" s="21">
        <v>1737</v>
      </c>
      <c r="BA414" s="21">
        <v>1994</v>
      </c>
      <c r="BB414" s="21">
        <v>2264</v>
      </c>
      <c r="BC414" s="21">
        <v>2373</v>
      </c>
      <c r="BD414" s="21">
        <v>8368</v>
      </c>
      <c r="BE414" s="21">
        <v>2543</v>
      </c>
      <c r="BF414" s="21">
        <v>2814</v>
      </c>
      <c r="BG414" s="21">
        <v>3096</v>
      </c>
      <c r="BH414" s="21">
        <v>2664</v>
      </c>
      <c r="BI414" s="21">
        <v>11117</v>
      </c>
      <c r="BJ414" s="21">
        <v>1358</v>
      </c>
      <c r="BK414" s="21">
        <v>0</v>
      </c>
      <c r="BL414" s="21">
        <v>0</v>
      </c>
      <c r="BM414" s="21">
        <v>0</v>
      </c>
      <c r="BN414" s="21">
        <v>1358</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585.09273600000006</v>
      </c>
      <c r="C415" s="25">
        <v>701.64455600000008</v>
      </c>
      <c r="D415" s="25">
        <v>587.28806799999995</v>
      </c>
      <c r="E415" s="25">
        <v>588.33265200000005</v>
      </c>
      <c r="F415" s="25">
        <v>2462.3580120000001</v>
      </c>
      <c r="G415" s="25">
        <v>744.65128800000002</v>
      </c>
      <c r="H415" s="25">
        <v>696.38691600000004</v>
      </c>
      <c r="I415" s="25">
        <v>691.91035600000043</v>
      </c>
      <c r="J415" s="25">
        <v>141.05143999999973</v>
      </c>
      <c r="K415" s="25">
        <v>2274</v>
      </c>
      <c r="L415" s="25">
        <v>477.45940800000005</v>
      </c>
      <c r="M415" s="25">
        <v>529.11804400000005</v>
      </c>
      <c r="N415" s="25">
        <v>568</v>
      </c>
      <c r="O415" s="25">
        <v>131</v>
      </c>
      <c r="P415" s="25">
        <v>1707.577452</v>
      </c>
      <c r="Q415" s="25">
        <v>611.03284999999994</v>
      </c>
      <c r="R415" s="25">
        <v>628</v>
      </c>
      <c r="S415" s="25">
        <v>611</v>
      </c>
      <c r="T415" s="25">
        <v>-2561</v>
      </c>
      <c r="U415" s="25">
        <v>-712</v>
      </c>
      <c r="V415" s="25">
        <v>393</v>
      </c>
      <c r="W415" s="25">
        <v>441</v>
      </c>
      <c r="X415" s="25">
        <v>440</v>
      </c>
      <c r="Y415" s="25">
        <v>-1209</v>
      </c>
      <c r="Z415" s="25">
        <v>65</v>
      </c>
      <c r="AA415" s="25">
        <v>412</v>
      </c>
      <c r="AB415" s="25">
        <v>461</v>
      </c>
      <c r="AC415" s="25">
        <v>501</v>
      </c>
      <c r="AD415" s="25">
        <v>-730</v>
      </c>
      <c r="AE415" s="25">
        <v>644</v>
      </c>
      <c r="AF415" s="25">
        <v>544</v>
      </c>
      <c r="AG415" s="25">
        <v>592</v>
      </c>
      <c r="AH415" s="25">
        <v>592</v>
      </c>
      <c r="AI415" s="25">
        <v>-1180</v>
      </c>
      <c r="AJ415" s="25">
        <v>548</v>
      </c>
      <c r="AK415" s="25">
        <v>551</v>
      </c>
      <c r="AL415" s="25">
        <v>542</v>
      </c>
      <c r="AM415" s="25">
        <v>430</v>
      </c>
      <c r="AN415" s="25">
        <v>372</v>
      </c>
      <c r="AO415" s="25">
        <v>1895</v>
      </c>
      <c r="AP415" s="25">
        <v>301</v>
      </c>
      <c r="AQ415" s="25">
        <v>286</v>
      </c>
      <c r="AR415" s="25">
        <v>154</v>
      </c>
      <c r="AS415" s="25">
        <v>54</v>
      </c>
      <c r="AT415" s="25">
        <v>795</v>
      </c>
      <c r="AU415" s="25">
        <v>64</v>
      </c>
      <c r="AV415" s="25">
        <v>6</v>
      </c>
      <c r="AW415" s="25">
        <v>-1</v>
      </c>
      <c r="AX415" s="25">
        <v>0</v>
      </c>
      <c r="AY415" s="25">
        <v>69</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121</v>
      </c>
      <c r="CF415" s="25">
        <v>155</v>
      </c>
      <c r="CG415" s="25">
        <v>-18</v>
      </c>
      <c r="CH415" s="25">
        <v>258</v>
      </c>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15</v>
      </c>
      <c r="BK416" s="21">
        <v>49</v>
      </c>
      <c r="BL416" s="21">
        <v>77</v>
      </c>
      <c r="BM416" s="21">
        <v>118</v>
      </c>
      <c r="BN416" s="21">
        <v>259</v>
      </c>
      <c r="BO416" s="21">
        <v>210</v>
      </c>
      <c r="BP416" s="21">
        <v>318</v>
      </c>
      <c r="BQ416" s="21">
        <v>410</v>
      </c>
      <c r="BR416" s="21">
        <v>470</v>
      </c>
      <c r="BS416" s="21">
        <v>1408</v>
      </c>
      <c r="BT416" s="21">
        <v>508</v>
      </c>
      <c r="BU416" s="21">
        <v>623</v>
      </c>
      <c r="BV416" s="21">
        <v>722</v>
      </c>
      <c r="BW416" s="21">
        <v>935</v>
      </c>
      <c r="BX416" s="21">
        <v>2788</v>
      </c>
      <c r="BY416" s="21">
        <v>1327</v>
      </c>
      <c r="BZ416" s="21">
        <v>1513</v>
      </c>
      <c r="CA416" s="21">
        <v>1678</v>
      </c>
      <c r="CB416" s="21">
        <v>1873</v>
      </c>
      <c r="CC416" s="21">
        <v>6391</v>
      </c>
      <c r="CD416" s="21">
        <v>2149</v>
      </c>
      <c r="CE416" s="21">
        <v>2381</v>
      </c>
      <c r="CF416" s="21">
        <v>2535</v>
      </c>
      <c r="CG416" s="21">
        <v>2107</v>
      </c>
      <c r="CH416" s="21">
        <v>9172</v>
      </c>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2</v>
      </c>
      <c r="BP417" s="25">
        <v>10</v>
      </c>
      <c r="BQ417" s="25">
        <v>16</v>
      </c>
      <c r="BR417" s="25">
        <v>24</v>
      </c>
      <c r="BS417" s="25">
        <v>52</v>
      </c>
      <c r="BT417" s="25">
        <v>43</v>
      </c>
      <c r="BU417" s="25">
        <v>74</v>
      </c>
      <c r="BV417" s="25">
        <v>103</v>
      </c>
      <c r="BW417" s="25">
        <v>133</v>
      </c>
      <c r="BX417" s="25">
        <v>353</v>
      </c>
      <c r="BY417" s="25">
        <v>170</v>
      </c>
      <c r="BZ417" s="25">
        <v>233</v>
      </c>
      <c r="CA417" s="25">
        <v>293</v>
      </c>
      <c r="CB417" s="25">
        <v>372</v>
      </c>
      <c r="CC417" s="25">
        <v>1068</v>
      </c>
      <c r="CD417" s="25">
        <v>488</v>
      </c>
      <c r="CE417" s="25">
        <v>600</v>
      </c>
      <c r="CF417" s="25">
        <v>704</v>
      </c>
      <c r="CG417" s="25">
        <v>847</v>
      </c>
      <c r="CH417" s="25">
        <v>2639</v>
      </c>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9</v>
      </c>
      <c r="CA418" s="21">
        <v>23</v>
      </c>
      <c r="CB418" s="21">
        <v>39</v>
      </c>
      <c r="CC418" s="21">
        <v>71</v>
      </c>
      <c r="CD418" s="21">
        <v>56</v>
      </c>
      <c r="CE418" s="21">
        <v>85</v>
      </c>
      <c r="CF418" s="21">
        <v>122</v>
      </c>
      <c r="CG418" s="21">
        <v>177</v>
      </c>
      <c r="CH418" s="21">
        <v>440</v>
      </c>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c r="C419" s="25"/>
      <c r="D419" s="25"/>
      <c r="E419" s="25"/>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v>0</v>
      </c>
      <c r="CE420" s="21">
        <v>0</v>
      </c>
      <c r="CF420" s="21">
        <v>0</v>
      </c>
      <c r="CG420" s="21">
        <v>16</v>
      </c>
      <c r="CH420" s="21">
        <v>16</v>
      </c>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308</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6270</v>
      </c>
      <c r="AD431" s="23">
        <v>11633</v>
      </c>
      <c r="AE431" s="23">
        <v>17903</v>
      </c>
      <c r="AF431" s="23">
        <v>11502</v>
      </c>
      <c r="AG431" s="23">
        <v>11189</v>
      </c>
      <c r="AH431" s="23">
        <v>11221</v>
      </c>
      <c r="AI431" s="23">
        <v>11343</v>
      </c>
      <c r="AJ431" s="23">
        <v>45255</v>
      </c>
      <c r="AK431" s="23">
        <v>11340</v>
      </c>
      <c r="AL431" s="23">
        <v>11238</v>
      </c>
      <c r="AM431" s="23">
        <v>11023</v>
      </c>
      <c r="AN431" s="23">
        <v>11141</v>
      </c>
      <c r="AO431" s="23">
        <v>44742</v>
      </c>
      <c r="AP431" s="23">
        <v>11016</v>
      </c>
      <c r="AQ431" s="23">
        <v>11034</v>
      </c>
      <c r="AR431" s="23">
        <v>10814</v>
      </c>
      <c r="AS431" s="23">
        <v>10930</v>
      </c>
      <c r="AT431" s="23">
        <v>43794</v>
      </c>
      <c r="AU431" s="23">
        <v>10807</v>
      </c>
      <c r="AV431" s="23">
        <v>10821</v>
      </c>
      <c r="AW431" s="23">
        <v>10596</v>
      </c>
      <c r="AX431" s="23">
        <v>10710</v>
      </c>
      <c r="AY431" s="23">
        <v>42934</v>
      </c>
      <c r="AZ431" s="23">
        <v>10590</v>
      </c>
      <c r="BA431" s="23">
        <v>10598</v>
      </c>
      <c r="BB431" s="23">
        <v>10368</v>
      </c>
      <c r="BC431" s="23">
        <v>10480</v>
      </c>
      <c r="BD431" s="23">
        <v>42036</v>
      </c>
      <c r="BE431" s="23">
        <v>10478</v>
      </c>
      <c r="BF431" s="23">
        <v>10367</v>
      </c>
      <c r="BG431" s="23">
        <v>10678</v>
      </c>
      <c r="BH431" s="23">
        <v>37962</v>
      </c>
      <c r="BI431" s="23">
        <v>69485</v>
      </c>
      <c r="BJ431" s="23">
        <v>10749</v>
      </c>
      <c r="BK431" s="23">
        <v>10983</v>
      </c>
      <c r="BL431" s="23">
        <v>11224</v>
      </c>
      <c r="BM431" s="23">
        <v>11345</v>
      </c>
      <c r="BN431" s="23">
        <v>44301</v>
      </c>
      <c r="BO431" s="23">
        <v>10517</v>
      </c>
      <c r="BP431" s="23">
        <v>10748</v>
      </c>
      <c r="BQ431" s="23">
        <v>10982</v>
      </c>
      <c r="BR431" s="23">
        <v>14573</v>
      </c>
      <c r="BS431" s="23">
        <v>46820</v>
      </c>
      <c r="BT431" s="23">
        <v>19502</v>
      </c>
      <c r="BU431" s="23">
        <v>19989</v>
      </c>
      <c r="BV431" s="23">
        <v>20482</v>
      </c>
      <c r="BW431" s="23">
        <v>20764</v>
      </c>
      <c r="BX431" s="23">
        <v>80737</v>
      </c>
      <c r="BY431" s="23">
        <v>19135</v>
      </c>
      <c r="BZ431" s="23">
        <v>19395</v>
      </c>
      <c r="CA431" s="23">
        <v>19876</v>
      </c>
      <c r="CB431" s="23">
        <v>20149</v>
      </c>
      <c r="CC431" s="23">
        <v>78555</v>
      </c>
      <c r="CD431" s="23">
        <v>18313</v>
      </c>
      <c r="CE431" s="23">
        <v>43906</v>
      </c>
      <c r="CF431" s="23">
        <v>19874</v>
      </c>
      <c r="CG431" s="23">
        <v>-82093</v>
      </c>
      <c r="CH431" s="23">
        <v>0</v>
      </c>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idden="1" outlineLevel="1" x14ac:dyDescent="0.25">
      <c r="A432" s="110" t="s">
        <v>384</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110">
        <v>0</v>
      </c>
      <c r="BO432" s="25">
        <v>0</v>
      </c>
      <c r="BP432" s="25">
        <v>0</v>
      </c>
      <c r="BQ432" s="25">
        <v>0</v>
      </c>
      <c r="BR432" s="25">
        <v>0</v>
      </c>
      <c r="BS432" s="110">
        <v>0</v>
      </c>
      <c r="BT432" s="25">
        <v>0</v>
      </c>
      <c r="BU432" s="25">
        <v>0</v>
      </c>
      <c r="BV432" s="25">
        <v>0</v>
      </c>
      <c r="BW432" s="25">
        <v>0</v>
      </c>
      <c r="BX432" s="110">
        <v>0</v>
      </c>
      <c r="BY432" s="25">
        <v>0</v>
      </c>
      <c r="BZ432" s="25">
        <v>0</v>
      </c>
      <c r="CA432" s="25">
        <v>0</v>
      </c>
      <c r="CB432" s="25">
        <v>0</v>
      </c>
      <c r="CC432" s="110">
        <v>0</v>
      </c>
      <c r="CD432" s="110">
        <v>0</v>
      </c>
      <c r="CE432" s="110">
        <v>0</v>
      </c>
      <c r="CF432" s="110">
        <v>0</v>
      </c>
      <c r="CG432" s="110">
        <v>-102239</v>
      </c>
      <c r="CH432" s="110">
        <v>-102239</v>
      </c>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idden="1" outlineLevel="1" x14ac:dyDescent="0.25">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6270</v>
      </c>
      <c r="AD444" s="25">
        <v>11633</v>
      </c>
      <c r="AE444" s="25">
        <v>17903</v>
      </c>
      <c r="AF444" s="25">
        <v>11502</v>
      </c>
      <c r="AG444" s="25">
        <v>11189</v>
      </c>
      <c r="AH444" s="25">
        <v>11221</v>
      </c>
      <c r="AI444" s="25">
        <v>11343</v>
      </c>
      <c r="AJ444" s="25">
        <v>45255</v>
      </c>
      <c r="AK444" s="25">
        <v>11340</v>
      </c>
      <c r="AL444" s="25">
        <v>11238</v>
      </c>
      <c r="AM444" s="25">
        <v>11023</v>
      </c>
      <c r="AN444" s="25">
        <v>11141</v>
      </c>
      <c r="AO444" s="25">
        <v>44742</v>
      </c>
      <c r="AP444" s="25">
        <v>11016</v>
      </c>
      <c r="AQ444" s="25">
        <v>11034</v>
      </c>
      <c r="AR444" s="25">
        <v>10814</v>
      </c>
      <c r="AS444" s="25">
        <v>10930</v>
      </c>
      <c r="AT444" s="25">
        <v>43794</v>
      </c>
      <c r="AU444" s="25">
        <v>10807</v>
      </c>
      <c r="AV444" s="25">
        <v>10821</v>
      </c>
      <c r="AW444" s="25">
        <v>10596</v>
      </c>
      <c r="AX444" s="25">
        <v>10710</v>
      </c>
      <c r="AY444" s="25">
        <v>42934</v>
      </c>
      <c r="AZ444" s="25">
        <v>10590</v>
      </c>
      <c r="BA444" s="25">
        <v>10598</v>
      </c>
      <c r="BB444" s="25">
        <v>10368</v>
      </c>
      <c r="BC444" s="25">
        <v>10480</v>
      </c>
      <c r="BD444" s="25">
        <v>42036</v>
      </c>
      <c r="BE444" s="25">
        <v>10478</v>
      </c>
      <c r="BF444" s="25">
        <v>10367</v>
      </c>
      <c r="BG444" s="25">
        <v>10678</v>
      </c>
      <c r="BH444" s="25">
        <v>37962</v>
      </c>
      <c r="BI444" s="25">
        <v>69485</v>
      </c>
      <c r="BJ444" s="25">
        <v>10749</v>
      </c>
      <c r="BK444" s="25">
        <v>10983</v>
      </c>
      <c r="BL444" s="25">
        <v>11224</v>
      </c>
      <c r="BM444" s="25">
        <v>11345</v>
      </c>
      <c r="BN444" s="25">
        <v>44301</v>
      </c>
      <c r="BO444" s="25">
        <v>10517</v>
      </c>
      <c r="BP444" s="25">
        <v>10748</v>
      </c>
      <c r="BQ444" s="25">
        <v>10982</v>
      </c>
      <c r="BR444" s="25">
        <v>14573</v>
      </c>
      <c r="BS444" s="25">
        <v>46820</v>
      </c>
      <c r="BT444" s="25">
        <v>19502</v>
      </c>
      <c r="BU444" s="25">
        <v>19989</v>
      </c>
      <c r="BV444" s="25">
        <v>20482</v>
      </c>
      <c r="BW444" s="25">
        <v>20764</v>
      </c>
      <c r="BX444" s="25">
        <v>80737</v>
      </c>
      <c r="BY444" s="25">
        <v>19135</v>
      </c>
      <c r="BZ444" s="25">
        <v>19395</v>
      </c>
      <c r="CA444" s="25">
        <v>19876</v>
      </c>
      <c r="CB444" s="25">
        <v>20149</v>
      </c>
      <c r="CC444" s="25">
        <v>78555</v>
      </c>
      <c r="CD444" s="25">
        <v>18313</v>
      </c>
      <c r="CE444" s="25">
        <v>43906</v>
      </c>
      <c r="CF444" s="25">
        <v>19874</v>
      </c>
      <c r="CG444" s="25">
        <v>20146</v>
      </c>
      <c r="CH444" s="25">
        <v>102239</v>
      </c>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3" ht="15.75" hidden="1" outlineLevel="1" thickBot="1" x14ac:dyDescent="0.3">
      <c r="A449" s="7" t="s">
        <v>61</v>
      </c>
      <c r="B449" s="21" t="s">
        <v>234</v>
      </c>
      <c r="C449" s="21" t="s">
        <v>234</v>
      </c>
      <c r="D449" s="21" t="s">
        <v>234</v>
      </c>
      <c r="E449" s="21" t="s">
        <v>234</v>
      </c>
      <c r="F449" s="21" t="s">
        <v>234</v>
      </c>
      <c r="G449" s="21" t="s">
        <v>234</v>
      </c>
      <c r="H449" s="21" t="s">
        <v>234</v>
      </c>
      <c r="I449" s="21" t="s">
        <v>234</v>
      </c>
      <c r="J449" s="21" t="s">
        <v>234</v>
      </c>
      <c r="K449" s="21" t="s">
        <v>234</v>
      </c>
      <c r="L449" s="21" t="s">
        <v>234</v>
      </c>
      <c r="M449" s="21" t="s">
        <v>234</v>
      </c>
      <c r="N449" s="21" t="s">
        <v>234</v>
      </c>
      <c r="O449" s="21" t="s">
        <v>234</v>
      </c>
      <c r="P449" s="21" t="s">
        <v>234</v>
      </c>
      <c r="Q449" s="21" t="s">
        <v>234</v>
      </c>
      <c r="R449" s="21" t="s">
        <v>234</v>
      </c>
      <c r="S449" s="21" t="s">
        <v>234</v>
      </c>
      <c r="T449" s="21" t="s">
        <v>234</v>
      </c>
      <c r="U449" s="21" t="s">
        <v>234</v>
      </c>
      <c r="V449" s="21" t="s">
        <v>234</v>
      </c>
      <c r="W449" s="21" t="s">
        <v>234</v>
      </c>
      <c r="X449" s="21" t="s">
        <v>234</v>
      </c>
      <c r="Y449" s="21" t="s">
        <v>234</v>
      </c>
      <c r="Z449" s="21" t="s">
        <v>234</v>
      </c>
      <c r="AA449" s="21" t="s">
        <v>234</v>
      </c>
      <c r="AB449" s="21" t="s">
        <v>234</v>
      </c>
      <c r="AC449" s="21" t="s">
        <v>234</v>
      </c>
      <c r="AD449" s="21" t="s">
        <v>234</v>
      </c>
      <c r="AE449" s="21" t="s">
        <v>234</v>
      </c>
      <c r="AF449" s="21" t="s">
        <v>234</v>
      </c>
      <c r="AG449" s="21" t="s">
        <v>234</v>
      </c>
      <c r="AH449" s="21" t="s">
        <v>234</v>
      </c>
      <c r="AI449" s="21" t="s">
        <v>234</v>
      </c>
      <c r="AJ449" s="21" t="s">
        <v>234</v>
      </c>
      <c r="AK449" s="21" t="s">
        <v>234</v>
      </c>
      <c r="AL449" s="21" t="s">
        <v>234</v>
      </c>
      <c r="AM449" s="21" t="s">
        <v>234</v>
      </c>
      <c r="AN449" s="21" t="s">
        <v>234</v>
      </c>
      <c r="AO449" s="21" t="s">
        <v>234</v>
      </c>
      <c r="AP449" s="21" t="s">
        <v>234</v>
      </c>
      <c r="AQ449" s="21" t="s">
        <v>234</v>
      </c>
      <c r="AR449" s="21" t="s">
        <v>234</v>
      </c>
      <c r="AS449" s="21" t="s">
        <v>234</v>
      </c>
      <c r="AT449" s="21" t="s">
        <v>234</v>
      </c>
      <c r="AU449" s="21" t="s">
        <v>234</v>
      </c>
      <c r="AV449" s="21" t="s">
        <v>234</v>
      </c>
      <c r="AW449" s="21" t="s">
        <v>234</v>
      </c>
      <c r="AX449" s="21" t="s">
        <v>234</v>
      </c>
      <c r="AY449" s="21" t="s">
        <v>234</v>
      </c>
      <c r="AZ449" s="21" t="s">
        <v>234</v>
      </c>
      <c r="BA449" s="21" t="s">
        <v>234</v>
      </c>
      <c r="BB449" s="21" t="s">
        <v>234</v>
      </c>
      <c r="BC449" s="21" t="s">
        <v>234</v>
      </c>
      <c r="BD449" s="21" t="s">
        <v>234</v>
      </c>
      <c r="BE449" s="21" t="s">
        <v>234</v>
      </c>
      <c r="BF449" s="21" t="s">
        <v>234</v>
      </c>
      <c r="BG449" s="21" t="s">
        <v>234</v>
      </c>
      <c r="BH449" s="21" t="s">
        <v>234</v>
      </c>
      <c r="BI449" s="21" t="s">
        <v>234</v>
      </c>
      <c r="BJ449" s="21" t="s">
        <v>234</v>
      </c>
      <c r="BK449" s="21" t="s">
        <v>234</v>
      </c>
      <c r="BL449" s="21" t="s">
        <v>234</v>
      </c>
      <c r="BM449" s="21" t="s">
        <v>234</v>
      </c>
      <c r="BN449" s="21" t="s">
        <v>234</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3"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-1605.8089600000001</v>
      </c>
      <c r="R450" s="23">
        <v>803</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0</v>
      </c>
      <c r="AM450" s="23">
        <v>0</v>
      </c>
      <c r="AN450" s="23">
        <v>0</v>
      </c>
      <c r="AO450" s="23">
        <v>0</v>
      </c>
      <c r="AP450" s="23">
        <v>0</v>
      </c>
      <c r="AQ450" s="23">
        <v>0</v>
      </c>
      <c r="AR450" s="23">
        <v>0</v>
      </c>
      <c r="AS450" s="23">
        <v>0</v>
      </c>
      <c r="AT450" s="23">
        <v>0</v>
      </c>
      <c r="AU450" s="23">
        <v>0</v>
      </c>
      <c r="AV450" s="23">
        <v>0</v>
      </c>
      <c r="AW450" s="23">
        <v>0</v>
      </c>
      <c r="AX450" s="23">
        <v>0</v>
      </c>
      <c r="AY450" s="23">
        <v>0</v>
      </c>
      <c r="AZ450" s="23">
        <v>0</v>
      </c>
      <c r="BA450" s="23">
        <v>0</v>
      </c>
      <c r="BB450" s="23">
        <v>0</v>
      </c>
      <c r="BC450" s="23">
        <v>0</v>
      </c>
      <c r="BD450" s="23">
        <v>0</v>
      </c>
      <c r="BE450" s="23">
        <v>0</v>
      </c>
      <c r="BF450" s="23">
        <v>0</v>
      </c>
      <c r="BG450" s="23">
        <v>0</v>
      </c>
      <c r="BH450" s="23">
        <v>0</v>
      </c>
      <c r="BI450" s="23">
        <v>0</v>
      </c>
      <c r="BJ450" s="23">
        <v>0</v>
      </c>
      <c r="BK450" s="23">
        <v>846</v>
      </c>
      <c r="BL450" s="23">
        <v>0</v>
      </c>
      <c r="BM450" s="23">
        <v>0</v>
      </c>
      <c r="BN450" s="23">
        <v>846</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13"/>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3" hidden="1" outlineLevel="1" x14ac:dyDescent="0.25">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3"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3" hidden="1" outlineLevel="1" x14ac:dyDescent="0.25">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3"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3"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3"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3"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-1605.8089600000001</v>
      </c>
      <c r="R458" s="21">
        <v>803</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3" hidden="1" outlineLevel="1" x14ac:dyDescent="0.25">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3" ht="15.75" hidden="1" outlineLevel="1" thickBot="1" x14ac:dyDescent="0.3">
      <c r="A460" s="95" t="s">
        <v>379</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846</v>
      </c>
      <c r="BL460" s="21">
        <v>0</v>
      </c>
      <c r="BM460" s="21">
        <v>0</v>
      </c>
      <c r="BN460" s="21">
        <v>846</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3"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25">
        <v>0</v>
      </c>
      <c r="AN461" s="25">
        <v>0</v>
      </c>
      <c r="AO461" s="25">
        <v>0</v>
      </c>
      <c r="AP461" s="25">
        <v>0</v>
      </c>
      <c r="AQ461" s="25">
        <v>0</v>
      </c>
      <c r="AR461" s="25">
        <v>0</v>
      </c>
      <c r="AS461" s="25">
        <v>0</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3" collapsed="1" x14ac:dyDescent="0.25">
      <c r="A462" s="40" t="s">
        <v>292</v>
      </c>
      <c r="B462" s="41">
        <v>14770.288036000002</v>
      </c>
      <c r="C462" s="41">
        <v>12947.076776</v>
      </c>
      <c r="D462" s="41">
        <v>14562.959128000004</v>
      </c>
      <c r="E462" s="41">
        <v>17852.160301999993</v>
      </c>
      <c r="F462" s="41">
        <v>60132.484241999999</v>
      </c>
      <c r="G462" s="41">
        <v>20109.630208000002</v>
      </c>
      <c r="H462" s="41">
        <v>25113.095996</v>
      </c>
      <c r="I462" s="41">
        <v>22529.658206</v>
      </c>
      <c r="J462" s="41">
        <v>23868.424130000003</v>
      </c>
      <c r="K462" s="41">
        <v>91620.808539999998</v>
      </c>
      <c r="L462" s="41">
        <v>19549.697187999998</v>
      </c>
      <c r="M462" s="41">
        <v>18409.997674000002</v>
      </c>
      <c r="N462" s="41">
        <v>17010</v>
      </c>
      <c r="O462" s="41">
        <v>15672</v>
      </c>
      <c r="P462" s="41">
        <v>70644.694862000004</v>
      </c>
      <c r="Q462" s="41">
        <v>13559.450779999999</v>
      </c>
      <c r="R462" s="41">
        <v>13636</v>
      </c>
      <c r="S462" s="41">
        <v>12125</v>
      </c>
      <c r="T462" s="41">
        <v>8291</v>
      </c>
      <c r="U462" s="41">
        <v>48673</v>
      </c>
      <c r="V462" s="41">
        <v>11361</v>
      </c>
      <c r="W462" s="41">
        <v>11545</v>
      </c>
      <c r="X462" s="41">
        <v>11112</v>
      </c>
      <c r="Y462" s="41">
        <v>5140</v>
      </c>
      <c r="Z462" s="41">
        <v>39158</v>
      </c>
      <c r="AA462" s="41">
        <v>11852</v>
      </c>
      <c r="AB462" s="41">
        <v>11998</v>
      </c>
      <c r="AC462" s="41">
        <v>17949</v>
      </c>
      <c r="AD462" s="41">
        <v>21690</v>
      </c>
      <c r="AE462" s="41">
        <v>63489</v>
      </c>
      <c r="AF462" s="41">
        <v>22280</v>
      </c>
      <c r="AG462" s="41">
        <v>23726</v>
      </c>
      <c r="AH462" s="41">
        <v>23858</v>
      </c>
      <c r="AI462" s="41">
        <v>22660</v>
      </c>
      <c r="AJ462" s="41">
        <v>92524</v>
      </c>
      <c r="AK462" s="41">
        <v>25685</v>
      </c>
      <c r="AL462" s="41">
        <v>26512</v>
      </c>
      <c r="AM462" s="41">
        <v>26773</v>
      </c>
      <c r="AN462" s="41">
        <v>27655</v>
      </c>
      <c r="AO462" s="41">
        <v>106625</v>
      </c>
      <c r="AP462" s="41">
        <v>28608</v>
      </c>
      <c r="AQ462" s="41">
        <v>28540</v>
      </c>
      <c r="AR462" s="41">
        <v>27871</v>
      </c>
      <c r="AS462" s="41">
        <v>28160</v>
      </c>
      <c r="AT462" s="41">
        <v>113179</v>
      </c>
      <c r="AU462" s="41">
        <v>28452</v>
      </c>
      <c r="AV462" s="41">
        <v>27569</v>
      </c>
      <c r="AW462" s="41">
        <v>25550</v>
      </c>
      <c r="AX462" s="41">
        <v>22942</v>
      </c>
      <c r="AY462" s="41">
        <v>104513</v>
      </c>
      <c r="AZ462" s="41">
        <v>19940</v>
      </c>
      <c r="BA462" s="41">
        <v>19281</v>
      </c>
      <c r="BB462" s="41">
        <v>18160</v>
      </c>
      <c r="BC462" s="41">
        <v>15386</v>
      </c>
      <c r="BD462" s="41">
        <v>72767</v>
      </c>
      <c r="BE462" s="41">
        <v>15782</v>
      </c>
      <c r="BF462" s="41">
        <v>15412</v>
      </c>
      <c r="BG462" s="41">
        <v>15729</v>
      </c>
      <c r="BH462" s="41">
        <v>42505</v>
      </c>
      <c r="BI462" s="41">
        <v>89428</v>
      </c>
      <c r="BJ462" s="41">
        <v>14070</v>
      </c>
      <c r="BK462" s="41">
        <v>13509</v>
      </c>
      <c r="BL462" s="41">
        <v>12655</v>
      </c>
      <c r="BM462" s="41">
        <v>13218</v>
      </c>
      <c r="BN462" s="41">
        <v>53452</v>
      </c>
      <c r="BO462" s="41">
        <v>13288</v>
      </c>
      <c r="BP462" s="41">
        <v>14327</v>
      </c>
      <c r="BQ462" s="41">
        <v>15270</v>
      </c>
      <c r="BR462" s="41">
        <v>20969</v>
      </c>
      <c r="BS462" s="41">
        <v>63854</v>
      </c>
      <c r="BT462" s="41">
        <v>30422</v>
      </c>
      <c r="BU462" s="41">
        <v>32312</v>
      </c>
      <c r="BV462" s="41">
        <v>34141</v>
      </c>
      <c r="BW462" s="41">
        <v>36698</v>
      </c>
      <c r="BX462" s="41">
        <v>133573</v>
      </c>
      <c r="BY462" s="41">
        <v>38540</v>
      </c>
      <c r="BZ462" s="41">
        <v>40930</v>
      </c>
      <c r="CA462" s="41">
        <v>42222</v>
      </c>
      <c r="CB462" s="41">
        <v>43118</v>
      </c>
      <c r="CC462" s="41">
        <v>164810</v>
      </c>
      <c r="CD462" s="41">
        <v>43600</v>
      </c>
      <c r="CE462" s="41">
        <v>68326</v>
      </c>
      <c r="CF462" s="41">
        <v>41646</v>
      </c>
      <c r="CG462" s="41">
        <v>-62555</v>
      </c>
      <c r="CH462" s="41">
        <v>91017</v>
      </c>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3" ht="57" x14ac:dyDescent="0.25">
      <c r="A463" s="100" t="s">
        <v>377</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row>
    <row r="464" spans="1:113"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306</v>
      </c>
      <c r="CE464" s="39" t="s">
        <v>320</v>
      </c>
      <c r="CF464" s="39" t="s">
        <v>359</v>
      </c>
      <c r="CG464" s="39" t="s">
        <v>372</v>
      </c>
      <c r="CH464" s="39">
        <v>2025</v>
      </c>
    </row>
    <row r="465" spans="1:112"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307</v>
      </c>
      <c r="CE465" s="39" t="s">
        <v>321</v>
      </c>
      <c r="CF465" s="39" t="s">
        <v>360</v>
      </c>
      <c r="CG465" s="39" t="s">
        <v>373</v>
      </c>
      <c r="CH465" s="39">
        <v>2025</v>
      </c>
    </row>
    <row r="466" spans="1:112" s="15" customFormat="1" ht="15.75" thickBot="1" x14ac:dyDescent="0.3">
      <c r="A466" s="11" t="s">
        <v>288</v>
      </c>
      <c r="B466" s="23">
        <v>11415.228597999996</v>
      </c>
      <c r="C466" s="23">
        <v>7053.6112220000032</v>
      </c>
      <c r="D466" s="23">
        <v>-834.38867400000117</v>
      </c>
      <c r="E466" s="23">
        <v>224292.32291954401</v>
      </c>
      <c r="F466" s="23">
        <v>241925.68074554397</v>
      </c>
      <c r="G466" s="23">
        <v>48391.96218599999</v>
      </c>
      <c r="H466" s="23">
        <v>22594.059713999995</v>
      </c>
      <c r="I466" s="23">
        <v>24911.706234000001</v>
      </c>
      <c r="J466" s="23">
        <v>4528.9640575600297</v>
      </c>
      <c r="K466" s="23">
        <v>100425.59887156001</v>
      </c>
      <c r="L466" s="23">
        <v>39853.325978000001</v>
      </c>
      <c r="M466" s="23">
        <v>47352</v>
      </c>
      <c r="N466" s="23">
        <v>43097</v>
      </c>
      <c r="O466" s="23">
        <v>40541</v>
      </c>
      <c r="P466" s="23">
        <v>174298.69041800001</v>
      </c>
      <c r="Q466" s="23">
        <v>30292.308420000001</v>
      </c>
      <c r="R466" s="23">
        <v>32477</v>
      </c>
      <c r="S466" s="23">
        <v>28723</v>
      </c>
      <c r="T466" s="23">
        <v>33826</v>
      </c>
      <c r="U466" s="23">
        <v>183275</v>
      </c>
      <c r="V466" s="23">
        <v>16196</v>
      </c>
      <c r="W466" s="23">
        <v>22936</v>
      </c>
      <c r="X466" s="23">
        <v>21426</v>
      </c>
      <c r="Y466" s="23">
        <v>42902</v>
      </c>
      <c r="Z466" s="23">
        <v>131971</v>
      </c>
      <c r="AA466" s="23">
        <v>31174</v>
      </c>
      <c r="AB466" s="23">
        <v>33741</v>
      </c>
      <c r="AC466" s="23">
        <v>33866</v>
      </c>
      <c r="AD466" s="23">
        <v>39536</v>
      </c>
      <c r="AE466" s="23">
        <v>138316</v>
      </c>
      <c r="AF466" s="23">
        <v>37522</v>
      </c>
      <c r="AG466" s="23">
        <v>61865</v>
      </c>
      <c r="AH466" s="23">
        <v>47838</v>
      </c>
      <c r="AI466" s="23">
        <v>48050</v>
      </c>
      <c r="AJ466" s="23">
        <v>195275</v>
      </c>
      <c r="AK466" s="23">
        <v>47586</v>
      </c>
      <c r="AL466" s="23">
        <v>30530</v>
      </c>
      <c r="AM466" s="23">
        <v>21445</v>
      </c>
      <c r="AN466" s="23">
        <v>28384</v>
      </c>
      <c r="AO466" s="23">
        <v>127945</v>
      </c>
      <c r="AP466" s="23">
        <v>21599</v>
      </c>
      <c r="AQ466" s="23">
        <v>39950</v>
      </c>
      <c r="AR466" s="23">
        <v>24148</v>
      </c>
      <c r="AS466" s="23">
        <v>130662</v>
      </c>
      <c r="AT466" s="23">
        <v>216359</v>
      </c>
      <c r="AU466" s="23">
        <v>16217</v>
      </c>
      <c r="AV466" s="23">
        <v>20046</v>
      </c>
      <c r="AW466" s="23">
        <v>41560</v>
      </c>
      <c r="AX466" s="23">
        <v>-25835</v>
      </c>
      <c r="AY466" s="23">
        <v>51988</v>
      </c>
      <c r="AZ466" s="23">
        <v>26580</v>
      </c>
      <c r="BA466" s="23">
        <v>23819</v>
      </c>
      <c r="BB466" s="23">
        <v>33602</v>
      </c>
      <c r="BC466" s="23">
        <v>46086</v>
      </c>
      <c r="BD466" s="23">
        <v>130087</v>
      </c>
      <c r="BE466" s="23">
        <v>27844</v>
      </c>
      <c r="BF466" s="23">
        <v>12128</v>
      </c>
      <c r="BG466" s="23">
        <v>12823</v>
      </c>
      <c r="BH466" s="23">
        <v>10646</v>
      </c>
      <c r="BI466" s="23">
        <v>63441</v>
      </c>
      <c r="BJ466" s="23">
        <v>10917</v>
      </c>
      <c r="BK466" s="23">
        <v>11066</v>
      </c>
      <c r="BL466" s="23">
        <v>25856</v>
      </c>
      <c r="BM466" s="23">
        <v>41128</v>
      </c>
      <c r="BN466" s="23">
        <v>88967</v>
      </c>
      <c r="BO466" s="23">
        <v>73225</v>
      </c>
      <c r="BP466" s="23">
        <v>-57323</v>
      </c>
      <c r="BQ466" s="23">
        <v>26655</v>
      </c>
      <c r="BR466" s="23">
        <v>50046</v>
      </c>
      <c r="BS466" s="23">
        <v>92603</v>
      </c>
      <c r="BT466" s="23">
        <v>44272</v>
      </c>
      <c r="BU466" s="23">
        <v>46951</v>
      </c>
      <c r="BV466" s="23">
        <v>50879</v>
      </c>
      <c r="BW466" s="23">
        <v>52279</v>
      </c>
      <c r="BX466" s="23">
        <v>194381</v>
      </c>
      <c r="BY466" s="23">
        <v>56322</v>
      </c>
      <c r="BZ466" s="23">
        <v>68088</v>
      </c>
      <c r="CA466" s="23">
        <v>53504</v>
      </c>
      <c r="CB466" s="23">
        <v>72012</v>
      </c>
      <c r="CC466" s="23">
        <v>249926</v>
      </c>
      <c r="CD466" s="23">
        <v>98963</v>
      </c>
      <c r="CE466" s="23">
        <v>34118</v>
      </c>
      <c r="CF466" s="23">
        <v>109126</v>
      </c>
      <c r="CG466" s="23">
        <v>37404</v>
      </c>
      <c r="CH466" s="23">
        <v>279611</v>
      </c>
    </row>
    <row r="467" spans="1:112"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25">
        <v>0</v>
      </c>
      <c r="CH467" s="25">
        <v>0</v>
      </c>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row>
    <row r="468" spans="1:112" ht="15.75" hidden="1" outlineLevel="1" thickBot="1" x14ac:dyDescent="0.3">
      <c r="A468" s="7" t="s">
        <v>6</v>
      </c>
      <c r="B468" s="21">
        <v>7.6887100000000101</v>
      </c>
      <c r="C468" s="21">
        <v>18.223720000000004</v>
      </c>
      <c r="D468" s="21">
        <v>24.982970000000009</v>
      </c>
      <c r="E468" s="21">
        <v>48.688300000000055</v>
      </c>
      <c r="F468" s="21">
        <v>99.583700000000078</v>
      </c>
      <c r="G468" s="21">
        <v>28.068379999999998</v>
      </c>
      <c r="H468" s="21">
        <v>742.10368999999992</v>
      </c>
      <c r="I468" s="21">
        <v>2.2737500000000068</v>
      </c>
      <c r="J468" s="21">
        <v>101.45382000000041</v>
      </c>
      <c r="K468" s="21">
        <v>873.89964000000032</v>
      </c>
      <c r="L468" s="21">
        <v>-232.16233000000005</v>
      </c>
      <c r="M468" s="21">
        <v>-188</v>
      </c>
      <c r="N468" s="21">
        <v>-182</v>
      </c>
      <c r="O468" s="21">
        <v>-9</v>
      </c>
      <c r="P468" s="21">
        <v>-611.16233000000011</v>
      </c>
      <c r="Q468" s="21">
        <v>-74.89688000000001</v>
      </c>
      <c r="R468" s="21">
        <v>-9</v>
      </c>
      <c r="S468" s="21">
        <v>8</v>
      </c>
      <c r="T468" s="21">
        <v>50</v>
      </c>
      <c r="U468" s="21">
        <v>404</v>
      </c>
      <c r="V468" s="21">
        <v>99</v>
      </c>
      <c r="W468" s="21">
        <v>21</v>
      </c>
      <c r="X468" s="21">
        <v>31</v>
      </c>
      <c r="Y468" s="21">
        <v>79</v>
      </c>
      <c r="Z468" s="21">
        <v>245</v>
      </c>
      <c r="AA468" s="21">
        <v>52</v>
      </c>
      <c r="AB468" s="21">
        <v>32</v>
      </c>
      <c r="AC468" s="21">
        <v>49</v>
      </c>
      <c r="AD468" s="21">
        <v>41</v>
      </c>
      <c r="AE468" s="21">
        <v>172</v>
      </c>
      <c r="AF468" s="21">
        <v>37</v>
      </c>
      <c r="AG468" s="21">
        <v>18306</v>
      </c>
      <c r="AH468" s="21">
        <v>53</v>
      </c>
      <c r="AI468" s="21">
        <v>18</v>
      </c>
      <c r="AJ468" s="21">
        <v>18414</v>
      </c>
      <c r="AK468" s="21">
        <v>18</v>
      </c>
      <c r="AL468" s="21">
        <v>21</v>
      </c>
      <c r="AM468" s="21">
        <v>25</v>
      </c>
      <c r="AN468" s="21">
        <v>24</v>
      </c>
      <c r="AO468" s="21">
        <v>88</v>
      </c>
      <c r="AP468" s="21">
        <v>21</v>
      </c>
      <c r="AQ468" s="21">
        <v>27</v>
      </c>
      <c r="AR468" s="21">
        <v>26</v>
      </c>
      <c r="AS468" s="21">
        <v>22</v>
      </c>
      <c r="AT468" s="21">
        <v>96</v>
      </c>
      <c r="AU468" s="21">
        <v>20</v>
      </c>
      <c r="AV468" s="21">
        <v>25</v>
      </c>
      <c r="AW468" s="21">
        <v>20</v>
      </c>
      <c r="AX468" s="21">
        <v>19</v>
      </c>
      <c r="AY468" s="21">
        <v>84</v>
      </c>
      <c r="AZ468" s="21">
        <v>19</v>
      </c>
      <c r="BA468" s="21">
        <v>20</v>
      </c>
      <c r="BB468" s="21">
        <v>19</v>
      </c>
      <c r="BC468" s="21">
        <v>22</v>
      </c>
      <c r="BD468" s="21">
        <v>80</v>
      </c>
      <c r="BE468" s="21">
        <v>19</v>
      </c>
      <c r="BF468" s="21">
        <v>20</v>
      </c>
      <c r="BG468" s="21">
        <v>19</v>
      </c>
      <c r="BH468" s="21">
        <v>0</v>
      </c>
      <c r="BI468" s="21">
        <v>58</v>
      </c>
      <c r="BJ468" s="21">
        <v>20</v>
      </c>
      <c r="BK468" s="21">
        <v>0</v>
      </c>
      <c r="BL468" s="21">
        <v>0</v>
      </c>
      <c r="BM468" s="21">
        <v>0</v>
      </c>
      <c r="BN468" s="21">
        <v>20</v>
      </c>
      <c r="BO468" s="21">
        <v>0</v>
      </c>
      <c r="BP468" s="21">
        <v>0</v>
      </c>
      <c r="BQ468" s="21">
        <v>0</v>
      </c>
      <c r="BR468" s="21">
        <v>0</v>
      </c>
      <c r="BS468" s="21">
        <v>0</v>
      </c>
      <c r="BT468" s="21">
        <v>0</v>
      </c>
      <c r="BU468" s="21">
        <v>0</v>
      </c>
      <c r="BV468" s="21">
        <v>0</v>
      </c>
      <c r="BW468" s="21">
        <v>0</v>
      </c>
      <c r="BX468" s="21">
        <v>0</v>
      </c>
      <c r="BY468" s="21">
        <v>13</v>
      </c>
      <c r="BZ468" s="21">
        <v>14</v>
      </c>
      <c r="CA468" s="21">
        <v>14</v>
      </c>
      <c r="CB468" s="21">
        <v>276</v>
      </c>
      <c r="CC468" s="21">
        <v>317</v>
      </c>
      <c r="CD468" s="21">
        <v>15</v>
      </c>
      <c r="CE468" s="21">
        <v>15</v>
      </c>
      <c r="CF468" s="21">
        <v>15</v>
      </c>
      <c r="CG468" s="21">
        <v>16</v>
      </c>
      <c r="CH468" s="21">
        <v>61</v>
      </c>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row>
    <row r="469" spans="1:112" hidden="1" outlineLevel="1" x14ac:dyDescent="0.25">
      <c r="A469" s="25" t="s">
        <v>7</v>
      </c>
      <c r="B469" s="25">
        <v>14761.946739999999</v>
      </c>
      <c r="C469" s="25">
        <v>10586.710300000002</v>
      </c>
      <c r="D469" s="25">
        <v>3150.2542999999996</v>
      </c>
      <c r="E469" s="25">
        <v>26591.348710000017</v>
      </c>
      <c r="F469" s="25">
        <v>55090.260050000019</v>
      </c>
      <c r="G469" s="25">
        <v>-712.58055999999988</v>
      </c>
      <c r="H469" s="25">
        <v>-1597.8701800000001</v>
      </c>
      <c r="I469" s="25">
        <v>-1558.55998</v>
      </c>
      <c r="J469" s="25">
        <v>-2876.6371200000012</v>
      </c>
      <c r="K469" s="25">
        <v>-6745.6478400000015</v>
      </c>
      <c r="L469" s="25">
        <v>-3146.2468400000002</v>
      </c>
      <c r="M469" s="25">
        <v>-3758</v>
      </c>
      <c r="N469" s="25">
        <v>-4754</v>
      </c>
      <c r="O469" s="25">
        <v>-4595</v>
      </c>
      <c r="P469" s="25">
        <v>-16253.24684</v>
      </c>
      <c r="Q469" s="25">
        <v>-6036.7171799999996</v>
      </c>
      <c r="R469" s="25">
        <v>-4057</v>
      </c>
      <c r="S469" s="25">
        <v>-592</v>
      </c>
      <c r="T469" s="25">
        <v>1765</v>
      </c>
      <c r="U469" s="25">
        <v>7470</v>
      </c>
      <c r="V469" s="25">
        <v>-1518</v>
      </c>
      <c r="W469" s="25">
        <v>-1328</v>
      </c>
      <c r="X469" s="25">
        <v>-1726</v>
      </c>
      <c r="Y469" s="25">
        <v>1803</v>
      </c>
      <c r="Z469" s="25">
        <v>3629</v>
      </c>
      <c r="AA469" s="25">
        <v>592</v>
      </c>
      <c r="AB469" s="25">
        <v>1180</v>
      </c>
      <c r="AC469" s="25">
        <v>656</v>
      </c>
      <c r="AD469" s="25">
        <v>1262</v>
      </c>
      <c r="AE469" s="25">
        <v>3692</v>
      </c>
      <c r="AF469" s="25">
        <v>1009</v>
      </c>
      <c r="AG469" s="25">
        <v>1276</v>
      </c>
      <c r="AH469" s="25">
        <v>878</v>
      </c>
      <c r="AI469" s="25">
        <v>1205</v>
      </c>
      <c r="AJ469" s="25">
        <v>4368</v>
      </c>
      <c r="AK469" s="25">
        <v>1001</v>
      </c>
      <c r="AL469" s="25">
        <v>844</v>
      </c>
      <c r="AM469" s="25">
        <v>1124</v>
      </c>
      <c r="AN469" s="25">
        <v>1068</v>
      </c>
      <c r="AO469" s="25">
        <v>4037</v>
      </c>
      <c r="AP469" s="25">
        <v>954</v>
      </c>
      <c r="AQ469" s="25">
        <v>910</v>
      </c>
      <c r="AR469" s="25">
        <v>682</v>
      </c>
      <c r="AS469" s="25">
        <v>1061</v>
      </c>
      <c r="AT469" s="25">
        <v>3607</v>
      </c>
      <c r="AU469" s="25">
        <v>852</v>
      </c>
      <c r="AV469" s="25">
        <v>444</v>
      </c>
      <c r="AW469" s="25">
        <v>2312</v>
      </c>
      <c r="AX469" s="25">
        <v>1549</v>
      </c>
      <c r="AY469" s="25">
        <v>5157</v>
      </c>
      <c r="AZ469" s="25">
        <v>3379</v>
      </c>
      <c r="BA469" s="25">
        <v>560</v>
      </c>
      <c r="BB469" s="25">
        <v>432</v>
      </c>
      <c r="BC469" s="25">
        <v>22130</v>
      </c>
      <c r="BD469" s="25">
        <v>26501</v>
      </c>
      <c r="BE469" s="25">
        <v>10019</v>
      </c>
      <c r="BF469" s="25">
        <v>-123</v>
      </c>
      <c r="BG469" s="25">
        <v>380</v>
      </c>
      <c r="BH469" s="25">
        <v>730</v>
      </c>
      <c r="BI469" s="25">
        <v>11006</v>
      </c>
      <c r="BJ469" s="25">
        <v>656</v>
      </c>
      <c r="BK469" s="25">
        <v>29</v>
      </c>
      <c r="BL469" s="25">
        <v>554</v>
      </c>
      <c r="BM469" s="25">
        <v>-297</v>
      </c>
      <c r="BN469" s="25">
        <v>942</v>
      </c>
      <c r="BO469" s="25">
        <v>164</v>
      </c>
      <c r="BP469" s="25">
        <v>411</v>
      </c>
      <c r="BQ469" s="25">
        <v>131</v>
      </c>
      <c r="BR469" s="25">
        <v>140</v>
      </c>
      <c r="BS469" s="25">
        <v>846</v>
      </c>
      <c r="BT469" s="25">
        <v>232</v>
      </c>
      <c r="BU469" s="25">
        <v>211</v>
      </c>
      <c r="BV469" s="25">
        <v>54</v>
      </c>
      <c r="BW469" s="25">
        <v>41</v>
      </c>
      <c r="BX469" s="25">
        <v>538</v>
      </c>
      <c r="BY469" s="25">
        <v>31</v>
      </c>
      <c r="BZ469" s="25">
        <v>32</v>
      </c>
      <c r="CA469" s="25">
        <v>31</v>
      </c>
      <c r="CB469" s="25">
        <v>30</v>
      </c>
      <c r="CC469" s="25">
        <v>124</v>
      </c>
      <c r="CD469" s="25">
        <v>36</v>
      </c>
      <c r="CE469" s="25">
        <v>1400</v>
      </c>
      <c r="CF469" s="25">
        <v>41</v>
      </c>
      <c r="CG469" s="25">
        <v>42</v>
      </c>
      <c r="CH469" s="25">
        <v>1519</v>
      </c>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row>
    <row r="470" spans="1:112" ht="15.75" hidden="1" outlineLevel="1" thickBot="1" x14ac:dyDescent="0.3">
      <c r="A470" s="7" t="s">
        <v>8</v>
      </c>
      <c r="B470" s="21">
        <v>6.7572599999999996</v>
      </c>
      <c r="C470" s="21">
        <v>3.6327499999999993</v>
      </c>
      <c r="D470" s="21">
        <v>20.148140000000005</v>
      </c>
      <c r="E470" s="21">
        <v>23.813070000000465</v>
      </c>
      <c r="F470" s="21">
        <v>54.351220000000467</v>
      </c>
      <c r="G470" s="21">
        <v>-13.865300000000001</v>
      </c>
      <c r="H470" s="21">
        <v>-0.37303999999999943</v>
      </c>
      <c r="I470" s="21">
        <v>-17.253370000000132</v>
      </c>
      <c r="J470" s="21">
        <v>10.139490000000826</v>
      </c>
      <c r="K470" s="21">
        <v>-21.352219999999306</v>
      </c>
      <c r="L470" s="21">
        <v>11.600040000000005</v>
      </c>
      <c r="M470" s="21">
        <v>7</v>
      </c>
      <c r="N470" s="21">
        <v>381</v>
      </c>
      <c r="O470" s="21">
        <v>86</v>
      </c>
      <c r="P470" s="21">
        <v>485.60004000000004</v>
      </c>
      <c r="Q470" s="21">
        <v>89.205359999999999</v>
      </c>
      <c r="R470" s="21">
        <v>-54</v>
      </c>
      <c r="S470" s="21">
        <v>92</v>
      </c>
      <c r="T470" s="21">
        <v>103</v>
      </c>
      <c r="U470" s="21">
        <v>370</v>
      </c>
      <c r="V470" s="21">
        <v>90</v>
      </c>
      <c r="W470" s="21">
        <v>85</v>
      </c>
      <c r="X470" s="21">
        <v>107</v>
      </c>
      <c r="Y470" s="21">
        <v>550</v>
      </c>
      <c r="Z470" s="21">
        <v>833</v>
      </c>
      <c r="AA470" s="21">
        <v>107</v>
      </c>
      <c r="AB470" s="21">
        <v>118</v>
      </c>
      <c r="AC470" s="21">
        <v>112</v>
      </c>
      <c r="AD470" s="21">
        <v>132</v>
      </c>
      <c r="AE470" s="21">
        <v>472</v>
      </c>
      <c r="AF470" s="21">
        <v>211</v>
      </c>
      <c r="AG470" s="21">
        <v>141</v>
      </c>
      <c r="AH470" s="21">
        <v>413</v>
      </c>
      <c r="AI470" s="21">
        <v>113</v>
      </c>
      <c r="AJ470" s="21">
        <v>878</v>
      </c>
      <c r="AK470" s="21">
        <v>101</v>
      </c>
      <c r="AL470" s="21">
        <v>205</v>
      </c>
      <c r="AM470" s="21">
        <v>124</v>
      </c>
      <c r="AN470" s="21">
        <v>61</v>
      </c>
      <c r="AO470" s="21">
        <v>491</v>
      </c>
      <c r="AP470" s="21">
        <v>58</v>
      </c>
      <c r="AQ470" s="21">
        <v>72</v>
      </c>
      <c r="AR470" s="21">
        <v>153</v>
      </c>
      <c r="AS470" s="21">
        <v>63</v>
      </c>
      <c r="AT470" s="21">
        <v>346</v>
      </c>
      <c r="AU470" s="21">
        <v>59</v>
      </c>
      <c r="AV470" s="21">
        <v>52</v>
      </c>
      <c r="AW470" s="21">
        <v>120</v>
      </c>
      <c r="AX470" s="21">
        <v>85</v>
      </c>
      <c r="AY470" s="21">
        <v>316</v>
      </c>
      <c r="AZ470" s="21">
        <v>52</v>
      </c>
      <c r="BA470" s="21">
        <v>66</v>
      </c>
      <c r="BB470" s="21">
        <v>44</v>
      </c>
      <c r="BC470" s="21">
        <v>46</v>
      </c>
      <c r="BD470" s="21">
        <v>208</v>
      </c>
      <c r="BE470" s="21">
        <v>49</v>
      </c>
      <c r="BF470" s="21">
        <v>41</v>
      </c>
      <c r="BG470" s="21">
        <v>272</v>
      </c>
      <c r="BH470" s="21">
        <v>41</v>
      </c>
      <c r="BI470" s="21">
        <v>403</v>
      </c>
      <c r="BJ470" s="21">
        <v>52</v>
      </c>
      <c r="BK470" s="21">
        <v>35</v>
      </c>
      <c r="BL470" s="21">
        <v>1313</v>
      </c>
      <c r="BM470" s="21">
        <v>162</v>
      </c>
      <c r="BN470" s="21">
        <v>1562</v>
      </c>
      <c r="BO470" s="21">
        <v>45</v>
      </c>
      <c r="BP470" s="21">
        <v>47</v>
      </c>
      <c r="BQ470" s="21">
        <v>176</v>
      </c>
      <c r="BR470" s="21">
        <v>60</v>
      </c>
      <c r="BS470" s="21">
        <v>328</v>
      </c>
      <c r="BT470" s="21">
        <v>63</v>
      </c>
      <c r="BU470" s="21">
        <v>80</v>
      </c>
      <c r="BV470" s="21">
        <v>193</v>
      </c>
      <c r="BW470" s="21">
        <v>436</v>
      </c>
      <c r="BX470" s="21">
        <v>772</v>
      </c>
      <c r="BY470" s="21">
        <v>54</v>
      </c>
      <c r="BZ470" s="21">
        <v>495</v>
      </c>
      <c r="CA470" s="21">
        <v>156</v>
      </c>
      <c r="CB470" s="21">
        <v>622</v>
      </c>
      <c r="CC470" s="21">
        <v>1327</v>
      </c>
      <c r="CD470" s="21">
        <v>125</v>
      </c>
      <c r="CE470" s="21">
        <v>518</v>
      </c>
      <c r="CF470" s="21">
        <v>190</v>
      </c>
      <c r="CG470" s="21">
        <v>93</v>
      </c>
      <c r="CH470" s="21">
        <v>926</v>
      </c>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row>
    <row r="471" spans="1:112" hidden="1" outlineLevel="1" x14ac:dyDescent="0.25">
      <c r="A471" s="25" t="s">
        <v>52</v>
      </c>
      <c r="B471" s="25">
        <v>397.14496000000008</v>
      </c>
      <c r="C471" s="25">
        <v>195.49058000000008</v>
      </c>
      <c r="D471" s="25">
        <v>453.85016999999993</v>
      </c>
      <c r="E471" s="25">
        <v>-114.58265000000506</v>
      </c>
      <c r="F471" s="25">
        <v>931.90305999999509</v>
      </c>
      <c r="G471" s="25">
        <v>-607.16545000000019</v>
      </c>
      <c r="H471" s="25">
        <v>997.65227999999991</v>
      </c>
      <c r="I471" s="25">
        <v>-520.23791000000165</v>
      </c>
      <c r="J471" s="25">
        <v>-420.15506999999695</v>
      </c>
      <c r="K471" s="25">
        <v>-549.90614999999889</v>
      </c>
      <c r="L471" s="25">
        <v>-269.14267999999998</v>
      </c>
      <c r="M471" s="25">
        <v>-133</v>
      </c>
      <c r="N471" s="25">
        <v>130</v>
      </c>
      <c r="O471" s="25">
        <v>75</v>
      </c>
      <c r="P471" s="25">
        <v>-197.14267999999998</v>
      </c>
      <c r="Q471" s="25">
        <v>3.4586300000000003</v>
      </c>
      <c r="R471" s="25">
        <v>378</v>
      </c>
      <c r="S471" s="25">
        <v>4</v>
      </c>
      <c r="T471" s="25">
        <v>334</v>
      </c>
      <c r="U471" s="25">
        <v>1046</v>
      </c>
      <c r="V471" s="25">
        <v>-244</v>
      </c>
      <c r="W471" s="25">
        <v>-51</v>
      </c>
      <c r="X471" s="25">
        <v>-151</v>
      </c>
      <c r="Y471" s="25">
        <v>358</v>
      </c>
      <c r="Z471" s="25">
        <v>665</v>
      </c>
      <c r="AA471" s="25">
        <v>69</v>
      </c>
      <c r="AB471" s="25">
        <v>411</v>
      </c>
      <c r="AC471" s="25">
        <v>100</v>
      </c>
      <c r="AD471" s="25">
        <v>223</v>
      </c>
      <c r="AE471" s="25">
        <v>803</v>
      </c>
      <c r="AF471" s="25">
        <v>41</v>
      </c>
      <c r="AG471" s="25">
        <v>89</v>
      </c>
      <c r="AH471" s="25">
        <v>85</v>
      </c>
      <c r="AI471" s="25">
        <v>194</v>
      </c>
      <c r="AJ471" s="25">
        <v>409</v>
      </c>
      <c r="AK471" s="25">
        <v>243</v>
      </c>
      <c r="AL471" s="25">
        <v>222</v>
      </c>
      <c r="AM471" s="25">
        <v>221</v>
      </c>
      <c r="AN471" s="25">
        <v>357</v>
      </c>
      <c r="AO471" s="25">
        <v>1043</v>
      </c>
      <c r="AP471" s="25">
        <v>289</v>
      </c>
      <c r="AQ471" s="25">
        <v>412</v>
      </c>
      <c r="AR471" s="25">
        <v>338</v>
      </c>
      <c r="AS471" s="25">
        <v>514</v>
      </c>
      <c r="AT471" s="25">
        <v>1553</v>
      </c>
      <c r="AU471" s="25">
        <v>248</v>
      </c>
      <c r="AV471" s="25">
        <v>203</v>
      </c>
      <c r="AW471" s="25">
        <v>145</v>
      </c>
      <c r="AX471" s="25">
        <v>5964</v>
      </c>
      <c r="AY471" s="25">
        <v>6560</v>
      </c>
      <c r="AZ471" s="25">
        <v>7405</v>
      </c>
      <c r="BA471" s="25">
        <v>6571</v>
      </c>
      <c r="BB471" s="25">
        <v>9559</v>
      </c>
      <c r="BC471" s="25">
        <v>9584</v>
      </c>
      <c r="BD471" s="25">
        <v>33119</v>
      </c>
      <c r="BE471" s="25">
        <v>8301</v>
      </c>
      <c r="BF471" s="25">
        <v>4886</v>
      </c>
      <c r="BG471" s="25">
        <v>4113</v>
      </c>
      <c r="BH471" s="25">
        <v>2803</v>
      </c>
      <c r="BI471" s="25">
        <v>20103</v>
      </c>
      <c r="BJ471" s="25">
        <v>3137</v>
      </c>
      <c r="BK471" s="25">
        <v>2331</v>
      </c>
      <c r="BL471" s="25">
        <v>1188</v>
      </c>
      <c r="BM471" s="25">
        <v>492</v>
      </c>
      <c r="BN471" s="25">
        <v>7148</v>
      </c>
      <c r="BO471" s="25">
        <v>34</v>
      </c>
      <c r="BP471" s="25">
        <v>-9</v>
      </c>
      <c r="BQ471" s="25">
        <v>-15</v>
      </c>
      <c r="BR471" s="25">
        <v>3747</v>
      </c>
      <c r="BS471" s="25">
        <v>3757</v>
      </c>
      <c r="BT471" s="25">
        <v>10979</v>
      </c>
      <c r="BU471" s="25">
        <v>11009</v>
      </c>
      <c r="BV471" s="25">
        <v>11523</v>
      </c>
      <c r="BW471" s="25">
        <v>10396</v>
      </c>
      <c r="BX471" s="25">
        <v>43907</v>
      </c>
      <c r="BY471" s="25">
        <v>9887</v>
      </c>
      <c r="BZ471" s="25">
        <v>9748</v>
      </c>
      <c r="CA471" s="25">
        <v>10392</v>
      </c>
      <c r="CB471" s="25">
        <v>10767</v>
      </c>
      <c r="CC471" s="25">
        <v>40794</v>
      </c>
      <c r="CD471" s="25">
        <v>11881</v>
      </c>
      <c r="CE471" s="25">
        <v>12638</v>
      </c>
      <c r="CF471" s="25">
        <v>13494</v>
      </c>
      <c r="CG471" s="25">
        <v>11795</v>
      </c>
      <c r="CH471" s="25">
        <v>49808</v>
      </c>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row>
    <row r="472" spans="1:112" ht="15.75" hidden="1" outlineLevel="1" thickBot="1" x14ac:dyDescent="0.3">
      <c r="A472" s="7" t="s">
        <v>11</v>
      </c>
      <c r="B472" s="21">
        <v>0.78595000000000015</v>
      </c>
      <c r="C472" s="21">
        <v>4.4943699999999991</v>
      </c>
      <c r="D472" s="21">
        <v>0.92725000000000024</v>
      </c>
      <c r="E472" s="21">
        <v>0.64102754400000084</v>
      </c>
      <c r="F472" s="21">
        <v>6.8485975440000004</v>
      </c>
      <c r="G472" s="21">
        <v>1.6640999999999999</v>
      </c>
      <c r="H472" s="21">
        <v>0.80123999999999984</v>
      </c>
      <c r="I472" s="21">
        <v>10</v>
      </c>
      <c r="J472" s="21">
        <v>0.20039155999999991</v>
      </c>
      <c r="K472" s="21">
        <v>12.665731559999999</v>
      </c>
      <c r="L472" s="21">
        <v>0.19891</v>
      </c>
      <c r="M472" s="21">
        <v>0</v>
      </c>
      <c r="N472" s="21">
        <v>0</v>
      </c>
      <c r="O472" s="21">
        <v>0</v>
      </c>
      <c r="P472" s="21">
        <v>0.19891</v>
      </c>
      <c r="Q472" s="21">
        <v>3</v>
      </c>
      <c r="R472" s="21">
        <v>0</v>
      </c>
      <c r="S472" s="21">
        <v>0</v>
      </c>
      <c r="T472" s="21">
        <v>0</v>
      </c>
      <c r="U472" s="21">
        <v>3</v>
      </c>
      <c r="V472" s="21">
        <v>0</v>
      </c>
      <c r="W472" s="21">
        <v>0</v>
      </c>
      <c r="X472" s="21">
        <v>0</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row>
    <row r="473" spans="1:112" hidden="1" outlineLevel="1" x14ac:dyDescent="0.25">
      <c r="A473" s="25" t="s">
        <v>45</v>
      </c>
      <c r="B473" s="25">
        <v>-3085.9763400000011</v>
      </c>
      <c r="C473" s="25">
        <v>-4110.4719700000005</v>
      </c>
      <c r="D473" s="25">
        <v>-5337.1396000000004</v>
      </c>
      <c r="E473" s="25">
        <v>164645.05654999998</v>
      </c>
      <c r="F473" s="25">
        <v>152111.46863999998</v>
      </c>
      <c r="G473" s="25">
        <v>40623.708079999997</v>
      </c>
      <c r="H473" s="25">
        <v>2660.9747399999987</v>
      </c>
      <c r="I473" s="25">
        <v>255.76948000000084</v>
      </c>
      <c r="J473" s="25">
        <v>-9608.8401699999813</v>
      </c>
      <c r="K473" s="25">
        <v>33931.612130000016</v>
      </c>
      <c r="L473" s="25">
        <v>13926.723300000001</v>
      </c>
      <c r="M473" s="25">
        <v>12641</v>
      </c>
      <c r="N473" s="25">
        <v>9509</v>
      </c>
      <c r="O473" s="25">
        <v>7191</v>
      </c>
      <c r="P473" s="25">
        <v>43267.723299999998</v>
      </c>
      <c r="Q473" s="25">
        <v>7330.1763099999998</v>
      </c>
      <c r="R473" s="25">
        <v>8393</v>
      </c>
      <c r="S473" s="25">
        <v>4891</v>
      </c>
      <c r="T473" s="25">
        <v>8582</v>
      </c>
      <c r="U473" s="25">
        <v>47576</v>
      </c>
      <c r="V473" s="25">
        <v>3051</v>
      </c>
      <c r="W473" s="25">
        <v>3879</v>
      </c>
      <c r="X473" s="25">
        <v>2260</v>
      </c>
      <c r="Y473" s="25">
        <v>13159</v>
      </c>
      <c r="Z473" s="25">
        <v>33157</v>
      </c>
      <c r="AA473" s="25">
        <v>7845</v>
      </c>
      <c r="AB473" s="25">
        <v>8848</v>
      </c>
      <c r="AC473" s="25">
        <v>8095</v>
      </c>
      <c r="AD473" s="25">
        <v>10497</v>
      </c>
      <c r="AE473" s="25">
        <v>35284</v>
      </c>
      <c r="AF473" s="25">
        <v>8690</v>
      </c>
      <c r="AG473" s="25">
        <v>10941</v>
      </c>
      <c r="AH473" s="25">
        <v>10951</v>
      </c>
      <c r="AI473" s="25">
        <v>10921</v>
      </c>
      <c r="AJ473" s="25">
        <v>41503</v>
      </c>
      <c r="AK473" s="25">
        <v>10346</v>
      </c>
      <c r="AL473" s="25">
        <v>10586</v>
      </c>
      <c r="AM473" s="25">
        <v>10846</v>
      </c>
      <c r="AN473" s="25">
        <v>10078</v>
      </c>
      <c r="AO473" s="25">
        <v>41856</v>
      </c>
      <c r="AP473" s="25">
        <v>9711</v>
      </c>
      <c r="AQ473" s="25">
        <v>8152</v>
      </c>
      <c r="AR473" s="25">
        <v>7781</v>
      </c>
      <c r="AS473" s="25">
        <v>6743</v>
      </c>
      <c r="AT473" s="25">
        <v>32387</v>
      </c>
      <c r="AU473" s="25">
        <v>5328</v>
      </c>
      <c r="AV473" s="25">
        <v>5380</v>
      </c>
      <c r="AW473" s="25">
        <v>6718</v>
      </c>
      <c r="AX473" s="25">
        <v>7756</v>
      </c>
      <c r="AY473" s="25">
        <v>25182</v>
      </c>
      <c r="AZ473" s="25">
        <v>5144</v>
      </c>
      <c r="BA473" s="25">
        <v>4849</v>
      </c>
      <c r="BB473" s="25">
        <v>11039</v>
      </c>
      <c r="BC473" s="25">
        <v>4292</v>
      </c>
      <c r="BD473" s="25">
        <v>25324</v>
      </c>
      <c r="BE473" s="25">
        <v>497</v>
      </c>
      <c r="BF473" s="25">
        <v>345</v>
      </c>
      <c r="BG473" s="25">
        <v>867</v>
      </c>
      <c r="BH473" s="25">
        <v>389</v>
      </c>
      <c r="BI473" s="25">
        <v>2098</v>
      </c>
      <c r="BJ473" s="25">
        <v>582</v>
      </c>
      <c r="BK473" s="25">
        <v>411</v>
      </c>
      <c r="BL473" s="25">
        <v>3759</v>
      </c>
      <c r="BM473" s="25">
        <v>5123</v>
      </c>
      <c r="BN473" s="25">
        <v>9875</v>
      </c>
      <c r="BO473" s="25">
        <v>485</v>
      </c>
      <c r="BP473" s="25">
        <v>634</v>
      </c>
      <c r="BQ473" s="25">
        <v>1344</v>
      </c>
      <c r="BR473" s="25">
        <v>515</v>
      </c>
      <c r="BS473" s="25">
        <v>2978</v>
      </c>
      <c r="BT473" s="25">
        <v>418</v>
      </c>
      <c r="BU473" s="25">
        <v>509</v>
      </c>
      <c r="BV473" s="25">
        <v>568</v>
      </c>
      <c r="BW473" s="25">
        <v>1084</v>
      </c>
      <c r="BX473" s="25">
        <v>2579</v>
      </c>
      <c r="BY473" s="25">
        <v>640</v>
      </c>
      <c r="BZ473" s="25">
        <v>11848</v>
      </c>
      <c r="CA473" s="25">
        <v>666</v>
      </c>
      <c r="CB473" s="25">
        <v>13277</v>
      </c>
      <c r="CC473" s="25">
        <v>26431</v>
      </c>
      <c r="CD473" s="25">
        <v>922</v>
      </c>
      <c r="CE473" s="25">
        <v>905</v>
      </c>
      <c r="CF473" s="25">
        <v>68779</v>
      </c>
      <c r="CG473" s="25">
        <v>8271</v>
      </c>
      <c r="CH473" s="25">
        <v>78877</v>
      </c>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row>
    <row r="474" spans="1:112" ht="15.75" hidden="1" outlineLevel="1" thickBot="1" x14ac:dyDescent="0.3">
      <c r="A474" s="7" t="s">
        <v>9</v>
      </c>
      <c r="B474" s="21">
        <v>-184.66603000000001</v>
      </c>
      <c r="C474" s="21">
        <v>-651.45555999999988</v>
      </c>
      <c r="D474" s="21">
        <v>-650.8977900000001</v>
      </c>
      <c r="E474" s="21">
        <v>17113.841339999999</v>
      </c>
      <c r="F474" s="21">
        <v>15626.821959999999</v>
      </c>
      <c r="G474" s="21">
        <v>-5376.0687900000003</v>
      </c>
      <c r="H474" s="21">
        <v>-2455.9974500000012</v>
      </c>
      <c r="I474" s="21">
        <v>-216.73982000000024</v>
      </c>
      <c r="J474" s="21">
        <v>-706.33978999999636</v>
      </c>
      <c r="K474" s="21">
        <v>-8755.145849999999</v>
      </c>
      <c r="L474" s="21">
        <v>-1816.286180000001</v>
      </c>
      <c r="M474" s="21">
        <v>-339</v>
      </c>
      <c r="N474" s="21">
        <v>440</v>
      </c>
      <c r="O474" s="21">
        <v>657</v>
      </c>
      <c r="P474" s="21">
        <v>-275.28618000000097</v>
      </c>
      <c r="Q474" s="21">
        <v>556.13774000000001</v>
      </c>
      <c r="R474" s="21">
        <v>870</v>
      </c>
      <c r="S474" s="21">
        <v>467</v>
      </c>
      <c r="T474" s="21">
        <v>2242</v>
      </c>
      <c r="U474" s="21">
        <v>20499</v>
      </c>
      <c r="V474" s="21">
        <v>1504</v>
      </c>
      <c r="W474" s="21">
        <v>285</v>
      </c>
      <c r="X474" s="21">
        <v>123</v>
      </c>
      <c r="Y474" s="21">
        <v>2036</v>
      </c>
      <c r="Z474" s="21">
        <v>6030</v>
      </c>
      <c r="AA474" s="21">
        <v>1271</v>
      </c>
      <c r="AB474" s="21">
        <v>1079</v>
      </c>
      <c r="AC474" s="21">
        <v>1121</v>
      </c>
      <c r="AD474" s="21">
        <v>1758</v>
      </c>
      <c r="AE474" s="21">
        <v>5229</v>
      </c>
      <c r="AF474" s="21">
        <v>1286</v>
      </c>
      <c r="AG474" s="21">
        <v>1466</v>
      </c>
      <c r="AH474" s="21">
        <v>1682</v>
      </c>
      <c r="AI474" s="21">
        <v>1692</v>
      </c>
      <c r="AJ474" s="21">
        <v>6126</v>
      </c>
      <c r="AK474" s="21">
        <v>1946</v>
      </c>
      <c r="AL474" s="21">
        <v>2044</v>
      </c>
      <c r="AM474" s="21">
        <v>1994</v>
      </c>
      <c r="AN474" s="21">
        <v>2353</v>
      </c>
      <c r="AO474" s="21">
        <v>8337</v>
      </c>
      <c r="AP474" s="21">
        <v>1747</v>
      </c>
      <c r="AQ474" s="21">
        <v>1636</v>
      </c>
      <c r="AR474" s="21">
        <v>1437</v>
      </c>
      <c r="AS474" s="21">
        <v>1501</v>
      </c>
      <c r="AT474" s="21">
        <v>6321</v>
      </c>
      <c r="AU474" s="21">
        <v>1361</v>
      </c>
      <c r="AV474" s="21">
        <v>814</v>
      </c>
      <c r="AW474" s="21">
        <v>2038</v>
      </c>
      <c r="AX474" s="21">
        <v>995</v>
      </c>
      <c r="AY474" s="21">
        <v>5208</v>
      </c>
      <c r="AZ474" s="21">
        <v>825</v>
      </c>
      <c r="BA474" s="21">
        <v>789</v>
      </c>
      <c r="BB474" s="21">
        <v>1169</v>
      </c>
      <c r="BC474" s="21">
        <v>303</v>
      </c>
      <c r="BD474" s="21">
        <v>3086</v>
      </c>
      <c r="BE474" s="21">
        <v>121</v>
      </c>
      <c r="BF474" s="21">
        <v>108</v>
      </c>
      <c r="BG474" s="21">
        <v>93</v>
      </c>
      <c r="BH474" s="21">
        <v>124</v>
      </c>
      <c r="BI474" s="21">
        <v>446</v>
      </c>
      <c r="BJ474" s="21">
        <v>117</v>
      </c>
      <c r="BK474" s="21">
        <v>155</v>
      </c>
      <c r="BL474" s="21">
        <v>336</v>
      </c>
      <c r="BM474" s="21">
        <v>248</v>
      </c>
      <c r="BN474" s="21">
        <v>856</v>
      </c>
      <c r="BO474" s="21">
        <v>211</v>
      </c>
      <c r="BP474" s="21">
        <v>280</v>
      </c>
      <c r="BQ474" s="21">
        <v>382</v>
      </c>
      <c r="BR474" s="21">
        <v>9490</v>
      </c>
      <c r="BS474" s="21">
        <v>10363</v>
      </c>
      <c r="BT474" s="21">
        <v>390</v>
      </c>
      <c r="BU474" s="21">
        <v>226</v>
      </c>
      <c r="BV474" s="21">
        <v>326</v>
      </c>
      <c r="BW474" s="21">
        <v>310</v>
      </c>
      <c r="BX474" s="21">
        <v>1252</v>
      </c>
      <c r="BY474" s="21">
        <v>314</v>
      </c>
      <c r="BZ474" s="21">
        <v>336</v>
      </c>
      <c r="CA474" s="21">
        <v>406</v>
      </c>
      <c r="CB474" s="21">
        <v>579</v>
      </c>
      <c r="CC474" s="21">
        <v>1635</v>
      </c>
      <c r="CD474" s="21">
        <v>401</v>
      </c>
      <c r="CE474" s="21">
        <v>516</v>
      </c>
      <c r="CF474" s="21">
        <v>453</v>
      </c>
      <c r="CG474" s="21">
        <v>529</v>
      </c>
      <c r="CH474" s="21">
        <v>1899</v>
      </c>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row>
    <row r="475" spans="1:112" hidden="1" outlineLevel="1" x14ac:dyDescent="0.25">
      <c r="A475" s="25" t="s">
        <v>28</v>
      </c>
      <c r="B475" s="25">
        <v>-525.75840000000017</v>
      </c>
      <c r="C475" s="25">
        <v>997.88491999999997</v>
      </c>
      <c r="D475" s="25">
        <v>1437.8374699999995</v>
      </c>
      <c r="E475" s="25">
        <v>15211.206289999998</v>
      </c>
      <c r="F475" s="25">
        <v>17121.170279999998</v>
      </c>
      <c r="G475" s="25">
        <v>14208.758089999999</v>
      </c>
      <c r="H475" s="25">
        <v>21993.548989999996</v>
      </c>
      <c r="I475" s="25">
        <v>26738</v>
      </c>
      <c r="J475" s="25">
        <v>11583.852830000003</v>
      </c>
      <c r="K475" s="25">
        <v>74524.159910000002</v>
      </c>
      <c r="L475" s="25">
        <v>22599.710339999998</v>
      </c>
      <c r="M475" s="25">
        <v>27045</v>
      </c>
      <c r="N475" s="25">
        <v>27963</v>
      </c>
      <c r="O475" s="25">
        <v>28351</v>
      </c>
      <c r="P475" s="25">
        <v>105957.71033999999</v>
      </c>
      <c r="Q475" s="25">
        <v>25145.36132</v>
      </c>
      <c r="R475" s="25">
        <v>23720</v>
      </c>
      <c r="S475" s="25">
        <v>21306</v>
      </c>
      <c r="T475" s="25">
        <v>17657</v>
      </c>
      <c r="U475" s="25">
        <v>89994</v>
      </c>
      <c r="V475" s="25">
        <v>11725</v>
      </c>
      <c r="W475" s="25">
        <v>13213</v>
      </c>
      <c r="X475" s="25">
        <v>14534</v>
      </c>
      <c r="Y475" s="25">
        <v>21086</v>
      </c>
      <c r="Z475" s="25">
        <v>61787</v>
      </c>
      <c r="AA475" s="25">
        <v>19451</v>
      </c>
      <c r="AB475" s="25">
        <v>19890</v>
      </c>
      <c r="AC475" s="25">
        <v>21628</v>
      </c>
      <c r="AD475" s="25">
        <v>22571</v>
      </c>
      <c r="AE475" s="25">
        <v>83541</v>
      </c>
      <c r="AF475" s="25">
        <v>23583</v>
      </c>
      <c r="AG475" s="25">
        <v>26195</v>
      </c>
      <c r="AH475" s="25">
        <v>30626</v>
      </c>
      <c r="AI475" s="25">
        <v>31152</v>
      </c>
      <c r="AJ475" s="25">
        <v>111556</v>
      </c>
      <c r="AK475" s="25">
        <v>31143</v>
      </c>
      <c r="AL475" s="25">
        <v>12979</v>
      </c>
      <c r="AM475" s="25">
        <v>2863</v>
      </c>
      <c r="AN475" s="25">
        <v>3078</v>
      </c>
      <c r="AO475" s="25">
        <v>50063</v>
      </c>
      <c r="AP475" s="25">
        <v>2930</v>
      </c>
      <c r="AQ475" s="25">
        <v>17651</v>
      </c>
      <c r="AR475" s="25">
        <v>2331</v>
      </c>
      <c r="AS475" s="25">
        <v>12213</v>
      </c>
      <c r="AT475" s="25">
        <v>35125</v>
      </c>
      <c r="AU475" s="25">
        <v>1737</v>
      </c>
      <c r="AV475" s="25">
        <v>2718</v>
      </c>
      <c r="AW475" s="25">
        <v>2170</v>
      </c>
      <c r="AX475" s="25">
        <v>1893</v>
      </c>
      <c r="AY475" s="25">
        <v>8518</v>
      </c>
      <c r="AZ475" s="25">
        <v>1779</v>
      </c>
      <c r="BA475" s="25">
        <v>1787</v>
      </c>
      <c r="BB475" s="25">
        <v>1966</v>
      </c>
      <c r="BC475" s="25">
        <v>1497</v>
      </c>
      <c r="BD475" s="25">
        <v>7029</v>
      </c>
      <c r="BE475" s="25">
        <v>1268</v>
      </c>
      <c r="BF475" s="25">
        <v>918</v>
      </c>
      <c r="BG475" s="25">
        <v>646</v>
      </c>
      <c r="BH475" s="25">
        <v>644</v>
      </c>
      <c r="BI475" s="25">
        <v>3476</v>
      </c>
      <c r="BJ475" s="25">
        <v>649</v>
      </c>
      <c r="BK475" s="25">
        <v>1008</v>
      </c>
      <c r="BL475" s="25">
        <v>1576</v>
      </c>
      <c r="BM475" s="25">
        <v>9170</v>
      </c>
      <c r="BN475" s="25">
        <v>12403</v>
      </c>
      <c r="BO475" s="25">
        <v>4561</v>
      </c>
      <c r="BP475" s="25">
        <v>5250</v>
      </c>
      <c r="BQ475" s="25">
        <v>6083</v>
      </c>
      <c r="BR475" s="25">
        <v>5982</v>
      </c>
      <c r="BS475" s="25">
        <v>21876</v>
      </c>
      <c r="BT475" s="25">
        <v>4887</v>
      </c>
      <c r="BU475" s="25">
        <v>7023</v>
      </c>
      <c r="BV475" s="25">
        <v>6332</v>
      </c>
      <c r="BW475" s="25">
        <v>5894</v>
      </c>
      <c r="BX475" s="25">
        <v>24136</v>
      </c>
      <c r="BY475" s="25">
        <v>4430</v>
      </c>
      <c r="BZ475" s="25">
        <v>6398</v>
      </c>
      <c r="CA475" s="25">
        <v>4618</v>
      </c>
      <c r="CB475" s="25">
        <v>4186</v>
      </c>
      <c r="CC475" s="25">
        <v>19632</v>
      </c>
      <c r="CD475" s="25">
        <v>141</v>
      </c>
      <c r="CE475" s="25">
        <v>159</v>
      </c>
      <c r="CF475" s="25">
        <v>174</v>
      </c>
      <c r="CG475" s="25">
        <v>253</v>
      </c>
      <c r="CH475" s="25">
        <v>727</v>
      </c>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row>
    <row r="476" spans="1:112" ht="15.75" hidden="1" outlineLevel="1" thickBot="1" x14ac:dyDescent="0.3">
      <c r="A476" s="7" t="s">
        <v>15</v>
      </c>
      <c r="B476" s="21">
        <v>0.36443999999999999</v>
      </c>
      <c r="C476" s="21">
        <v>0.36443999999999999</v>
      </c>
      <c r="D476" s="21">
        <v>0.36443999999999999</v>
      </c>
      <c r="E476" s="21">
        <v>0.36443999999999999</v>
      </c>
      <c r="F476" s="21">
        <v>0.36443999999999999</v>
      </c>
      <c r="G476" s="21">
        <v>0.36443999999999999</v>
      </c>
      <c r="H476" s="21">
        <v>0.36443999999999999</v>
      </c>
      <c r="I476" s="21">
        <v>0.36443999999999999</v>
      </c>
      <c r="J476" s="21">
        <v>0.36443999999999999</v>
      </c>
      <c r="K476" s="21">
        <v>0.36443999999999999</v>
      </c>
      <c r="L476" s="21">
        <v>0.36443999999999999</v>
      </c>
      <c r="M476" s="21">
        <v>0</v>
      </c>
      <c r="N476" s="21">
        <v>0</v>
      </c>
      <c r="O476" s="21">
        <v>1</v>
      </c>
      <c r="P476" s="21">
        <v>1.72888</v>
      </c>
      <c r="Q476" s="21">
        <v>183.83912000000001</v>
      </c>
      <c r="R476" s="21">
        <v>108</v>
      </c>
      <c r="S476" s="21">
        <v>352</v>
      </c>
      <c r="T476" s="21">
        <v>325</v>
      </c>
      <c r="U476" s="21">
        <v>1817</v>
      </c>
      <c r="V476" s="21">
        <v>595</v>
      </c>
      <c r="W476" s="21">
        <v>572</v>
      </c>
      <c r="X476" s="21">
        <v>6667</v>
      </c>
      <c r="Y476" s="21">
        <v>635</v>
      </c>
      <c r="Z476" s="21">
        <v>8471</v>
      </c>
      <c r="AA476" s="21">
        <v>1504</v>
      </c>
      <c r="AB476" s="21">
        <v>1574</v>
      </c>
      <c r="AC476" s="21">
        <v>1510</v>
      </c>
      <c r="AD476" s="21">
        <v>2471</v>
      </c>
      <c r="AE476" s="21">
        <v>7059</v>
      </c>
      <c r="AF476" s="21">
        <v>1976</v>
      </c>
      <c r="AG476" s="21">
        <v>1873</v>
      </c>
      <c r="AH476" s="21">
        <v>1792</v>
      </c>
      <c r="AI476" s="21">
        <v>1405</v>
      </c>
      <c r="AJ476" s="21">
        <v>7046</v>
      </c>
      <c r="AK476" s="21">
        <v>2000</v>
      </c>
      <c r="AL476" s="21">
        <v>1938</v>
      </c>
      <c r="AM476" s="21">
        <v>2229</v>
      </c>
      <c r="AN476" s="21">
        <v>2135</v>
      </c>
      <c r="AO476" s="21">
        <v>8302</v>
      </c>
      <c r="AP476" s="21">
        <v>1866</v>
      </c>
      <c r="AQ476" s="21">
        <v>1880</v>
      </c>
      <c r="AR476" s="21">
        <v>2160</v>
      </c>
      <c r="AS476" s="21">
        <v>2114</v>
      </c>
      <c r="AT476" s="21">
        <v>8020</v>
      </c>
      <c r="AU476" s="21">
        <v>1964</v>
      </c>
      <c r="AV476" s="21">
        <v>1925</v>
      </c>
      <c r="AW476" s="21">
        <v>1925</v>
      </c>
      <c r="AX476" s="21">
        <v>1846</v>
      </c>
      <c r="AY476" s="21">
        <v>7660</v>
      </c>
      <c r="AZ476" s="21">
        <v>1947</v>
      </c>
      <c r="BA476" s="21">
        <v>2819</v>
      </c>
      <c r="BB476" s="21">
        <v>1256</v>
      </c>
      <c r="BC476" s="21">
        <v>2337</v>
      </c>
      <c r="BD476" s="21">
        <v>8359</v>
      </c>
      <c r="BE476" s="21">
        <v>2371</v>
      </c>
      <c r="BF476" s="21">
        <v>2095</v>
      </c>
      <c r="BG476" s="21">
        <v>2879</v>
      </c>
      <c r="BH476" s="21">
        <v>2663</v>
      </c>
      <c r="BI476" s="21">
        <v>10008</v>
      </c>
      <c r="BJ476" s="21">
        <v>2378</v>
      </c>
      <c r="BK476" s="21">
        <v>1826</v>
      </c>
      <c r="BL476" s="21">
        <v>2007</v>
      </c>
      <c r="BM476" s="21">
        <v>-7190</v>
      </c>
      <c r="BN476" s="21">
        <v>-979</v>
      </c>
      <c r="BO476" s="21">
        <v>1691</v>
      </c>
      <c r="BP476" s="21">
        <v>-479</v>
      </c>
      <c r="BQ476" s="21">
        <v>2270</v>
      </c>
      <c r="BR476" s="21">
        <v>1975</v>
      </c>
      <c r="BS476" s="21">
        <v>5457</v>
      </c>
      <c r="BT476" s="21">
        <v>1647</v>
      </c>
      <c r="BU476" s="21">
        <v>3593</v>
      </c>
      <c r="BV476" s="21">
        <v>782</v>
      </c>
      <c r="BW476" s="21">
        <v>4710</v>
      </c>
      <c r="BX476" s="21">
        <v>10732</v>
      </c>
      <c r="BY476" s="21">
        <v>3771</v>
      </c>
      <c r="BZ476" s="21">
        <v>2266</v>
      </c>
      <c r="CA476" s="21">
        <v>0</v>
      </c>
      <c r="CB476" s="21">
        <v>0</v>
      </c>
      <c r="CC476" s="21">
        <v>6037</v>
      </c>
      <c r="CD476" s="21">
        <v>0</v>
      </c>
      <c r="CE476" s="21">
        <v>0</v>
      </c>
      <c r="CF476" s="21">
        <v>0</v>
      </c>
      <c r="CG476" s="21">
        <v>0</v>
      </c>
      <c r="CH476" s="21">
        <v>0</v>
      </c>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row>
    <row r="477" spans="1:112" hidden="1" outlineLevel="1" x14ac:dyDescent="0.25">
      <c r="A477" s="25" t="s">
        <v>14</v>
      </c>
      <c r="B477" s="25">
        <v>0</v>
      </c>
      <c r="C477" s="25">
        <v>0</v>
      </c>
      <c r="D477" s="25">
        <v>0</v>
      </c>
      <c r="E477" s="25">
        <v>0</v>
      </c>
      <c r="F477" s="25">
        <v>0</v>
      </c>
      <c r="G477" s="25">
        <v>0</v>
      </c>
      <c r="H477" s="25">
        <v>0</v>
      </c>
      <c r="I477" s="25">
        <v>0</v>
      </c>
      <c r="J477" s="25">
        <v>6205.2710399999996</v>
      </c>
      <c r="K477" s="25">
        <v>6205.2710399999996</v>
      </c>
      <c r="L477" s="25">
        <v>8646.1368500000008</v>
      </c>
      <c r="M477" s="25">
        <v>11891</v>
      </c>
      <c r="N477" s="25">
        <v>9418</v>
      </c>
      <c r="O477" s="25">
        <v>8404</v>
      </c>
      <c r="P477" s="25">
        <v>41062.136850000003</v>
      </c>
      <c r="Q477" s="25">
        <v>2992.9236100000003</v>
      </c>
      <c r="R477" s="25">
        <v>3054</v>
      </c>
      <c r="S477" s="25">
        <v>2162</v>
      </c>
      <c r="T477" s="25">
        <v>2482</v>
      </c>
      <c r="U477" s="25">
        <v>13030</v>
      </c>
      <c r="V477" s="25">
        <v>861</v>
      </c>
      <c r="W477" s="25">
        <v>6108</v>
      </c>
      <c r="X477" s="25">
        <v>-266</v>
      </c>
      <c r="Y477" s="25">
        <v>2912</v>
      </c>
      <c r="Z477" s="25">
        <v>16108</v>
      </c>
      <c r="AA477" s="25">
        <v>245</v>
      </c>
      <c r="AB477" s="25">
        <v>285</v>
      </c>
      <c r="AC477" s="25">
        <v>329</v>
      </c>
      <c r="AD477" s="25">
        <v>253</v>
      </c>
      <c r="AE477" s="25">
        <v>1111</v>
      </c>
      <c r="AF477" s="25">
        <v>454</v>
      </c>
      <c r="AG477" s="25">
        <v>483</v>
      </c>
      <c r="AH477" s="25">
        <v>618</v>
      </c>
      <c r="AI477" s="25">
        <v>391</v>
      </c>
      <c r="AJ477" s="25">
        <v>1946</v>
      </c>
      <c r="AK477" s="25">
        <v>402</v>
      </c>
      <c r="AL477" s="25">
        <v>412</v>
      </c>
      <c r="AM477" s="25">
        <v>421</v>
      </c>
      <c r="AN477" s="25">
        <v>385</v>
      </c>
      <c r="AO477" s="25">
        <v>1620</v>
      </c>
      <c r="AP477" s="25">
        <v>536</v>
      </c>
      <c r="AQ477" s="25">
        <v>603</v>
      </c>
      <c r="AR477" s="25">
        <v>471</v>
      </c>
      <c r="AS477" s="25">
        <v>99178</v>
      </c>
      <c r="AT477" s="25">
        <v>100788</v>
      </c>
      <c r="AU477" s="25">
        <v>1157</v>
      </c>
      <c r="AV477" s="25">
        <v>4305</v>
      </c>
      <c r="AW477" s="25">
        <v>21846</v>
      </c>
      <c r="AX477" s="25">
        <v>-50240</v>
      </c>
      <c r="AY477" s="25">
        <v>-22932</v>
      </c>
      <c r="AZ477" s="25">
        <v>1577</v>
      </c>
      <c r="BA477" s="25">
        <v>1999</v>
      </c>
      <c r="BB477" s="25">
        <v>3527</v>
      </c>
      <c r="BC477" s="25">
        <v>1476</v>
      </c>
      <c r="BD477" s="25">
        <v>8579</v>
      </c>
      <c r="BE477" s="25">
        <v>1382</v>
      </c>
      <c r="BF477" s="25">
        <v>768</v>
      </c>
      <c r="BG477" s="25">
        <v>498</v>
      </c>
      <c r="BH477" s="25">
        <v>397</v>
      </c>
      <c r="BI477" s="25">
        <v>3045</v>
      </c>
      <c r="BJ477" s="25">
        <v>395</v>
      </c>
      <c r="BK477" s="25">
        <v>1995</v>
      </c>
      <c r="BL477" s="25">
        <v>4537</v>
      </c>
      <c r="BM477" s="25">
        <v>276</v>
      </c>
      <c r="BN477" s="25">
        <v>7203</v>
      </c>
      <c r="BO477" s="25">
        <v>375</v>
      </c>
      <c r="BP477" s="25">
        <v>392</v>
      </c>
      <c r="BQ477" s="25">
        <v>379</v>
      </c>
      <c r="BR477" s="25">
        <v>303</v>
      </c>
      <c r="BS477" s="25">
        <v>1449</v>
      </c>
      <c r="BT477" s="25">
        <v>35</v>
      </c>
      <c r="BU477" s="25">
        <v>402</v>
      </c>
      <c r="BV477" s="25">
        <v>253</v>
      </c>
      <c r="BW477" s="25">
        <v>1323</v>
      </c>
      <c r="BX477" s="25">
        <v>2013</v>
      </c>
      <c r="BY477" s="25">
        <v>266</v>
      </c>
      <c r="BZ477" s="25">
        <v>1702</v>
      </c>
      <c r="CA477" s="25">
        <v>254</v>
      </c>
      <c r="CB477" s="25">
        <v>3880</v>
      </c>
      <c r="CC477" s="25">
        <v>6102</v>
      </c>
      <c r="CD477" s="25">
        <v>396</v>
      </c>
      <c r="CE477" s="25">
        <v>639</v>
      </c>
      <c r="CF477" s="25">
        <v>687</v>
      </c>
      <c r="CG477" s="25">
        <v>383</v>
      </c>
      <c r="CH477" s="25">
        <v>2105</v>
      </c>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row>
    <row r="478" spans="1:112"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7</v>
      </c>
      <c r="N478" s="21">
        <v>20</v>
      </c>
      <c r="O478" s="21">
        <v>0</v>
      </c>
      <c r="P478" s="21">
        <v>7</v>
      </c>
      <c r="Q478" s="21">
        <v>0</v>
      </c>
      <c r="R478" s="21">
        <v>2</v>
      </c>
      <c r="S478" s="21">
        <v>2</v>
      </c>
      <c r="T478" s="21">
        <v>1</v>
      </c>
      <c r="U478" s="21">
        <v>12</v>
      </c>
      <c r="V478" s="21">
        <v>2</v>
      </c>
      <c r="W478" s="21">
        <v>1</v>
      </c>
      <c r="X478" s="21">
        <v>2</v>
      </c>
      <c r="Y478" s="21">
        <v>2</v>
      </c>
      <c r="Z478" s="21">
        <v>8</v>
      </c>
      <c r="AA478" s="21">
        <v>1</v>
      </c>
      <c r="AB478" s="21">
        <v>2</v>
      </c>
      <c r="AC478" s="21">
        <v>1</v>
      </c>
      <c r="AD478" s="21">
        <v>0</v>
      </c>
      <c r="AE478" s="21">
        <v>4</v>
      </c>
      <c r="AF478" s="21">
        <v>0</v>
      </c>
      <c r="AG478" s="21">
        <v>3</v>
      </c>
      <c r="AH478" s="21">
        <v>0</v>
      </c>
      <c r="AI478" s="21">
        <v>2</v>
      </c>
      <c r="AJ478" s="21">
        <v>5</v>
      </c>
      <c r="AK478" s="21">
        <v>0</v>
      </c>
      <c r="AL478" s="21">
        <v>0</v>
      </c>
      <c r="AM478" s="21">
        <v>0</v>
      </c>
      <c r="AN478" s="21">
        <v>0</v>
      </c>
      <c r="AO478" s="21">
        <v>0</v>
      </c>
      <c r="AP478" s="21">
        <v>0</v>
      </c>
      <c r="AQ478" s="21">
        <v>0</v>
      </c>
      <c r="AR478" s="21">
        <v>1</v>
      </c>
      <c r="AS478" s="21">
        <v>0</v>
      </c>
      <c r="AT478" s="21">
        <v>1</v>
      </c>
      <c r="AU478" s="21">
        <v>1</v>
      </c>
      <c r="AV478" s="21">
        <v>0</v>
      </c>
      <c r="AW478" s="21">
        <v>0</v>
      </c>
      <c r="AX478" s="21">
        <v>0</v>
      </c>
      <c r="AY478" s="21">
        <v>1</v>
      </c>
      <c r="AZ478" s="21">
        <v>0</v>
      </c>
      <c r="BA478" s="21">
        <v>0</v>
      </c>
      <c r="BB478" s="21">
        <v>0</v>
      </c>
      <c r="BC478" s="21">
        <v>1</v>
      </c>
      <c r="BD478" s="21">
        <v>1</v>
      </c>
      <c r="BE478" s="21">
        <v>0</v>
      </c>
      <c r="BF478" s="21">
        <v>0</v>
      </c>
      <c r="BG478" s="21">
        <v>0</v>
      </c>
      <c r="BH478" s="21">
        <v>1</v>
      </c>
      <c r="BI478" s="21">
        <v>1</v>
      </c>
      <c r="BJ478" s="21">
        <v>1</v>
      </c>
      <c r="BK478" s="21">
        <v>0</v>
      </c>
      <c r="BL478" s="21">
        <v>0</v>
      </c>
      <c r="BM478" s="21">
        <v>0</v>
      </c>
      <c r="BN478" s="21">
        <v>1</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21">
        <v>0</v>
      </c>
      <c r="CH478" s="21">
        <v>0</v>
      </c>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row>
    <row r="479" spans="1:112"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0</v>
      </c>
      <c r="S479" s="25">
        <v>0</v>
      </c>
      <c r="T479" s="25">
        <v>4</v>
      </c>
      <c r="U479" s="25">
        <v>4</v>
      </c>
      <c r="V479" s="25">
        <v>1</v>
      </c>
      <c r="W479" s="25">
        <v>6</v>
      </c>
      <c r="X479" s="25">
        <v>-360</v>
      </c>
      <c r="Y479" s="25">
        <v>11</v>
      </c>
      <c r="Z479" s="25">
        <v>25</v>
      </c>
      <c r="AA479" s="25">
        <v>14</v>
      </c>
      <c r="AB479" s="25">
        <v>15</v>
      </c>
      <c r="AC479" s="25">
        <v>8</v>
      </c>
      <c r="AD479" s="25">
        <v>27</v>
      </c>
      <c r="AE479" s="25">
        <v>61</v>
      </c>
      <c r="AF479" s="25">
        <v>20</v>
      </c>
      <c r="AG479" s="25">
        <v>13</v>
      </c>
      <c r="AH479" s="25">
        <v>12</v>
      </c>
      <c r="AI479" s="25">
        <v>87</v>
      </c>
      <c r="AJ479" s="25">
        <v>132</v>
      </c>
      <c r="AK479" s="25">
        <v>24</v>
      </c>
      <c r="AL479" s="25">
        <v>825</v>
      </c>
      <c r="AM479" s="25">
        <v>955</v>
      </c>
      <c r="AN479" s="25">
        <v>8320</v>
      </c>
      <c r="AO479" s="25">
        <v>10124</v>
      </c>
      <c r="AP479" s="25">
        <v>3079</v>
      </c>
      <c r="AQ479" s="25">
        <v>8114</v>
      </c>
      <c r="AR479" s="25">
        <v>8460</v>
      </c>
      <c r="AS479" s="25">
        <v>6951</v>
      </c>
      <c r="AT479" s="25">
        <v>26604</v>
      </c>
      <c r="AU479" s="25">
        <v>3214</v>
      </c>
      <c r="AV479" s="25">
        <v>3874</v>
      </c>
      <c r="AW479" s="25">
        <v>4025</v>
      </c>
      <c r="AX479" s="25">
        <v>3984</v>
      </c>
      <c r="AY479" s="25">
        <v>15097</v>
      </c>
      <c r="AZ479" s="25">
        <v>4018</v>
      </c>
      <c r="BA479" s="25">
        <v>4116</v>
      </c>
      <c r="BB479" s="25">
        <v>4357</v>
      </c>
      <c r="BC479" s="25">
        <v>3911</v>
      </c>
      <c r="BD479" s="25">
        <v>16402</v>
      </c>
      <c r="BE479" s="25">
        <v>3554</v>
      </c>
      <c r="BF479" s="25">
        <v>3135</v>
      </c>
      <c r="BG479" s="25">
        <v>2679</v>
      </c>
      <c r="BH479" s="25">
        <v>2580</v>
      </c>
      <c r="BI479" s="25">
        <v>11948</v>
      </c>
      <c r="BJ479" s="25">
        <v>2575</v>
      </c>
      <c r="BK479" s="25">
        <v>2989</v>
      </c>
      <c r="BL479" s="25">
        <v>3647</v>
      </c>
      <c r="BM479" s="25">
        <v>4404</v>
      </c>
      <c r="BN479" s="25">
        <v>13615</v>
      </c>
      <c r="BO479" s="25">
        <v>5299</v>
      </c>
      <c r="BP479" s="25">
        <v>6122</v>
      </c>
      <c r="BQ479" s="25">
        <v>8197</v>
      </c>
      <c r="BR479" s="25">
        <v>12453</v>
      </c>
      <c r="BS479" s="25">
        <v>32071</v>
      </c>
      <c r="BT479" s="25">
        <v>7571</v>
      </c>
      <c r="BU479" s="25">
        <v>9188</v>
      </c>
      <c r="BV479" s="25">
        <v>8996</v>
      </c>
      <c r="BW479" s="25">
        <v>8191</v>
      </c>
      <c r="BX479" s="25">
        <v>33946</v>
      </c>
      <c r="BY479" s="25">
        <v>7180</v>
      </c>
      <c r="BZ479" s="25">
        <v>9052</v>
      </c>
      <c r="CA479" s="25">
        <v>8731</v>
      </c>
      <c r="CB479" s="25">
        <v>8960</v>
      </c>
      <c r="CC479" s="25">
        <v>33923</v>
      </c>
      <c r="CD479" s="25">
        <v>9859</v>
      </c>
      <c r="CE479" s="25">
        <v>8184</v>
      </c>
      <c r="CF479" s="25">
        <v>8116</v>
      </c>
      <c r="CG479" s="25">
        <v>6763</v>
      </c>
      <c r="CH479" s="25">
        <v>32922</v>
      </c>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row>
    <row r="480" spans="1:112"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v>
      </c>
      <c r="AB480" s="21">
        <v>3</v>
      </c>
      <c r="AC480" s="21">
        <v>3</v>
      </c>
      <c r="AD480" s="21">
        <v>19</v>
      </c>
      <c r="AE480" s="21">
        <v>26</v>
      </c>
      <c r="AF480" s="21">
        <v>13</v>
      </c>
      <c r="AG480" s="21">
        <v>777</v>
      </c>
      <c r="AH480" s="21">
        <v>558</v>
      </c>
      <c r="AI480" s="21">
        <v>635</v>
      </c>
      <c r="AJ480" s="21">
        <v>1983</v>
      </c>
      <c r="AK480" s="21">
        <v>144</v>
      </c>
      <c r="AL480" s="21">
        <v>277</v>
      </c>
      <c r="AM480" s="21">
        <v>476</v>
      </c>
      <c r="AN480" s="21">
        <v>317</v>
      </c>
      <c r="AO480" s="21">
        <v>1214</v>
      </c>
      <c r="AP480" s="21">
        <v>256</v>
      </c>
      <c r="AQ480" s="21">
        <v>347</v>
      </c>
      <c r="AR480" s="21">
        <v>180</v>
      </c>
      <c r="AS480" s="21">
        <v>189</v>
      </c>
      <c r="AT480" s="21">
        <v>972</v>
      </c>
      <c r="AU480" s="21">
        <v>218</v>
      </c>
      <c r="AV480" s="21">
        <v>195</v>
      </c>
      <c r="AW480" s="21">
        <v>209</v>
      </c>
      <c r="AX480" s="21">
        <v>271</v>
      </c>
      <c r="AY480" s="21">
        <v>893</v>
      </c>
      <c r="AZ480" s="21">
        <v>156</v>
      </c>
      <c r="BA480" s="21">
        <v>179</v>
      </c>
      <c r="BB480" s="21">
        <v>178</v>
      </c>
      <c r="BC480" s="21">
        <v>403</v>
      </c>
      <c r="BD480" s="21">
        <v>916</v>
      </c>
      <c r="BE480" s="21">
        <v>190</v>
      </c>
      <c r="BF480" s="21">
        <v>-139</v>
      </c>
      <c r="BG480" s="21">
        <v>261</v>
      </c>
      <c r="BH480" s="21">
        <v>100</v>
      </c>
      <c r="BI480" s="21">
        <v>412</v>
      </c>
      <c r="BJ480" s="21">
        <v>247</v>
      </c>
      <c r="BK480" s="21">
        <v>0</v>
      </c>
      <c r="BL480" s="21">
        <v>6799</v>
      </c>
      <c r="BM480" s="21">
        <v>27860</v>
      </c>
      <c r="BN480" s="21">
        <v>34906</v>
      </c>
      <c r="BO480" s="21">
        <v>60217</v>
      </c>
      <c r="BP480" s="21">
        <v>-73074</v>
      </c>
      <c r="BQ480" s="21">
        <v>2254</v>
      </c>
      <c r="BR480" s="21">
        <v>14844</v>
      </c>
      <c r="BS480" s="21">
        <v>4241</v>
      </c>
      <c r="BT480" s="21">
        <v>16882</v>
      </c>
      <c r="BU480" s="21">
        <v>12770</v>
      </c>
      <c r="BV480" s="21">
        <v>14782</v>
      </c>
      <c r="BW480" s="21">
        <v>17527</v>
      </c>
      <c r="BX480" s="21">
        <v>61961</v>
      </c>
      <c r="BY480" s="21">
        <v>28869</v>
      </c>
      <c r="BZ480" s="21">
        <v>25439</v>
      </c>
      <c r="CA480" s="21">
        <v>25199</v>
      </c>
      <c r="CB480" s="21">
        <v>24246</v>
      </c>
      <c r="CC480" s="21">
        <v>103753</v>
      </c>
      <c r="CD480" s="21">
        <v>1623</v>
      </c>
      <c r="CE480" s="21">
        <v>2091</v>
      </c>
      <c r="CF480" s="21">
        <v>1349</v>
      </c>
      <c r="CG480" s="21">
        <v>445</v>
      </c>
      <c r="CH480" s="21">
        <v>5508</v>
      </c>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row>
    <row r="481" spans="1:112" hidden="1" outlineLevel="1" x14ac:dyDescent="0.25">
      <c r="A481" s="25" t="s">
        <v>13</v>
      </c>
      <c r="B481" s="25">
        <v>36.941308000000006</v>
      </c>
      <c r="C481" s="25">
        <v>8.7376720000000052</v>
      </c>
      <c r="D481" s="25">
        <v>65.283976000000024</v>
      </c>
      <c r="E481" s="25">
        <v>771.94584199999997</v>
      </c>
      <c r="F481" s="25">
        <v>882.90879800000005</v>
      </c>
      <c r="G481" s="25">
        <v>239.079196</v>
      </c>
      <c r="H481" s="25">
        <v>252.85500400000006</v>
      </c>
      <c r="I481" s="25">
        <v>218.08964399999957</v>
      </c>
      <c r="J481" s="25">
        <v>239.65419600000064</v>
      </c>
      <c r="K481" s="25">
        <v>949.67804000000024</v>
      </c>
      <c r="L481" s="25">
        <v>132.430128</v>
      </c>
      <c r="M481" s="25">
        <v>179</v>
      </c>
      <c r="N481" s="25">
        <v>172</v>
      </c>
      <c r="O481" s="25">
        <v>380</v>
      </c>
      <c r="P481" s="25">
        <v>853.43012799999997</v>
      </c>
      <c r="Q481" s="25">
        <v>99.820390000000003</v>
      </c>
      <c r="R481" s="25">
        <v>72</v>
      </c>
      <c r="S481" s="25">
        <v>31</v>
      </c>
      <c r="T481" s="25">
        <v>281</v>
      </c>
      <c r="U481" s="25">
        <v>1050</v>
      </c>
      <c r="V481" s="25">
        <v>30</v>
      </c>
      <c r="W481" s="25">
        <v>145</v>
      </c>
      <c r="X481" s="25">
        <v>205</v>
      </c>
      <c r="Y481" s="25">
        <v>271</v>
      </c>
      <c r="Z481" s="25">
        <v>1013</v>
      </c>
      <c r="AA481" s="25">
        <v>22</v>
      </c>
      <c r="AB481" s="25">
        <v>304</v>
      </c>
      <c r="AC481" s="25">
        <v>254</v>
      </c>
      <c r="AD481" s="25">
        <v>282</v>
      </c>
      <c r="AE481" s="25">
        <v>862</v>
      </c>
      <c r="AF481" s="25">
        <v>202</v>
      </c>
      <c r="AG481" s="25">
        <v>302</v>
      </c>
      <c r="AH481" s="25">
        <v>170</v>
      </c>
      <c r="AI481" s="25">
        <v>235</v>
      </c>
      <c r="AJ481" s="25">
        <v>909</v>
      </c>
      <c r="AK481" s="25">
        <v>218</v>
      </c>
      <c r="AL481" s="25">
        <v>177</v>
      </c>
      <c r="AM481" s="25">
        <v>167</v>
      </c>
      <c r="AN481" s="25">
        <v>208</v>
      </c>
      <c r="AO481" s="25">
        <v>770</v>
      </c>
      <c r="AP481" s="25">
        <v>152</v>
      </c>
      <c r="AQ481" s="25">
        <v>146</v>
      </c>
      <c r="AR481" s="25">
        <v>128</v>
      </c>
      <c r="AS481" s="25">
        <v>113</v>
      </c>
      <c r="AT481" s="25">
        <v>539</v>
      </c>
      <c r="AU481" s="25">
        <v>58</v>
      </c>
      <c r="AV481" s="25">
        <v>111</v>
      </c>
      <c r="AW481" s="25">
        <v>32</v>
      </c>
      <c r="AX481" s="25">
        <v>36</v>
      </c>
      <c r="AY481" s="25">
        <v>237</v>
      </c>
      <c r="AZ481" s="25">
        <v>241</v>
      </c>
      <c r="BA481" s="25">
        <v>36</v>
      </c>
      <c r="BB481" s="25">
        <v>26</v>
      </c>
      <c r="BC481" s="25">
        <v>44</v>
      </c>
      <c r="BD481" s="25">
        <v>347</v>
      </c>
      <c r="BE481" s="25">
        <v>22</v>
      </c>
      <c r="BF481" s="25">
        <v>22</v>
      </c>
      <c r="BG481" s="25">
        <v>13</v>
      </c>
      <c r="BH481" s="25">
        <v>16</v>
      </c>
      <c r="BI481" s="25">
        <v>73</v>
      </c>
      <c r="BJ481" s="25">
        <v>12</v>
      </c>
      <c r="BK481" s="25">
        <v>20</v>
      </c>
      <c r="BL481" s="25">
        <v>15</v>
      </c>
      <c r="BM481" s="25">
        <v>19</v>
      </c>
      <c r="BN481" s="25">
        <v>66</v>
      </c>
      <c r="BO481" s="25">
        <v>22</v>
      </c>
      <c r="BP481" s="25">
        <v>23</v>
      </c>
      <c r="BQ481" s="25">
        <v>45</v>
      </c>
      <c r="BR481" s="25">
        <v>50</v>
      </c>
      <c r="BS481" s="25">
        <v>140</v>
      </c>
      <c r="BT481" s="25">
        <v>67</v>
      </c>
      <c r="BU481" s="25">
        <v>63</v>
      </c>
      <c r="BV481" s="25">
        <v>50</v>
      </c>
      <c r="BW481" s="25">
        <v>45</v>
      </c>
      <c r="BX481" s="25">
        <v>225</v>
      </c>
      <c r="BY481" s="25">
        <v>62</v>
      </c>
      <c r="BZ481" s="25">
        <v>44</v>
      </c>
      <c r="CA481" s="25">
        <v>47</v>
      </c>
      <c r="CB481" s="25">
        <v>48</v>
      </c>
      <c r="CC481" s="25">
        <v>201</v>
      </c>
      <c r="CD481" s="25">
        <v>56</v>
      </c>
      <c r="CE481" s="25">
        <v>68</v>
      </c>
      <c r="CF481" s="25">
        <v>99</v>
      </c>
      <c r="CG481" s="25">
        <v>85</v>
      </c>
      <c r="CH481" s="25">
        <v>308</v>
      </c>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row>
    <row r="482" spans="1:112"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7</v>
      </c>
      <c r="AY482" s="21">
        <v>7</v>
      </c>
      <c r="AZ482" s="21">
        <v>38</v>
      </c>
      <c r="BA482" s="21">
        <v>28</v>
      </c>
      <c r="BB482" s="21">
        <v>30</v>
      </c>
      <c r="BC482" s="21">
        <v>40</v>
      </c>
      <c r="BD482" s="21">
        <v>136</v>
      </c>
      <c r="BE482" s="21">
        <v>51</v>
      </c>
      <c r="BF482" s="21">
        <v>52</v>
      </c>
      <c r="BG482" s="21">
        <v>102</v>
      </c>
      <c r="BH482" s="21">
        <v>153</v>
      </c>
      <c r="BI482" s="21">
        <v>358</v>
      </c>
      <c r="BJ482" s="21">
        <v>78</v>
      </c>
      <c r="BK482" s="21">
        <v>164</v>
      </c>
      <c r="BL482" s="21">
        <v>85</v>
      </c>
      <c r="BM482" s="21">
        <v>408</v>
      </c>
      <c r="BN482" s="21">
        <v>735</v>
      </c>
      <c r="BO482" s="21">
        <v>63</v>
      </c>
      <c r="BP482" s="21">
        <v>76</v>
      </c>
      <c r="BQ482" s="21">
        <v>3304</v>
      </c>
      <c r="BR482" s="21">
        <v>-1579</v>
      </c>
      <c r="BS482" s="21">
        <v>1864</v>
      </c>
      <c r="BT482" s="21">
        <v>215</v>
      </c>
      <c r="BU482" s="21">
        <v>1459</v>
      </c>
      <c r="BV482" s="21">
        <v>3791</v>
      </c>
      <c r="BW482" s="21">
        <v>1484</v>
      </c>
      <c r="BX482" s="21">
        <v>6949</v>
      </c>
      <c r="BY482" s="21">
        <v>341</v>
      </c>
      <c r="BZ482" s="21">
        <v>235</v>
      </c>
      <c r="CA482" s="21">
        <v>977</v>
      </c>
      <c r="CB482" s="21">
        <v>4046</v>
      </c>
      <c r="CC482" s="21">
        <v>5599</v>
      </c>
      <c r="CD482" s="21">
        <v>1437</v>
      </c>
      <c r="CE482" s="21">
        <v>1286</v>
      </c>
      <c r="CF482" s="21">
        <v>1032</v>
      </c>
      <c r="CG482" s="21">
        <v>1746</v>
      </c>
      <c r="CH482" s="21">
        <v>5501</v>
      </c>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row>
    <row r="483" spans="1:112"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1</v>
      </c>
      <c r="BH483" s="25">
        <v>5</v>
      </c>
      <c r="BI483" s="25">
        <v>6</v>
      </c>
      <c r="BJ483" s="25">
        <v>18</v>
      </c>
      <c r="BK483" s="25">
        <v>103</v>
      </c>
      <c r="BL483" s="25">
        <v>40</v>
      </c>
      <c r="BM483" s="25">
        <v>49</v>
      </c>
      <c r="BN483" s="25">
        <v>210</v>
      </c>
      <c r="BO483" s="25">
        <v>57</v>
      </c>
      <c r="BP483" s="25">
        <v>52</v>
      </c>
      <c r="BQ483" s="25">
        <v>77</v>
      </c>
      <c r="BR483" s="25">
        <v>48</v>
      </c>
      <c r="BS483" s="25">
        <v>234</v>
      </c>
      <c r="BT483" s="25">
        <v>46</v>
      </c>
      <c r="BU483" s="25">
        <v>36</v>
      </c>
      <c r="BV483" s="25">
        <v>61</v>
      </c>
      <c r="BW483" s="25">
        <v>50</v>
      </c>
      <c r="BX483" s="25">
        <v>193</v>
      </c>
      <c r="BY483" s="25">
        <v>41</v>
      </c>
      <c r="BZ483" s="25">
        <v>59</v>
      </c>
      <c r="CA483" s="25">
        <v>67</v>
      </c>
      <c r="CB483" s="25">
        <v>391</v>
      </c>
      <c r="CC483" s="25">
        <v>558</v>
      </c>
      <c r="CD483" s="25">
        <v>1071</v>
      </c>
      <c r="CE483" s="25">
        <v>583</v>
      </c>
      <c r="CF483" s="25">
        <v>584</v>
      </c>
      <c r="CG483" s="25">
        <v>916</v>
      </c>
      <c r="CH483" s="25">
        <v>3154</v>
      </c>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row>
    <row r="484" spans="1:112"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404</v>
      </c>
      <c r="BN484" s="21">
        <v>404</v>
      </c>
      <c r="BO484" s="21">
        <v>1</v>
      </c>
      <c r="BP484" s="21">
        <v>2952</v>
      </c>
      <c r="BQ484" s="21">
        <v>2028</v>
      </c>
      <c r="BR484" s="21">
        <v>2018</v>
      </c>
      <c r="BS484" s="21">
        <v>6999</v>
      </c>
      <c r="BT484" s="21">
        <v>840</v>
      </c>
      <c r="BU484" s="21">
        <v>382</v>
      </c>
      <c r="BV484" s="21">
        <v>3168</v>
      </c>
      <c r="BW484" s="21">
        <v>788</v>
      </c>
      <c r="BX484" s="21">
        <v>5178</v>
      </c>
      <c r="BY484" s="21">
        <v>423</v>
      </c>
      <c r="BZ484" s="21">
        <v>420</v>
      </c>
      <c r="CA484" s="21">
        <v>1946</v>
      </c>
      <c r="CB484" s="21">
        <v>704</v>
      </c>
      <c r="CC484" s="21">
        <v>3493</v>
      </c>
      <c r="CD484" s="21">
        <v>558</v>
      </c>
      <c r="CE484" s="21">
        <v>455</v>
      </c>
      <c r="CF484" s="21">
        <v>859</v>
      </c>
      <c r="CG484" s="21">
        <v>1392</v>
      </c>
      <c r="CH484" s="21">
        <v>3264</v>
      </c>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row>
    <row r="485" spans="1:112" hidden="1" outlineLevel="1" x14ac:dyDescent="0.25">
      <c r="A485" s="25" t="s">
        <v>267</v>
      </c>
      <c r="B485" s="25"/>
      <c r="C485" s="25"/>
      <c r="D485" s="25"/>
      <c r="E485" s="25"/>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50854</v>
      </c>
      <c r="CE485" s="25">
        <v>377</v>
      </c>
      <c r="CF485" s="25">
        <v>9089</v>
      </c>
      <c r="CG485" s="25">
        <v>3209</v>
      </c>
      <c r="CH485" s="25">
        <v>63529</v>
      </c>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row>
    <row r="486" spans="1:112" ht="15.75" hidden="1" outlineLevel="1" thickBot="1" x14ac:dyDescent="0.3">
      <c r="A486" s="7" t="s">
        <v>305</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v>19588</v>
      </c>
      <c r="CE486" s="21">
        <v>4284</v>
      </c>
      <c r="CF486" s="21">
        <v>4165</v>
      </c>
      <c r="CG486" s="21">
        <v>1466</v>
      </c>
      <c r="CH486" s="21">
        <v>29503</v>
      </c>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row>
    <row r="487" spans="1:112" ht="15.75" collapsed="1" thickBot="1" x14ac:dyDescent="0.3">
      <c r="A487" s="11" t="s">
        <v>308</v>
      </c>
      <c r="B487" s="23">
        <v>364.28767600000003</v>
      </c>
      <c r="C487" s="23">
        <v>94.082930999999931</v>
      </c>
      <c r="D487" s="23">
        <v>548.37149220000026</v>
      </c>
      <c r="E487" s="23">
        <v>-105.6706392000001</v>
      </c>
      <c r="F487" s="23">
        <v>901.07146000000012</v>
      </c>
      <c r="G487" s="23">
        <v>1300.1038081999995</v>
      </c>
      <c r="H487" s="23">
        <v>1051.1555760000001</v>
      </c>
      <c r="I487" s="23">
        <v>762</v>
      </c>
      <c r="J487" s="23">
        <v>1151.7549858000002</v>
      </c>
      <c r="K487" s="23">
        <v>4265.0143699999999</v>
      </c>
      <c r="L487" s="23">
        <v>2188.603697</v>
      </c>
      <c r="M487" s="23">
        <v>1778</v>
      </c>
      <c r="N487" s="23">
        <v>572</v>
      </c>
      <c r="O487" s="23">
        <v>5721</v>
      </c>
      <c r="P487" s="23">
        <v>10259.603697</v>
      </c>
      <c r="Q487" s="23">
        <v>2709.4484300000004</v>
      </c>
      <c r="R487" s="23">
        <v>3997</v>
      </c>
      <c r="S487" s="23">
        <v>560</v>
      </c>
      <c r="T487" s="23">
        <v>3930</v>
      </c>
      <c r="U487" s="23">
        <v>15323</v>
      </c>
      <c r="V487" s="23">
        <v>1139</v>
      </c>
      <c r="W487" s="23">
        <v>1610</v>
      </c>
      <c r="X487" s="23">
        <v>1042</v>
      </c>
      <c r="Y487" s="23">
        <v>2558</v>
      </c>
      <c r="Z487" s="23">
        <v>11205</v>
      </c>
      <c r="AA487" s="23">
        <v>3429</v>
      </c>
      <c r="AB487" s="23">
        <v>1539</v>
      </c>
      <c r="AC487" s="23">
        <v>2068</v>
      </c>
      <c r="AD487" s="23">
        <v>5726</v>
      </c>
      <c r="AE487" s="23">
        <v>10527</v>
      </c>
      <c r="AF487" s="23">
        <v>3917</v>
      </c>
      <c r="AG487" s="23">
        <v>2365</v>
      </c>
      <c r="AH487" s="23">
        <v>6829</v>
      </c>
      <c r="AI487" s="23">
        <v>2149</v>
      </c>
      <c r="AJ487" s="23">
        <v>15260</v>
      </c>
      <c r="AK487" s="23">
        <v>4136</v>
      </c>
      <c r="AL487" s="23">
        <v>2160</v>
      </c>
      <c r="AM487" s="23">
        <v>6280</v>
      </c>
      <c r="AN487" s="23">
        <v>7895</v>
      </c>
      <c r="AO487" s="23">
        <v>20471</v>
      </c>
      <c r="AP487" s="23">
        <v>11905</v>
      </c>
      <c r="AQ487" s="23">
        <v>32343</v>
      </c>
      <c r="AR487" s="23">
        <v>22704</v>
      </c>
      <c r="AS487" s="23">
        <v>22142</v>
      </c>
      <c r="AT487" s="23">
        <v>89094</v>
      </c>
      <c r="AU487" s="23">
        <v>9458</v>
      </c>
      <c r="AV487" s="23">
        <v>10287</v>
      </c>
      <c r="AW487" s="23">
        <v>8214</v>
      </c>
      <c r="AX487" s="23">
        <v>9060</v>
      </c>
      <c r="AY487" s="23">
        <v>37019</v>
      </c>
      <c r="AZ487" s="23">
        <v>7870</v>
      </c>
      <c r="BA487" s="23">
        <v>10139</v>
      </c>
      <c r="BB487" s="23">
        <v>12536</v>
      </c>
      <c r="BC487" s="23">
        <v>22291</v>
      </c>
      <c r="BD487" s="23">
        <v>52836</v>
      </c>
      <c r="BE487" s="23">
        <v>32097</v>
      </c>
      <c r="BF487" s="23">
        <v>19155</v>
      </c>
      <c r="BG487" s="23">
        <v>36398</v>
      </c>
      <c r="BH487" s="23">
        <v>16967</v>
      </c>
      <c r="BI487" s="23">
        <v>104617</v>
      </c>
      <c r="BJ487" s="23">
        <v>17340</v>
      </c>
      <c r="BK487" s="23">
        <v>21739</v>
      </c>
      <c r="BL487" s="23">
        <v>30164</v>
      </c>
      <c r="BM487" s="23">
        <v>66933</v>
      </c>
      <c r="BN487" s="23">
        <v>136176</v>
      </c>
      <c r="BO487" s="23">
        <v>59856</v>
      </c>
      <c r="BP487" s="23">
        <v>57887</v>
      </c>
      <c r="BQ487" s="23">
        <v>57316</v>
      </c>
      <c r="BR487" s="23">
        <v>207038</v>
      </c>
      <c r="BS487" s="23">
        <v>382097</v>
      </c>
      <c r="BT487" s="23">
        <v>63705</v>
      </c>
      <c r="BU487" s="23">
        <v>121670</v>
      </c>
      <c r="BV487" s="23">
        <v>81993</v>
      </c>
      <c r="BW487" s="23">
        <v>59160</v>
      </c>
      <c r="BX487" s="23">
        <v>326528</v>
      </c>
      <c r="BY487" s="23">
        <v>62966</v>
      </c>
      <c r="BZ487" s="23">
        <v>53652</v>
      </c>
      <c r="CA487" s="23">
        <v>56258</v>
      </c>
      <c r="CB487" s="23">
        <v>62195</v>
      </c>
      <c r="CC487" s="23">
        <v>235071</v>
      </c>
      <c r="CD487" s="23">
        <v>72386</v>
      </c>
      <c r="CE487" s="23">
        <v>83388</v>
      </c>
      <c r="CF487" s="23">
        <v>21360</v>
      </c>
      <c r="CG487" s="23">
        <v>42892</v>
      </c>
      <c r="CH487" s="23">
        <v>220026</v>
      </c>
      <c r="CI487" s="13"/>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row>
    <row r="488" spans="1:112"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-11</v>
      </c>
      <c r="BZ488" s="25">
        <v>-10</v>
      </c>
      <c r="CA488" s="25">
        <v>-9</v>
      </c>
      <c r="CB488" s="25">
        <v>67</v>
      </c>
      <c r="CC488" s="25">
        <v>37</v>
      </c>
      <c r="CD488" s="25">
        <v>0</v>
      </c>
      <c r="CE488" s="25">
        <v>0</v>
      </c>
      <c r="CF488" s="25">
        <v>0</v>
      </c>
      <c r="CG488" s="25">
        <v>0</v>
      </c>
      <c r="CH488" s="25">
        <v>0</v>
      </c>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row>
    <row r="489" spans="1:112" ht="15.75" hidden="1" outlineLevel="1" thickBot="1" x14ac:dyDescent="0.3">
      <c r="A489" s="7" t="s">
        <v>10</v>
      </c>
      <c r="B489" s="21">
        <v>364.28767600000003</v>
      </c>
      <c r="C489" s="21">
        <v>94.082930999999931</v>
      </c>
      <c r="D489" s="21">
        <v>548.37149220000026</v>
      </c>
      <c r="E489" s="21">
        <v>-105.6706392000001</v>
      </c>
      <c r="F489" s="21">
        <v>901.07146000000012</v>
      </c>
      <c r="G489" s="21">
        <v>1300.1038081999995</v>
      </c>
      <c r="H489" s="21">
        <v>1051.1555760000001</v>
      </c>
      <c r="I489" s="21">
        <v>762</v>
      </c>
      <c r="J489" s="21">
        <v>1151.7549858000002</v>
      </c>
      <c r="K489" s="21">
        <v>4265.0143699999999</v>
      </c>
      <c r="L489" s="21">
        <v>2188.603697</v>
      </c>
      <c r="M489" s="21">
        <v>1778</v>
      </c>
      <c r="N489" s="21">
        <v>572</v>
      </c>
      <c r="O489" s="21">
        <v>5721</v>
      </c>
      <c r="P489" s="21">
        <v>10259.603697</v>
      </c>
      <c r="Q489" s="21">
        <v>2709.4484300000004</v>
      </c>
      <c r="R489" s="21">
        <v>3997</v>
      </c>
      <c r="S489" s="21">
        <v>164</v>
      </c>
      <c r="T489" s="21">
        <v>2939</v>
      </c>
      <c r="U489" s="21">
        <v>13938</v>
      </c>
      <c r="V489" s="21">
        <v>995</v>
      </c>
      <c r="W489" s="21">
        <v>1606</v>
      </c>
      <c r="X489" s="21">
        <v>809</v>
      </c>
      <c r="Y489" s="21">
        <v>776</v>
      </c>
      <c r="Z489" s="21">
        <v>8156</v>
      </c>
      <c r="AA489" s="21">
        <v>1983</v>
      </c>
      <c r="AB489" s="21">
        <v>1015</v>
      </c>
      <c r="AC489" s="21">
        <v>1631</v>
      </c>
      <c r="AD489" s="21">
        <v>2866</v>
      </c>
      <c r="AE489" s="21">
        <v>5257</v>
      </c>
      <c r="AF489" s="21">
        <v>3130</v>
      </c>
      <c r="AG489" s="21">
        <v>1692</v>
      </c>
      <c r="AH489" s="21">
        <v>5487</v>
      </c>
      <c r="AI489" s="21">
        <v>551</v>
      </c>
      <c r="AJ489" s="21">
        <v>10860</v>
      </c>
      <c r="AK489" s="21">
        <v>2569</v>
      </c>
      <c r="AL489" s="21">
        <v>913</v>
      </c>
      <c r="AM489" s="21">
        <v>4250</v>
      </c>
      <c r="AN489" s="21">
        <v>4283</v>
      </c>
      <c r="AO489" s="21">
        <v>12015</v>
      </c>
      <c r="AP489" s="21">
        <v>3444</v>
      </c>
      <c r="AQ489" s="21">
        <v>9149</v>
      </c>
      <c r="AR489" s="21">
        <v>965</v>
      </c>
      <c r="AS489" s="21">
        <v>1235</v>
      </c>
      <c r="AT489" s="21">
        <v>14793</v>
      </c>
      <c r="AU489" s="21">
        <v>1435</v>
      </c>
      <c r="AV489" s="21">
        <v>4087</v>
      </c>
      <c r="AW489" s="21">
        <v>288</v>
      </c>
      <c r="AX489" s="21">
        <v>1198</v>
      </c>
      <c r="AY489" s="21">
        <v>7008</v>
      </c>
      <c r="AZ489" s="21">
        <v>382</v>
      </c>
      <c r="BA489" s="21">
        <v>145</v>
      </c>
      <c r="BB489" s="21">
        <v>572</v>
      </c>
      <c r="BC489" s="21">
        <v>291</v>
      </c>
      <c r="BD489" s="21">
        <v>1390</v>
      </c>
      <c r="BE489" s="21">
        <v>408</v>
      </c>
      <c r="BF489" s="21">
        <v>231</v>
      </c>
      <c r="BG489" s="21">
        <v>135</v>
      </c>
      <c r="BH489" s="21">
        <v>111</v>
      </c>
      <c r="BI489" s="21">
        <v>885</v>
      </c>
      <c r="BJ489" s="21">
        <v>521</v>
      </c>
      <c r="BK489" s="21">
        <v>555</v>
      </c>
      <c r="BL489" s="21">
        <v>504</v>
      </c>
      <c r="BM489" s="21">
        <v>375</v>
      </c>
      <c r="BN489" s="21">
        <v>1955</v>
      </c>
      <c r="BO489" s="21">
        <v>423</v>
      </c>
      <c r="BP489" s="21">
        <v>665</v>
      </c>
      <c r="BQ489" s="21">
        <v>1140</v>
      </c>
      <c r="BR489" s="21">
        <v>247</v>
      </c>
      <c r="BS489" s="21">
        <v>2475</v>
      </c>
      <c r="BT489" s="21">
        <v>593</v>
      </c>
      <c r="BU489" s="21">
        <v>209</v>
      </c>
      <c r="BV489" s="21">
        <v>374</v>
      </c>
      <c r="BW489" s="21">
        <v>164</v>
      </c>
      <c r="BX489" s="21">
        <v>1340</v>
      </c>
      <c r="BY489" s="21">
        <v>373</v>
      </c>
      <c r="BZ489" s="21">
        <v>377</v>
      </c>
      <c r="CA489" s="21">
        <v>1213</v>
      </c>
      <c r="CB489" s="21">
        <v>428</v>
      </c>
      <c r="CC489" s="21">
        <v>2391</v>
      </c>
      <c r="CD489" s="21">
        <v>1428</v>
      </c>
      <c r="CE489" s="21">
        <v>320</v>
      </c>
      <c r="CF489" s="21">
        <v>334</v>
      </c>
      <c r="CG489" s="21">
        <v>426</v>
      </c>
      <c r="CH489" s="21">
        <v>2508</v>
      </c>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row>
    <row r="490" spans="1:112"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396</v>
      </c>
      <c r="T490" s="25">
        <v>991</v>
      </c>
      <c r="U490" s="25">
        <v>1385</v>
      </c>
      <c r="V490" s="25">
        <v>144</v>
      </c>
      <c r="W490" s="25">
        <v>4</v>
      </c>
      <c r="X490" s="25">
        <v>233</v>
      </c>
      <c r="Y490" s="25">
        <v>1713</v>
      </c>
      <c r="Z490" s="25">
        <v>2980</v>
      </c>
      <c r="AA490" s="25">
        <v>1330</v>
      </c>
      <c r="AB490" s="25">
        <v>452</v>
      </c>
      <c r="AC490" s="25">
        <v>170</v>
      </c>
      <c r="AD490" s="25">
        <v>296</v>
      </c>
      <c r="AE490" s="25">
        <v>2248</v>
      </c>
      <c r="AF490" s="25">
        <v>256</v>
      </c>
      <c r="AG490" s="25">
        <v>219</v>
      </c>
      <c r="AH490" s="25">
        <v>575</v>
      </c>
      <c r="AI490" s="25">
        <v>118</v>
      </c>
      <c r="AJ490" s="25">
        <v>1168</v>
      </c>
      <c r="AK490" s="25">
        <v>201</v>
      </c>
      <c r="AL490" s="25">
        <v>190</v>
      </c>
      <c r="AM490" s="25">
        <v>188</v>
      </c>
      <c r="AN490" s="25">
        <v>1301</v>
      </c>
      <c r="AO490" s="25">
        <v>1880</v>
      </c>
      <c r="AP490" s="25">
        <v>1427</v>
      </c>
      <c r="AQ490" s="25">
        <v>2042</v>
      </c>
      <c r="AR490" s="25">
        <v>1583</v>
      </c>
      <c r="AS490" s="25">
        <v>1760</v>
      </c>
      <c r="AT490" s="25">
        <v>6812</v>
      </c>
      <c r="AU490" s="25">
        <v>2167</v>
      </c>
      <c r="AV490" s="25">
        <v>2718</v>
      </c>
      <c r="AW490" s="25">
        <v>3663</v>
      </c>
      <c r="AX490" s="25">
        <v>2931</v>
      </c>
      <c r="AY490" s="25">
        <v>11479</v>
      </c>
      <c r="AZ490" s="25">
        <v>2913</v>
      </c>
      <c r="BA490" s="25">
        <v>4077</v>
      </c>
      <c r="BB490" s="25">
        <v>4154</v>
      </c>
      <c r="BC490" s="25">
        <v>7099</v>
      </c>
      <c r="BD490" s="25">
        <v>18243</v>
      </c>
      <c r="BE490" s="25">
        <v>7258</v>
      </c>
      <c r="BF490" s="25">
        <v>4764</v>
      </c>
      <c r="BG490" s="25">
        <v>2434</v>
      </c>
      <c r="BH490" s="25">
        <v>2669</v>
      </c>
      <c r="BI490" s="25">
        <v>17125</v>
      </c>
      <c r="BJ490" s="25">
        <v>2114</v>
      </c>
      <c r="BK490" s="25">
        <v>3088</v>
      </c>
      <c r="BL490" s="25">
        <v>8157</v>
      </c>
      <c r="BM490" s="25">
        <v>9934</v>
      </c>
      <c r="BN490" s="25">
        <v>23293</v>
      </c>
      <c r="BO490" s="25">
        <v>12652</v>
      </c>
      <c r="BP490" s="25">
        <v>16619</v>
      </c>
      <c r="BQ490" s="25">
        <v>20666</v>
      </c>
      <c r="BR490" s="25">
        <v>23441</v>
      </c>
      <c r="BS490" s="25">
        <v>73378</v>
      </c>
      <c r="BT490" s="25">
        <v>23476</v>
      </c>
      <c r="BU490" s="25">
        <v>15340</v>
      </c>
      <c r="BV490" s="25">
        <v>13925</v>
      </c>
      <c r="BW490" s="25">
        <v>13026</v>
      </c>
      <c r="BX490" s="25">
        <v>65767</v>
      </c>
      <c r="BY490" s="25">
        <v>12206</v>
      </c>
      <c r="BZ490" s="25">
        <v>12560</v>
      </c>
      <c r="CA490" s="25">
        <v>13474</v>
      </c>
      <c r="CB490" s="25">
        <v>13879</v>
      </c>
      <c r="CC490" s="25">
        <v>52119</v>
      </c>
      <c r="CD490" s="25">
        <v>17291</v>
      </c>
      <c r="CE490" s="25">
        <v>11928</v>
      </c>
      <c r="CF490" s="25">
        <v>271</v>
      </c>
      <c r="CG490" s="25">
        <v>146</v>
      </c>
      <c r="CH490" s="25">
        <v>29636</v>
      </c>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row>
    <row r="491" spans="1:112"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0</v>
      </c>
      <c r="Y491" s="21">
        <v>69</v>
      </c>
      <c r="Z491" s="21">
        <v>69</v>
      </c>
      <c r="AA491" s="21">
        <v>81</v>
      </c>
      <c r="AB491" s="21">
        <v>6</v>
      </c>
      <c r="AC491" s="21">
        <v>47</v>
      </c>
      <c r="AD491" s="21">
        <v>79</v>
      </c>
      <c r="AE491" s="21">
        <v>214</v>
      </c>
      <c r="AF491" s="21">
        <v>61</v>
      </c>
      <c r="AG491" s="21">
        <v>102</v>
      </c>
      <c r="AH491" s="21">
        <v>150</v>
      </c>
      <c r="AI491" s="21">
        <v>505</v>
      </c>
      <c r="AJ491" s="21">
        <v>818</v>
      </c>
      <c r="AK491" s="21">
        <v>131</v>
      </c>
      <c r="AL491" s="21">
        <v>228</v>
      </c>
      <c r="AM491" s="21">
        <v>673</v>
      </c>
      <c r="AN491" s="21">
        <v>1126</v>
      </c>
      <c r="AO491" s="21">
        <v>2158</v>
      </c>
      <c r="AP491" s="21">
        <v>1096</v>
      </c>
      <c r="AQ491" s="21">
        <v>1806</v>
      </c>
      <c r="AR491" s="21">
        <v>2363</v>
      </c>
      <c r="AS491" s="21">
        <v>4793</v>
      </c>
      <c r="AT491" s="21">
        <v>10058</v>
      </c>
      <c r="AU491" s="21">
        <v>2769</v>
      </c>
      <c r="AV491" s="21">
        <v>2627</v>
      </c>
      <c r="AW491" s="21">
        <v>3701</v>
      </c>
      <c r="AX491" s="21">
        <v>3158</v>
      </c>
      <c r="AY491" s="21">
        <v>12255</v>
      </c>
      <c r="AZ491" s="21">
        <v>3852</v>
      </c>
      <c r="BA491" s="21">
        <v>4993</v>
      </c>
      <c r="BB491" s="21">
        <v>7136</v>
      </c>
      <c r="BC491" s="21">
        <v>14205</v>
      </c>
      <c r="BD491" s="21">
        <v>30186</v>
      </c>
      <c r="BE491" s="21">
        <v>23844</v>
      </c>
      <c r="BF491" s="21">
        <v>11878</v>
      </c>
      <c r="BG491" s="21">
        <v>12356</v>
      </c>
      <c r="BH491" s="21">
        <v>13552</v>
      </c>
      <c r="BI491" s="21">
        <v>61630</v>
      </c>
      <c r="BJ491" s="21">
        <v>13889</v>
      </c>
      <c r="BK491" s="21">
        <v>15283</v>
      </c>
      <c r="BL491" s="21">
        <v>19192</v>
      </c>
      <c r="BM491" s="21">
        <v>35879</v>
      </c>
      <c r="BN491" s="21">
        <v>84243</v>
      </c>
      <c r="BO491" s="21">
        <v>36975</v>
      </c>
      <c r="BP491" s="21">
        <v>31841</v>
      </c>
      <c r="BQ491" s="21">
        <v>25587</v>
      </c>
      <c r="BR491" s="21">
        <v>33398</v>
      </c>
      <c r="BS491" s="21">
        <v>127801</v>
      </c>
      <c r="BT491" s="21">
        <v>35973</v>
      </c>
      <c r="BU491" s="21">
        <v>36809</v>
      </c>
      <c r="BV491" s="21">
        <v>38034</v>
      </c>
      <c r="BW491" s="21">
        <v>35888</v>
      </c>
      <c r="BX491" s="21">
        <v>146704</v>
      </c>
      <c r="BY491" s="21">
        <v>35851</v>
      </c>
      <c r="BZ491" s="21">
        <v>35489</v>
      </c>
      <c r="CA491" s="21">
        <v>38242</v>
      </c>
      <c r="CB491" s="21">
        <v>39877</v>
      </c>
      <c r="CC491" s="21">
        <v>149459</v>
      </c>
      <c r="CD491" s="21">
        <v>45706</v>
      </c>
      <c r="CE491" s="21">
        <v>67062</v>
      </c>
      <c r="CF491" s="21">
        <v>14197</v>
      </c>
      <c r="CG491" s="21">
        <v>33181</v>
      </c>
      <c r="CH491" s="21">
        <v>160146</v>
      </c>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row>
    <row r="492" spans="1:112"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0</v>
      </c>
      <c r="Z492" s="25">
        <v>0</v>
      </c>
      <c r="AA492" s="25">
        <v>35</v>
      </c>
      <c r="AB492" s="25">
        <v>66</v>
      </c>
      <c r="AC492" s="25">
        <v>220</v>
      </c>
      <c r="AD492" s="25">
        <v>2485</v>
      </c>
      <c r="AE492" s="25">
        <v>2808</v>
      </c>
      <c r="AF492" s="25">
        <v>470</v>
      </c>
      <c r="AG492" s="25">
        <v>352</v>
      </c>
      <c r="AH492" s="25">
        <v>617</v>
      </c>
      <c r="AI492" s="25">
        <v>975</v>
      </c>
      <c r="AJ492" s="25">
        <v>2414</v>
      </c>
      <c r="AK492" s="25">
        <v>1235</v>
      </c>
      <c r="AL492" s="25">
        <v>829</v>
      </c>
      <c r="AM492" s="25">
        <v>1169</v>
      </c>
      <c r="AN492" s="25">
        <v>1185</v>
      </c>
      <c r="AO492" s="25">
        <v>4418</v>
      </c>
      <c r="AP492" s="25">
        <v>5938</v>
      </c>
      <c r="AQ492" s="25">
        <v>19346</v>
      </c>
      <c r="AR492" s="25">
        <v>17793</v>
      </c>
      <c r="AS492" s="25">
        <v>14354</v>
      </c>
      <c r="AT492" s="25">
        <v>57431</v>
      </c>
      <c r="AU492" s="25">
        <v>3087</v>
      </c>
      <c r="AV492" s="25">
        <v>798</v>
      </c>
      <c r="AW492" s="25">
        <v>517</v>
      </c>
      <c r="AX492" s="25">
        <v>1716</v>
      </c>
      <c r="AY492" s="25">
        <v>6118</v>
      </c>
      <c r="AZ492" s="25">
        <v>669</v>
      </c>
      <c r="BA492" s="25">
        <v>824</v>
      </c>
      <c r="BB492" s="25">
        <v>582</v>
      </c>
      <c r="BC492" s="25">
        <v>558</v>
      </c>
      <c r="BD492" s="25">
        <v>2633</v>
      </c>
      <c r="BE492" s="25">
        <v>532</v>
      </c>
      <c r="BF492" s="25">
        <v>551</v>
      </c>
      <c r="BG492" s="25">
        <v>394</v>
      </c>
      <c r="BH492" s="25">
        <v>475</v>
      </c>
      <c r="BI492" s="25">
        <v>1952</v>
      </c>
      <c r="BJ492" s="25">
        <v>684</v>
      </c>
      <c r="BK492" s="25">
        <v>1284</v>
      </c>
      <c r="BL492" s="25">
        <v>534</v>
      </c>
      <c r="BM492" s="25">
        <v>668</v>
      </c>
      <c r="BN492" s="25">
        <v>3170</v>
      </c>
      <c r="BO492" s="25">
        <v>601</v>
      </c>
      <c r="BP492" s="25">
        <v>594</v>
      </c>
      <c r="BQ492" s="25">
        <v>1087</v>
      </c>
      <c r="BR492" s="25">
        <v>136788</v>
      </c>
      <c r="BS492" s="25">
        <v>139070</v>
      </c>
      <c r="BT492" s="25">
        <v>566</v>
      </c>
      <c r="BU492" s="25">
        <v>37965</v>
      </c>
      <c r="BV492" s="25">
        <v>19199</v>
      </c>
      <c r="BW492" s="25">
        <v>626</v>
      </c>
      <c r="BX492" s="25">
        <v>58356</v>
      </c>
      <c r="BY492" s="25">
        <v>868</v>
      </c>
      <c r="BZ492" s="25">
        <v>582</v>
      </c>
      <c r="CA492" s="25">
        <v>458</v>
      </c>
      <c r="CB492" s="25">
        <v>589</v>
      </c>
      <c r="CC492" s="25">
        <v>2497</v>
      </c>
      <c r="CD492" s="25">
        <v>549</v>
      </c>
      <c r="CE492" s="25">
        <v>511</v>
      </c>
      <c r="CF492" s="25">
        <v>489</v>
      </c>
      <c r="CG492" s="25">
        <v>402</v>
      </c>
      <c r="CH492" s="25">
        <v>1951</v>
      </c>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row>
    <row r="493" spans="1:112"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row>
    <row r="494" spans="1:112"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57</v>
      </c>
      <c r="AW494" s="25">
        <v>45</v>
      </c>
      <c r="AX494" s="25">
        <v>57</v>
      </c>
      <c r="AY494" s="25">
        <v>159</v>
      </c>
      <c r="AZ494" s="25">
        <v>54</v>
      </c>
      <c r="BA494" s="25">
        <v>100</v>
      </c>
      <c r="BB494" s="25">
        <v>79</v>
      </c>
      <c r="BC494" s="25">
        <v>119</v>
      </c>
      <c r="BD494" s="25">
        <v>352</v>
      </c>
      <c r="BE494" s="25">
        <v>42</v>
      </c>
      <c r="BF494" s="25">
        <v>1731</v>
      </c>
      <c r="BG494" s="25">
        <v>21078</v>
      </c>
      <c r="BH494" s="25">
        <v>160</v>
      </c>
      <c r="BI494" s="25">
        <v>23011</v>
      </c>
      <c r="BJ494" s="25">
        <v>132</v>
      </c>
      <c r="BK494" s="25">
        <v>178</v>
      </c>
      <c r="BL494" s="25">
        <v>136</v>
      </c>
      <c r="BM494" s="25">
        <v>7977</v>
      </c>
      <c r="BN494" s="25">
        <v>8423</v>
      </c>
      <c r="BO494" s="25">
        <v>2037</v>
      </c>
      <c r="BP494" s="25">
        <v>2151</v>
      </c>
      <c r="BQ494" s="25">
        <v>2220</v>
      </c>
      <c r="BR494" s="25">
        <v>2091</v>
      </c>
      <c r="BS494" s="25">
        <v>8499</v>
      </c>
      <c r="BT494" s="25">
        <v>2150</v>
      </c>
      <c r="BU494" s="25">
        <v>1801</v>
      </c>
      <c r="BV494" s="25">
        <v>2100</v>
      </c>
      <c r="BW494" s="25">
        <v>1974</v>
      </c>
      <c r="BX494" s="25">
        <v>8025</v>
      </c>
      <c r="BY494" s="25">
        <v>1752</v>
      </c>
      <c r="BZ494" s="25">
        <v>1783</v>
      </c>
      <c r="CA494" s="25">
        <v>1610</v>
      </c>
      <c r="CB494" s="25">
        <v>1724</v>
      </c>
      <c r="CC494" s="25">
        <v>6869</v>
      </c>
      <c r="CD494" s="25">
        <v>2745</v>
      </c>
      <c r="CE494" s="25">
        <v>1568</v>
      </c>
      <c r="CF494" s="25">
        <v>1556</v>
      </c>
      <c r="CG494" s="25">
        <v>1757</v>
      </c>
      <c r="CH494" s="25">
        <v>7626</v>
      </c>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row>
    <row r="495" spans="1:112"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13</v>
      </c>
      <c r="BC495" s="21">
        <v>19</v>
      </c>
      <c r="BD495" s="21">
        <v>32</v>
      </c>
      <c r="BE495" s="21">
        <v>13</v>
      </c>
      <c r="BF495" s="21">
        <v>0</v>
      </c>
      <c r="BG495" s="21">
        <v>1</v>
      </c>
      <c r="BH495" s="21">
        <v>0</v>
      </c>
      <c r="BI495" s="21">
        <v>14</v>
      </c>
      <c r="BJ495" s="21">
        <v>0</v>
      </c>
      <c r="BK495" s="21">
        <v>1</v>
      </c>
      <c r="BL495" s="21">
        <v>1</v>
      </c>
      <c r="BM495" s="21">
        <v>0</v>
      </c>
      <c r="BN495" s="21">
        <v>2</v>
      </c>
      <c r="BO495" s="21">
        <v>0</v>
      </c>
      <c r="BP495" s="21">
        <v>1</v>
      </c>
      <c r="BQ495" s="21">
        <v>1</v>
      </c>
      <c r="BR495" s="21">
        <v>0</v>
      </c>
      <c r="BS495" s="21">
        <v>2</v>
      </c>
      <c r="BT495" s="21">
        <v>0</v>
      </c>
      <c r="BU495" s="21">
        <v>1</v>
      </c>
      <c r="BV495" s="21">
        <v>0</v>
      </c>
      <c r="BW495" s="21">
        <v>1</v>
      </c>
      <c r="BX495" s="21">
        <v>2</v>
      </c>
      <c r="BY495" s="21">
        <v>0</v>
      </c>
      <c r="BZ495" s="21">
        <v>0</v>
      </c>
      <c r="CA495" s="21">
        <v>1</v>
      </c>
      <c r="CB495" s="21">
        <v>0</v>
      </c>
      <c r="CC495" s="21">
        <v>1</v>
      </c>
      <c r="CD495" s="21">
        <v>0</v>
      </c>
      <c r="CE495" s="21">
        <v>0</v>
      </c>
      <c r="CF495" s="21">
        <v>1</v>
      </c>
      <c r="CG495" s="21">
        <v>0</v>
      </c>
      <c r="CH495" s="21">
        <v>1</v>
      </c>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row>
    <row r="496" spans="1:112"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1350</v>
      </c>
      <c r="BL496" s="25">
        <v>1640</v>
      </c>
      <c r="BM496" s="25">
        <v>12100</v>
      </c>
      <c r="BN496" s="25">
        <v>15090</v>
      </c>
      <c r="BO496" s="25">
        <v>7168</v>
      </c>
      <c r="BP496" s="25">
        <v>6016</v>
      </c>
      <c r="BQ496" s="25">
        <v>6615</v>
      </c>
      <c r="BR496" s="25">
        <v>11073</v>
      </c>
      <c r="BS496" s="25">
        <v>30872</v>
      </c>
      <c r="BT496" s="25">
        <v>947</v>
      </c>
      <c r="BU496" s="25">
        <v>29545</v>
      </c>
      <c r="BV496" s="25">
        <v>8361</v>
      </c>
      <c r="BW496" s="25">
        <v>7481</v>
      </c>
      <c r="BX496" s="25">
        <v>46334</v>
      </c>
      <c r="BY496" s="25">
        <v>11927</v>
      </c>
      <c r="BZ496" s="25">
        <v>2871</v>
      </c>
      <c r="CA496" s="25">
        <v>1269</v>
      </c>
      <c r="CB496" s="25">
        <v>5631</v>
      </c>
      <c r="CC496" s="25">
        <v>21698</v>
      </c>
      <c r="CD496" s="25">
        <v>4667</v>
      </c>
      <c r="CE496" s="25">
        <v>1999</v>
      </c>
      <c r="CF496" s="25">
        <v>4512</v>
      </c>
      <c r="CG496" s="25">
        <v>6980</v>
      </c>
      <c r="CH496" s="25">
        <v>18158</v>
      </c>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row>
    <row r="497" spans="1:112" ht="15.75" collapsed="1" thickBot="1" x14ac:dyDescent="0.3">
      <c r="A497" s="11" t="s">
        <v>289</v>
      </c>
      <c r="B497" s="23">
        <v>0.40095000000000081</v>
      </c>
      <c r="C497" s="23">
        <v>3.8946200000000002</v>
      </c>
      <c r="D497" s="23">
        <v>53.758139999999997</v>
      </c>
      <c r="E497" s="23">
        <v>54.297320000000006</v>
      </c>
      <c r="F497" s="23">
        <v>112.35103000000001</v>
      </c>
      <c r="G497" s="23">
        <v>53.413930000000001</v>
      </c>
      <c r="H497" s="23">
        <v>59.843879999999999</v>
      </c>
      <c r="I497" s="23">
        <v>56</v>
      </c>
      <c r="J497" s="23">
        <v>11763.205319999999</v>
      </c>
      <c r="K497" s="23">
        <v>11932.46313</v>
      </c>
      <c r="L497" s="23">
        <v>7439.081729999999</v>
      </c>
      <c r="M497" s="23">
        <v>6026</v>
      </c>
      <c r="N497" s="23">
        <v>6342</v>
      </c>
      <c r="O497" s="23">
        <v>5236</v>
      </c>
      <c r="P497" s="23">
        <v>25047.081730000002</v>
      </c>
      <c r="Q497" s="23">
        <v>5217.3090999999995</v>
      </c>
      <c r="R497" s="23">
        <v>4482</v>
      </c>
      <c r="S497" s="23">
        <v>7830</v>
      </c>
      <c r="T497" s="23">
        <v>10514</v>
      </c>
      <c r="U497" s="23">
        <v>28038</v>
      </c>
      <c r="V497" s="23">
        <v>9210</v>
      </c>
      <c r="W497" s="23">
        <v>12784</v>
      </c>
      <c r="X497" s="23">
        <v>16341</v>
      </c>
      <c r="Y497" s="23">
        <v>12665</v>
      </c>
      <c r="Z497" s="23">
        <v>51010</v>
      </c>
      <c r="AA497" s="23">
        <v>15087</v>
      </c>
      <c r="AB497" s="23">
        <v>12344</v>
      </c>
      <c r="AC497" s="23">
        <v>13205</v>
      </c>
      <c r="AD497" s="23">
        <v>18740</v>
      </c>
      <c r="AE497" s="23">
        <v>59377</v>
      </c>
      <c r="AF497" s="23">
        <v>27582</v>
      </c>
      <c r="AG497" s="23">
        <v>16390</v>
      </c>
      <c r="AH497" s="23">
        <v>27235</v>
      </c>
      <c r="AI497" s="23">
        <v>33984</v>
      </c>
      <c r="AJ497" s="23">
        <v>105191</v>
      </c>
      <c r="AK497" s="23">
        <v>20353</v>
      </c>
      <c r="AL497" s="23">
        <v>36699</v>
      </c>
      <c r="AM497" s="23">
        <v>18130</v>
      </c>
      <c r="AN497" s="23">
        <v>11522</v>
      </c>
      <c r="AO497" s="23">
        <v>86704</v>
      </c>
      <c r="AP497" s="23">
        <v>19470</v>
      </c>
      <c r="AQ497" s="23">
        <v>24883</v>
      </c>
      <c r="AR497" s="23">
        <v>19694</v>
      </c>
      <c r="AS497" s="23">
        <v>24782</v>
      </c>
      <c r="AT497" s="23">
        <v>88829</v>
      </c>
      <c r="AU497" s="23">
        <v>21379</v>
      </c>
      <c r="AV497" s="23">
        <v>22172</v>
      </c>
      <c r="AW497" s="23">
        <v>21478</v>
      </c>
      <c r="AX497" s="23">
        <v>30767</v>
      </c>
      <c r="AY497" s="23">
        <v>95796</v>
      </c>
      <c r="AZ497" s="23">
        <v>33449</v>
      </c>
      <c r="BA497" s="23">
        <v>57271</v>
      </c>
      <c r="BB497" s="23">
        <v>55816</v>
      </c>
      <c r="BC497" s="23">
        <v>51970</v>
      </c>
      <c r="BD497" s="23">
        <v>198506</v>
      </c>
      <c r="BE497" s="23">
        <v>57218</v>
      </c>
      <c r="BF497" s="23">
        <v>69998</v>
      </c>
      <c r="BG497" s="23">
        <v>68834</v>
      </c>
      <c r="BH497" s="23">
        <v>66620</v>
      </c>
      <c r="BI497" s="23">
        <v>262670</v>
      </c>
      <c r="BJ497" s="23">
        <v>65539</v>
      </c>
      <c r="BK497" s="23">
        <v>61999</v>
      </c>
      <c r="BL497" s="23">
        <v>67743</v>
      </c>
      <c r="BM497" s="23">
        <v>70071</v>
      </c>
      <c r="BN497" s="23">
        <v>265352</v>
      </c>
      <c r="BO497" s="23">
        <v>167275</v>
      </c>
      <c r="BP497" s="23">
        <v>47185</v>
      </c>
      <c r="BQ497" s="23">
        <v>83110</v>
      </c>
      <c r="BR497" s="23">
        <v>72788</v>
      </c>
      <c r="BS497" s="23">
        <v>370358</v>
      </c>
      <c r="BT497" s="23">
        <v>64197</v>
      </c>
      <c r="BU497" s="23">
        <v>61580</v>
      </c>
      <c r="BV497" s="23">
        <v>85161</v>
      </c>
      <c r="BW497" s="23">
        <v>78226</v>
      </c>
      <c r="BX497" s="23">
        <v>289164</v>
      </c>
      <c r="BY497" s="23">
        <v>74048</v>
      </c>
      <c r="BZ497" s="23">
        <v>82338</v>
      </c>
      <c r="CA497" s="23">
        <v>88706</v>
      </c>
      <c r="CB497" s="23">
        <v>80537</v>
      </c>
      <c r="CC497" s="23">
        <v>325629</v>
      </c>
      <c r="CD497" s="23">
        <v>62463</v>
      </c>
      <c r="CE497" s="23">
        <v>32452</v>
      </c>
      <c r="CF497" s="23">
        <v>54964</v>
      </c>
      <c r="CG497" s="23">
        <v>38027</v>
      </c>
      <c r="CH497" s="23">
        <v>187906</v>
      </c>
      <c r="CI497" s="13"/>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row>
    <row r="498" spans="1:112" hidden="1" outlineLevel="1" x14ac:dyDescent="0.25">
      <c r="A498" s="110" t="s">
        <v>384</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110"/>
      <c r="BO498" s="25">
        <v>0</v>
      </c>
      <c r="BP498" s="25">
        <v>0</v>
      </c>
      <c r="BQ498" s="25">
        <v>0</v>
      </c>
      <c r="BR498" s="25">
        <v>0</v>
      </c>
      <c r="BS498" s="110">
        <v>0</v>
      </c>
      <c r="BT498" s="25">
        <v>0</v>
      </c>
      <c r="BU498" s="25">
        <v>0</v>
      </c>
      <c r="BV498" s="25">
        <v>0</v>
      </c>
      <c r="BW498" s="25">
        <v>0</v>
      </c>
      <c r="BX498" s="110">
        <v>0</v>
      </c>
      <c r="BY498" s="25">
        <v>0</v>
      </c>
      <c r="BZ498" s="25">
        <v>0</v>
      </c>
      <c r="CA498" s="25">
        <v>0</v>
      </c>
      <c r="CB498" s="25">
        <v>0</v>
      </c>
      <c r="CC498" s="110">
        <v>0</v>
      </c>
      <c r="CD498" s="110">
        <v>0</v>
      </c>
      <c r="CE498" s="110">
        <v>0</v>
      </c>
      <c r="CF498" s="110">
        <v>0</v>
      </c>
      <c r="CG498" s="110">
        <v>-23831</v>
      </c>
      <c r="CH498" s="110">
        <v>-23831</v>
      </c>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row>
    <row r="499" spans="1:112" ht="15.75" hidden="1" outlineLevel="1" thickBot="1" x14ac:dyDescent="0.3">
      <c r="A499" s="7" t="s">
        <v>5</v>
      </c>
      <c r="B499" s="21">
        <v>-0.89641999999999922</v>
      </c>
      <c r="C499" s="21">
        <v>3.60405</v>
      </c>
      <c r="D499" s="21">
        <v>0.55093999999999665</v>
      </c>
      <c r="E499" s="21">
        <v>0.84190000000000209</v>
      </c>
      <c r="F499" s="21">
        <v>4.1004699999999996</v>
      </c>
      <c r="G499" s="21">
        <v>1.08456</v>
      </c>
      <c r="H499" s="21">
        <v>2.6677</v>
      </c>
      <c r="I499" s="21">
        <v>6</v>
      </c>
      <c r="J499" s="21">
        <v>-4.1372399999999994</v>
      </c>
      <c r="K499" s="21">
        <v>5.6150200000000003</v>
      </c>
      <c r="L499" s="21">
        <v>0.95741000000000009</v>
      </c>
      <c r="M499" s="21">
        <v>2</v>
      </c>
      <c r="N499" s="21">
        <v>2</v>
      </c>
      <c r="O499" s="21">
        <v>1</v>
      </c>
      <c r="P499" s="21">
        <v>8.9574099999999994</v>
      </c>
      <c r="Q499" s="21">
        <v>1.7007099999999999</v>
      </c>
      <c r="R499" s="21">
        <v>3</v>
      </c>
      <c r="S499" s="21">
        <v>1</v>
      </c>
      <c r="T499" s="21">
        <v>0</v>
      </c>
      <c r="U499" s="21">
        <v>5</v>
      </c>
      <c r="V499" s="21">
        <v>1</v>
      </c>
      <c r="W499" s="21">
        <v>1</v>
      </c>
      <c r="X499" s="21">
        <v>0</v>
      </c>
      <c r="Y499" s="21">
        <v>0</v>
      </c>
      <c r="Z499" s="21">
        <v>3</v>
      </c>
      <c r="AA499" s="21">
        <v>0</v>
      </c>
      <c r="AB499" s="21">
        <v>1</v>
      </c>
      <c r="AC499" s="21">
        <v>0</v>
      </c>
      <c r="AD499" s="21">
        <v>1</v>
      </c>
      <c r="AE499" s="21">
        <v>3</v>
      </c>
      <c r="AF499" s="21">
        <v>0</v>
      </c>
      <c r="AG499" s="21">
        <v>99</v>
      </c>
      <c r="AH499" s="21">
        <v>0</v>
      </c>
      <c r="AI499" s="21">
        <v>194</v>
      </c>
      <c r="AJ499" s="21">
        <v>293</v>
      </c>
      <c r="AK499" s="21">
        <v>1</v>
      </c>
      <c r="AL499" s="21">
        <v>0</v>
      </c>
      <c r="AM499" s="21">
        <v>2</v>
      </c>
      <c r="AN499" s="21">
        <v>0</v>
      </c>
      <c r="AO499" s="21">
        <v>3</v>
      </c>
      <c r="AP499" s="21">
        <v>17</v>
      </c>
      <c r="AQ499" s="21">
        <v>2</v>
      </c>
      <c r="AR499" s="21">
        <v>85</v>
      </c>
      <c r="AS499" s="21">
        <v>1</v>
      </c>
      <c r="AT499" s="21">
        <v>105</v>
      </c>
      <c r="AU499" s="21">
        <v>1</v>
      </c>
      <c r="AV499" s="21">
        <v>-1</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row>
    <row r="500" spans="1:112" hidden="1" outlineLevel="1" x14ac:dyDescent="0.25">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1059</v>
      </c>
      <c r="T500" s="25">
        <v>-361</v>
      </c>
      <c r="U500" s="25">
        <v>698</v>
      </c>
      <c r="V500" s="25">
        <v>-165</v>
      </c>
      <c r="W500" s="25">
        <v>1194</v>
      </c>
      <c r="X500" s="25">
        <v>93</v>
      </c>
      <c r="Y500" s="25">
        <v>365</v>
      </c>
      <c r="Z500" s="25">
        <v>1488</v>
      </c>
      <c r="AA500" s="25">
        <v>28</v>
      </c>
      <c r="AB500" s="25">
        <v>145</v>
      </c>
      <c r="AC500" s="25">
        <v>109</v>
      </c>
      <c r="AD500" s="25">
        <v>-65</v>
      </c>
      <c r="AE500" s="25">
        <v>217</v>
      </c>
      <c r="AF500" s="25">
        <v>-398</v>
      </c>
      <c r="AG500" s="25">
        <v>174</v>
      </c>
      <c r="AH500" s="25">
        <v>519</v>
      </c>
      <c r="AI500" s="25">
        <v>233</v>
      </c>
      <c r="AJ500" s="25">
        <v>528</v>
      </c>
      <c r="AK500" s="25">
        <v>811</v>
      </c>
      <c r="AL500" s="25">
        <v>124</v>
      </c>
      <c r="AM500" s="25">
        <v>784</v>
      </c>
      <c r="AN500" s="25">
        <v>-1293</v>
      </c>
      <c r="AO500" s="25">
        <v>426</v>
      </c>
      <c r="AP500" s="25">
        <v>347</v>
      </c>
      <c r="AQ500" s="25">
        <v>196</v>
      </c>
      <c r="AR500" s="25">
        <v>352</v>
      </c>
      <c r="AS500" s="25">
        <v>95</v>
      </c>
      <c r="AT500" s="25">
        <v>990</v>
      </c>
      <c r="AU500" s="25">
        <v>142</v>
      </c>
      <c r="AV500" s="25">
        <v>4</v>
      </c>
      <c r="AW500" s="25">
        <v>3346</v>
      </c>
      <c r="AX500" s="25">
        <v>680</v>
      </c>
      <c r="AY500" s="25">
        <v>4172</v>
      </c>
      <c r="AZ500" s="25">
        <v>31</v>
      </c>
      <c r="BA500" s="25">
        <v>320</v>
      </c>
      <c r="BB500" s="25">
        <v>703</v>
      </c>
      <c r="BC500" s="25">
        <v>28</v>
      </c>
      <c r="BD500" s="25">
        <v>1082</v>
      </c>
      <c r="BE500" s="25">
        <v>28</v>
      </c>
      <c r="BF500" s="25">
        <v>202</v>
      </c>
      <c r="BG500" s="25">
        <v>135</v>
      </c>
      <c r="BH500" s="25">
        <v>274</v>
      </c>
      <c r="BI500" s="25">
        <v>639</v>
      </c>
      <c r="BJ500" s="25">
        <v>23</v>
      </c>
      <c r="BK500" s="25">
        <v>60</v>
      </c>
      <c r="BL500" s="25">
        <v>48</v>
      </c>
      <c r="BM500" s="25">
        <v>88</v>
      </c>
      <c r="BN500" s="25">
        <v>219</v>
      </c>
      <c r="BO500" s="25">
        <v>37</v>
      </c>
      <c r="BP500" s="25">
        <v>1430</v>
      </c>
      <c r="BQ500" s="25">
        <v>56</v>
      </c>
      <c r="BR500" s="25">
        <v>23</v>
      </c>
      <c r="BS500" s="25">
        <v>1546</v>
      </c>
      <c r="BT500" s="25">
        <v>59</v>
      </c>
      <c r="BU500" s="25">
        <v>68</v>
      </c>
      <c r="BV500" s="25">
        <v>247</v>
      </c>
      <c r="BW500" s="25">
        <v>20</v>
      </c>
      <c r="BX500" s="25">
        <v>394</v>
      </c>
      <c r="BY500" s="25">
        <v>31</v>
      </c>
      <c r="BZ500" s="25">
        <v>208</v>
      </c>
      <c r="CA500" s="25">
        <v>11</v>
      </c>
      <c r="CB500" s="25">
        <v>39</v>
      </c>
      <c r="CC500" s="25">
        <v>289</v>
      </c>
      <c r="CD500" s="25">
        <v>236</v>
      </c>
      <c r="CE500" s="25">
        <v>143</v>
      </c>
      <c r="CF500" s="25">
        <v>156</v>
      </c>
      <c r="CG500" s="25">
        <v>23</v>
      </c>
      <c r="CH500" s="25">
        <v>558</v>
      </c>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row>
    <row r="501" spans="1:112"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12783</v>
      </c>
      <c r="AJ501" s="21">
        <v>29862</v>
      </c>
      <c r="AK501" s="21">
        <v>1018</v>
      </c>
      <c r="AL501" s="21">
        <v>12503</v>
      </c>
      <c r="AM501" s="21">
        <v>-1268</v>
      </c>
      <c r="AN501" s="21">
        <v>-5103</v>
      </c>
      <c r="AO501" s="21">
        <v>7150</v>
      </c>
      <c r="AP501" s="21">
        <v>2691</v>
      </c>
      <c r="AQ501" s="21">
        <v>6315</v>
      </c>
      <c r="AR501" s="21">
        <v>3389</v>
      </c>
      <c r="AS501" s="21">
        <v>3961</v>
      </c>
      <c r="AT501" s="21">
        <v>16356</v>
      </c>
      <c r="AU501" s="21">
        <v>5662</v>
      </c>
      <c r="AV501" s="21">
        <v>6020</v>
      </c>
      <c r="AW501" s="21">
        <v>1892</v>
      </c>
      <c r="AX501" s="21">
        <v>4060</v>
      </c>
      <c r="AY501" s="21">
        <v>17634</v>
      </c>
      <c r="AZ501" s="21">
        <v>300</v>
      </c>
      <c r="BA501" s="21">
        <v>453</v>
      </c>
      <c r="BB501" s="21">
        <v>384</v>
      </c>
      <c r="BC501" s="21">
        <v>345</v>
      </c>
      <c r="BD501" s="21">
        <v>1482</v>
      </c>
      <c r="BE501" s="21">
        <v>94</v>
      </c>
      <c r="BF501" s="21">
        <v>146</v>
      </c>
      <c r="BG501" s="21">
        <v>73</v>
      </c>
      <c r="BH501" s="21">
        <v>23</v>
      </c>
      <c r="BI501" s="21">
        <v>336</v>
      </c>
      <c r="BJ501" s="21">
        <v>38</v>
      </c>
      <c r="BK501" s="21">
        <v>79</v>
      </c>
      <c r="BL501" s="21">
        <v>59</v>
      </c>
      <c r="BM501" s="21">
        <v>84</v>
      </c>
      <c r="BN501" s="21">
        <v>260</v>
      </c>
      <c r="BO501" s="21">
        <v>55</v>
      </c>
      <c r="BP501" s="21">
        <v>111</v>
      </c>
      <c r="BQ501" s="21">
        <v>411</v>
      </c>
      <c r="BR501" s="21">
        <v>23</v>
      </c>
      <c r="BS501" s="21">
        <v>600</v>
      </c>
      <c r="BT501" s="21">
        <v>97</v>
      </c>
      <c r="BU501" s="21">
        <v>117</v>
      </c>
      <c r="BV501" s="21">
        <v>200</v>
      </c>
      <c r="BW501" s="21">
        <v>291</v>
      </c>
      <c r="BX501" s="21">
        <v>705</v>
      </c>
      <c r="BY501" s="21">
        <v>277</v>
      </c>
      <c r="BZ501" s="21">
        <v>716</v>
      </c>
      <c r="CA501" s="21">
        <v>1</v>
      </c>
      <c r="CB501" s="21">
        <v>1380</v>
      </c>
      <c r="CC501" s="21">
        <v>2374</v>
      </c>
      <c r="CD501" s="21">
        <v>13</v>
      </c>
      <c r="CE501" s="21">
        <v>115</v>
      </c>
      <c r="CF501" s="21">
        <v>351</v>
      </c>
      <c r="CG501" s="21">
        <v>268</v>
      </c>
      <c r="CH501" s="21">
        <v>747</v>
      </c>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row>
    <row r="502" spans="1:112" hidden="1" outlineLevel="1" x14ac:dyDescent="0.25">
      <c r="A502" s="25" t="s">
        <v>12</v>
      </c>
      <c r="B502" s="25">
        <v>0.36443999999999999</v>
      </c>
      <c r="C502" s="25">
        <v>0.10299999999999999</v>
      </c>
      <c r="D502" s="25">
        <v>52.970399999999998</v>
      </c>
      <c r="E502" s="25">
        <v>53.302900000000001</v>
      </c>
      <c r="F502" s="25">
        <v>106.74074</v>
      </c>
      <c r="G502" s="25">
        <v>52.121949999999998</v>
      </c>
      <c r="H502" s="25">
        <v>57.07741</v>
      </c>
      <c r="I502" s="25">
        <v>49</v>
      </c>
      <c r="J502" s="25">
        <v>11768.03867</v>
      </c>
      <c r="K502" s="25">
        <v>11926.23803</v>
      </c>
      <c r="L502" s="25">
        <v>7437.9187399999992</v>
      </c>
      <c r="M502" s="25">
        <v>6024</v>
      </c>
      <c r="N502" s="25">
        <v>6340</v>
      </c>
      <c r="O502" s="25">
        <v>5235</v>
      </c>
      <c r="P502" s="25">
        <v>25036.918740000001</v>
      </c>
      <c r="Q502" s="25">
        <v>5215.5069899999999</v>
      </c>
      <c r="R502" s="25">
        <v>4479</v>
      </c>
      <c r="S502" s="25">
        <v>4909</v>
      </c>
      <c r="T502" s="25">
        <v>4877</v>
      </c>
      <c r="U502" s="25">
        <v>19477</v>
      </c>
      <c r="V502" s="25">
        <v>3378</v>
      </c>
      <c r="W502" s="25">
        <v>4119</v>
      </c>
      <c r="X502" s="25">
        <v>4940</v>
      </c>
      <c r="Y502" s="25">
        <v>5234</v>
      </c>
      <c r="Z502" s="25">
        <v>17676</v>
      </c>
      <c r="AA502" s="25">
        <v>6913</v>
      </c>
      <c r="AB502" s="25">
        <v>4285</v>
      </c>
      <c r="AC502" s="25">
        <v>4903</v>
      </c>
      <c r="AD502" s="25">
        <v>3757</v>
      </c>
      <c r="AE502" s="25">
        <v>19857</v>
      </c>
      <c r="AF502" s="25">
        <v>4244</v>
      </c>
      <c r="AG502" s="25">
        <v>3519</v>
      </c>
      <c r="AH502" s="25">
        <v>4313</v>
      </c>
      <c r="AI502" s="25">
        <v>4534</v>
      </c>
      <c r="AJ502" s="25">
        <v>16610</v>
      </c>
      <c r="AK502" s="25">
        <v>3130</v>
      </c>
      <c r="AL502" s="25">
        <v>6653</v>
      </c>
      <c r="AM502" s="25">
        <v>5673</v>
      </c>
      <c r="AN502" s="25">
        <v>3950</v>
      </c>
      <c r="AO502" s="25">
        <v>19406</v>
      </c>
      <c r="AP502" s="25">
        <v>5220</v>
      </c>
      <c r="AQ502" s="25">
        <v>6730</v>
      </c>
      <c r="AR502" s="25">
        <v>4555</v>
      </c>
      <c r="AS502" s="25">
        <v>6364</v>
      </c>
      <c r="AT502" s="25">
        <v>22869</v>
      </c>
      <c r="AU502" s="25">
        <v>4875</v>
      </c>
      <c r="AV502" s="25">
        <v>2801</v>
      </c>
      <c r="AW502" s="25">
        <v>1685</v>
      </c>
      <c r="AX502" s="25">
        <v>1600</v>
      </c>
      <c r="AY502" s="25">
        <v>10961</v>
      </c>
      <c r="AZ502" s="25">
        <v>2736</v>
      </c>
      <c r="BA502" s="25">
        <v>5828</v>
      </c>
      <c r="BB502" s="25">
        <v>2613</v>
      </c>
      <c r="BC502" s="25">
        <v>2146</v>
      </c>
      <c r="BD502" s="25">
        <v>13323</v>
      </c>
      <c r="BE502" s="25">
        <v>2910</v>
      </c>
      <c r="BF502" s="25">
        <v>2043</v>
      </c>
      <c r="BG502" s="25">
        <v>1847</v>
      </c>
      <c r="BH502" s="25">
        <v>0</v>
      </c>
      <c r="BI502" s="25">
        <v>6800</v>
      </c>
      <c r="BJ502" s="25">
        <v>2055</v>
      </c>
      <c r="BK502" s="25">
        <v>1684</v>
      </c>
      <c r="BL502" s="25">
        <v>2010</v>
      </c>
      <c r="BM502" s="25">
        <v>2301</v>
      </c>
      <c r="BN502" s="25">
        <v>8050</v>
      </c>
      <c r="BO502" s="25">
        <v>5452</v>
      </c>
      <c r="BP502" s="25">
        <v>2065</v>
      </c>
      <c r="BQ502" s="25">
        <v>1892</v>
      </c>
      <c r="BR502" s="25">
        <v>2044</v>
      </c>
      <c r="BS502" s="25">
        <v>11453</v>
      </c>
      <c r="BT502" s="25">
        <v>2415</v>
      </c>
      <c r="BU502" s="25">
        <v>1357</v>
      </c>
      <c r="BV502" s="25">
        <v>2324</v>
      </c>
      <c r="BW502" s="25">
        <v>1710</v>
      </c>
      <c r="BX502" s="25">
        <v>7806</v>
      </c>
      <c r="BY502" s="25">
        <v>2579</v>
      </c>
      <c r="BZ502" s="25">
        <v>556</v>
      </c>
      <c r="CA502" s="25">
        <v>678</v>
      </c>
      <c r="CB502" s="25">
        <v>6887</v>
      </c>
      <c r="CC502" s="25">
        <v>10700</v>
      </c>
      <c r="CD502" s="25">
        <v>995</v>
      </c>
      <c r="CE502" s="25">
        <v>1078</v>
      </c>
      <c r="CF502" s="25">
        <v>792</v>
      </c>
      <c r="CG502" s="25">
        <v>7971</v>
      </c>
      <c r="CH502" s="25">
        <v>10836</v>
      </c>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row>
    <row r="503" spans="1:112"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0</v>
      </c>
      <c r="S503" s="21">
        <v>0</v>
      </c>
      <c r="T503" s="21">
        <v>1</v>
      </c>
      <c r="U503" s="21">
        <v>1</v>
      </c>
      <c r="V503" s="21">
        <v>400</v>
      </c>
      <c r="W503" s="21">
        <v>1173</v>
      </c>
      <c r="X503" s="21">
        <v>4112</v>
      </c>
      <c r="Y503" s="21">
        <v>1612</v>
      </c>
      <c r="Z503" s="21">
        <v>7297</v>
      </c>
      <c r="AA503" s="21">
        <v>1516</v>
      </c>
      <c r="AB503" s="21">
        <v>1462</v>
      </c>
      <c r="AC503" s="21">
        <v>1279</v>
      </c>
      <c r="AD503" s="21">
        <v>6931</v>
      </c>
      <c r="AE503" s="21">
        <v>11189</v>
      </c>
      <c r="AF503" s="21">
        <v>12412</v>
      </c>
      <c r="AG503" s="21">
        <v>2309</v>
      </c>
      <c r="AH503" s="21">
        <v>9001</v>
      </c>
      <c r="AI503" s="21">
        <v>2812</v>
      </c>
      <c r="AJ503" s="21">
        <v>9455</v>
      </c>
      <c r="AK503" s="21">
        <v>2865</v>
      </c>
      <c r="AL503" s="21">
        <v>2807</v>
      </c>
      <c r="AM503" s="21">
        <v>2310</v>
      </c>
      <c r="AN503" s="21">
        <v>3527</v>
      </c>
      <c r="AO503" s="21">
        <v>11509</v>
      </c>
      <c r="AP503" s="21">
        <v>1974</v>
      </c>
      <c r="AQ503" s="21">
        <v>2145</v>
      </c>
      <c r="AR503" s="21">
        <v>2133</v>
      </c>
      <c r="AS503" s="21">
        <v>3023</v>
      </c>
      <c r="AT503" s="21">
        <v>9275</v>
      </c>
      <c r="AU503" s="21">
        <v>2128</v>
      </c>
      <c r="AV503" s="21">
        <v>2402</v>
      </c>
      <c r="AW503" s="21">
        <v>2639</v>
      </c>
      <c r="AX503" s="21">
        <v>2710</v>
      </c>
      <c r="AY503" s="21">
        <v>9879</v>
      </c>
      <c r="AZ503" s="21">
        <v>7015</v>
      </c>
      <c r="BA503" s="21">
        <v>25963</v>
      </c>
      <c r="BB503" s="21">
        <v>25648</v>
      </c>
      <c r="BC503" s="21">
        <v>25943</v>
      </c>
      <c r="BD503" s="21">
        <v>84569</v>
      </c>
      <c r="BE503" s="21">
        <v>28086</v>
      </c>
      <c r="BF503" s="21">
        <v>33670</v>
      </c>
      <c r="BG503" s="21">
        <v>34079</v>
      </c>
      <c r="BH503" s="21">
        <v>31899</v>
      </c>
      <c r="BI503" s="21">
        <v>127734</v>
      </c>
      <c r="BJ503" s="21">
        <v>32424</v>
      </c>
      <c r="BK503" s="21">
        <v>30669</v>
      </c>
      <c r="BL503" s="21">
        <v>31279</v>
      </c>
      <c r="BM503" s="21">
        <v>32961</v>
      </c>
      <c r="BN503" s="21">
        <v>127333</v>
      </c>
      <c r="BO503" s="21">
        <v>30944</v>
      </c>
      <c r="BP503" s="21">
        <v>28461</v>
      </c>
      <c r="BQ503" s="21">
        <v>19428</v>
      </c>
      <c r="BR503" s="21">
        <v>29723</v>
      </c>
      <c r="BS503" s="21">
        <v>108556</v>
      </c>
      <c r="BT503" s="21">
        <v>30199</v>
      </c>
      <c r="BU503" s="21">
        <v>28105</v>
      </c>
      <c r="BV503" s="21">
        <v>28517</v>
      </c>
      <c r="BW503" s="21">
        <v>28123</v>
      </c>
      <c r="BX503" s="21">
        <v>114944</v>
      </c>
      <c r="BY503" s="21">
        <v>28625</v>
      </c>
      <c r="BZ503" s="21">
        <v>29067</v>
      </c>
      <c r="CA503" s="21">
        <v>31796</v>
      </c>
      <c r="CB503" s="21">
        <v>32312</v>
      </c>
      <c r="CC503" s="21">
        <v>121800</v>
      </c>
      <c r="CD503" s="21">
        <v>32396</v>
      </c>
      <c r="CE503" s="21">
        <v>30176</v>
      </c>
      <c r="CF503" s="21">
        <v>29697</v>
      </c>
      <c r="CG503" s="21">
        <v>29343</v>
      </c>
      <c r="CH503" s="21">
        <v>121612</v>
      </c>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row>
    <row r="504" spans="1:112" hidden="1" outlineLevel="1" x14ac:dyDescent="0.25">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2</v>
      </c>
      <c r="AN504" s="25">
        <v>2</v>
      </c>
      <c r="AO504" s="25">
        <v>4</v>
      </c>
      <c r="AP504" s="25">
        <v>2</v>
      </c>
      <c r="AQ504" s="25">
        <v>3</v>
      </c>
      <c r="AR504" s="25">
        <v>18</v>
      </c>
      <c r="AS504" s="25">
        <v>2</v>
      </c>
      <c r="AT504" s="25">
        <v>25</v>
      </c>
      <c r="AU504" s="25">
        <v>2</v>
      </c>
      <c r="AV504" s="25">
        <v>2</v>
      </c>
      <c r="AW504" s="25">
        <v>3</v>
      </c>
      <c r="AX504" s="25">
        <v>3</v>
      </c>
      <c r="AY504" s="25">
        <v>10</v>
      </c>
      <c r="AZ504" s="25">
        <v>3</v>
      </c>
      <c r="BA504" s="25">
        <v>2</v>
      </c>
      <c r="BB504" s="25">
        <v>2</v>
      </c>
      <c r="BC504" s="25">
        <v>3</v>
      </c>
      <c r="BD504" s="25">
        <v>10</v>
      </c>
      <c r="BE504" s="25">
        <v>3</v>
      </c>
      <c r="BF504" s="25">
        <v>0</v>
      </c>
      <c r="BG504" s="25">
        <v>0</v>
      </c>
      <c r="BH504" s="25">
        <v>2</v>
      </c>
      <c r="BI504" s="25">
        <v>5</v>
      </c>
      <c r="BJ504" s="25">
        <v>1</v>
      </c>
      <c r="BK504" s="25">
        <v>2</v>
      </c>
      <c r="BL504" s="25">
        <v>2</v>
      </c>
      <c r="BM504" s="25">
        <v>1</v>
      </c>
      <c r="BN504" s="25">
        <v>6</v>
      </c>
      <c r="BO504" s="25">
        <v>1</v>
      </c>
      <c r="BP504" s="25">
        <v>1</v>
      </c>
      <c r="BQ504" s="25">
        <v>1</v>
      </c>
      <c r="BR504" s="25">
        <v>1</v>
      </c>
      <c r="BS504" s="25">
        <v>4</v>
      </c>
      <c r="BT504" s="25">
        <v>1</v>
      </c>
      <c r="BU504" s="25">
        <v>1</v>
      </c>
      <c r="BV504" s="25">
        <v>2</v>
      </c>
      <c r="BW504" s="25">
        <v>1</v>
      </c>
      <c r="BX504" s="25">
        <v>5</v>
      </c>
      <c r="BY504" s="25">
        <v>1</v>
      </c>
      <c r="BZ504" s="25">
        <v>1</v>
      </c>
      <c r="CA504" s="25">
        <v>0</v>
      </c>
      <c r="CB504" s="25">
        <v>0</v>
      </c>
      <c r="CC504" s="25">
        <v>2</v>
      </c>
      <c r="CD504" s="25">
        <v>0</v>
      </c>
      <c r="CE504" s="25">
        <v>0</v>
      </c>
      <c r="CF504" s="25">
        <v>0</v>
      </c>
      <c r="CG504" s="25">
        <v>1</v>
      </c>
      <c r="CH504" s="25">
        <v>1</v>
      </c>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row>
    <row r="505" spans="1:112"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7</v>
      </c>
      <c r="AJ505" s="21">
        <v>7</v>
      </c>
      <c r="AK505" s="21">
        <v>2</v>
      </c>
      <c r="AL505" s="21">
        <v>4</v>
      </c>
      <c r="AM505" s="21">
        <v>0</v>
      </c>
      <c r="AN505" s="21">
        <v>2</v>
      </c>
      <c r="AO505" s="21">
        <v>8</v>
      </c>
      <c r="AP505" s="21">
        <v>2</v>
      </c>
      <c r="AQ505" s="21">
        <v>3</v>
      </c>
      <c r="AR505" s="21">
        <v>1</v>
      </c>
      <c r="AS505" s="21">
        <v>2</v>
      </c>
      <c r="AT505" s="21">
        <v>8</v>
      </c>
      <c r="AU505" s="21">
        <v>2</v>
      </c>
      <c r="AV505" s="21">
        <v>1</v>
      </c>
      <c r="AW505" s="21">
        <v>1</v>
      </c>
      <c r="AX505" s="21">
        <v>0</v>
      </c>
      <c r="AY505" s="21">
        <v>4</v>
      </c>
      <c r="AZ505" s="21">
        <v>0</v>
      </c>
      <c r="BA505" s="21">
        <v>13</v>
      </c>
      <c r="BB505" s="21">
        <v>16</v>
      </c>
      <c r="BC505" s="21">
        <v>2</v>
      </c>
      <c r="BD505" s="21">
        <v>31</v>
      </c>
      <c r="BE505" s="21">
        <v>7</v>
      </c>
      <c r="BF505" s="21">
        <v>15</v>
      </c>
      <c r="BG505" s="21">
        <v>17</v>
      </c>
      <c r="BH505" s="21">
        <v>0</v>
      </c>
      <c r="BI505" s="21">
        <v>39</v>
      </c>
      <c r="BJ505" s="21">
        <v>9</v>
      </c>
      <c r="BK505" s="21">
        <v>7</v>
      </c>
      <c r="BL505" s="21">
        <v>8</v>
      </c>
      <c r="BM505" s="21">
        <v>7</v>
      </c>
      <c r="BN505" s="21">
        <v>31</v>
      </c>
      <c r="BO505" s="21">
        <v>6</v>
      </c>
      <c r="BP505" s="21">
        <v>3</v>
      </c>
      <c r="BQ505" s="21">
        <v>9</v>
      </c>
      <c r="BR505" s="21">
        <v>12</v>
      </c>
      <c r="BS505" s="21">
        <v>30</v>
      </c>
      <c r="BT505" s="21">
        <v>0</v>
      </c>
      <c r="BU505" s="21">
        <v>3</v>
      </c>
      <c r="BV505" s="21">
        <v>5</v>
      </c>
      <c r="BW505" s="21">
        <v>9</v>
      </c>
      <c r="BX505" s="21">
        <v>17</v>
      </c>
      <c r="BY505" s="21">
        <v>8</v>
      </c>
      <c r="BZ505" s="21">
        <v>9</v>
      </c>
      <c r="CA505" s="21">
        <v>5</v>
      </c>
      <c r="CB505" s="21">
        <v>7</v>
      </c>
      <c r="CC505" s="21">
        <v>29</v>
      </c>
      <c r="CD505" s="21">
        <v>6</v>
      </c>
      <c r="CE505" s="21">
        <v>9</v>
      </c>
      <c r="CF505" s="21">
        <v>7</v>
      </c>
      <c r="CG505" s="21">
        <v>13</v>
      </c>
      <c r="CH505" s="21">
        <v>35</v>
      </c>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row>
    <row r="506" spans="1:112" hidden="1" outlineLevel="1" x14ac:dyDescent="0.25">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c r="BO506" s="25">
        <v>0</v>
      </c>
      <c r="BP506" s="25">
        <v>0</v>
      </c>
      <c r="BQ506" s="25">
        <v>0</v>
      </c>
      <c r="BR506" s="25">
        <v>0</v>
      </c>
      <c r="BS506" s="25">
        <v>0</v>
      </c>
      <c r="BT506" s="25">
        <v>0</v>
      </c>
      <c r="BU506" s="25">
        <v>0</v>
      </c>
      <c r="BV506" s="25">
        <v>0</v>
      </c>
      <c r="BW506" s="25">
        <v>0</v>
      </c>
      <c r="BX506" s="25">
        <v>0</v>
      </c>
      <c r="BY506" s="25">
        <v>33</v>
      </c>
      <c r="BZ506" s="25">
        <v>133</v>
      </c>
      <c r="CA506" s="25">
        <v>32</v>
      </c>
      <c r="CB506" s="25">
        <v>70</v>
      </c>
      <c r="CC506" s="25">
        <v>268</v>
      </c>
      <c r="CD506" s="25">
        <v>26</v>
      </c>
      <c r="CE506" s="25">
        <v>94</v>
      </c>
      <c r="CF506" s="25">
        <v>13</v>
      </c>
      <c r="CG506" s="25">
        <v>12</v>
      </c>
      <c r="CH506" s="25">
        <v>145</v>
      </c>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row>
    <row r="507" spans="1:112"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1861</v>
      </c>
      <c r="T507" s="21">
        <v>5769</v>
      </c>
      <c r="U507" s="21">
        <v>7629</v>
      </c>
      <c r="V507" s="21">
        <v>5488</v>
      </c>
      <c r="W507" s="21">
        <v>6194</v>
      </c>
      <c r="X507" s="21">
        <v>6850</v>
      </c>
      <c r="Y507" s="21">
        <v>5247</v>
      </c>
      <c r="Z507" s="21">
        <v>23779</v>
      </c>
      <c r="AA507" s="21">
        <v>6452</v>
      </c>
      <c r="AB507" s="21">
        <v>6214</v>
      </c>
      <c r="AC507" s="21">
        <v>6388</v>
      </c>
      <c r="AD507" s="21">
        <v>7390</v>
      </c>
      <c r="AE507" s="21">
        <v>26447</v>
      </c>
      <c r="AF507" s="21">
        <v>8232</v>
      </c>
      <c r="AG507" s="21">
        <v>9008</v>
      </c>
      <c r="AH507" s="21">
        <v>10575</v>
      </c>
      <c r="AI507" s="21">
        <v>11389</v>
      </c>
      <c r="AJ507" s="21">
        <v>39204</v>
      </c>
      <c r="AK507" s="21">
        <v>9867</v>
      </c>
      <c r="AL507" s="21">
        <v>8841</v>
      </c>
      <c r="AM507" s="21">
        <v>8243</v>
      </c>
      <c r="AN507" s="21">
        <v>8315</v>
      </c>
      <c r="AO507" s="21">
        <v>35266</v>
      </c>
      <c r="AP507" s="21">
        <v>7981</v>
      </c>
      <c r="AQ507" s="21">
        <v>7973</v>
      </c>
      <c r="AR507" s="21">
        <v>7842</v>
      </c>
      <c r="AS507" s="21">
        <v>8056</v>
      </c>
      <c r="AT507" s="21">
        <v>31852</v>
      </c>
      <c r="AU507" s="21">
        <v>7798</v>
      </c>
      <c r="AV507" s="21">
        <v>8774</v>
      </c>
      <c r="AW507" s="21">
        <v>9681</v>
      </c>
      <c r="AX507" s="21">
        <v>18769</v>
      </c>
      <c r="AY507" s="21">
        <v>45022</v>
      </c>
      <c r="AZ507" s="21">
        <v>18602</v>
      </c>
      <c r="BA507" s="21">
        <v>19245</v>
      </c>
      <c r="BB507" s="21">
        <v>22003</v>
      </c>
      <c r="BC507" s="21">
        <v>20622</v>
      </c>
      <c r="BD507" s="21">
        <v>80472</v>
      </c>
      <c r="BE507" s="21">
        <v>22178</v>
      </c>
      <c r="BF507" s="21">
        <v>27788</v>
      </c>
      <c r="BG507" s="21">
        <v>28273</v>
      </c>
      <c r="BH507" s="21">
        <v>27422</v>
      </c>
      <c r="BI507" s="21">
        <v>105661</v>
      </c>
      <c r="BJ507" s="21">
        <v>26947</v>
      </c>
      <c r="BK507" s="21">
        <v>25837</v>
      </c>
      <c r="BL507" s="21">
        <v>25899</v>
      </c>
      <c r="BM507" s="21">
        <v>28204</v>
      </c>
      <c r="BN507" s="21">
        <v>106887</v>
      </c>
      <c r="BO507" s="21">
        <v>124834</v>
      </c>
      <c r="BP507" s="21">
        <v>9495</v>
      </c>
      <c r="BQ507" s="21">
        <v>31177</v>
      </c>
      <c r="BR507" s="21">
        <v>30460</v>
      </c>
      <c r="BS507" s="21">
        <v>195966</v>
      </c>
      <c r="BT507" s="21">
        <v>27673</v>
      </c>
      <c r="BU507" s="21">
        <v>28092</v>
      </c>
      <c r="BV507" s="21">
        <v>26853</v>
      </c>
      <c r="BW507" s="21">
        <v>27702</v>
      </c>
      <c r="BX507" s="21">
        <v>110320</v>
      </c>
      <c r="BY507" s="21">
        <v>26492</v>
      </c>
      <c r="BZ507" s="21">
        <v>29112</v>
      </c>
      <c r="CA507" s="21">
        <v>30194</v>
      </c>
      <c r="CB507" s="21">
        <v>29584</v>
      </c>
      <c r="CC507" s="21">
        <v>115382</v>
      </c>
      <c r="CD507" s="21">
        <v>12195</v>
      </c>
      <c r="CE507" s="21">
        <v>14760</v>
      </c>
      <c r="CF507" s="21">
        <v>9490</v>
      </c>
      <c r="CG507" s="21">
        <v>9900</v>
      </c>
      <c r="CH507" s="21">
        <v>46345</v>
      </c>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row>
    <row r="508" spans="1:112" hidden="1" outlineLevel="1" x14ac:dyDescent="0.25">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228</v>
      </c>
      <c r="U508" s="25">
        <v>228</v>
      </c>
      <c r="V508" s="25">
        <v>108</v>
      </c>
      <c r="W508" s="25">
        <v>103</v>
      </c>
      <c r="X508" s="25">
        <v>346</v>
      </c>
      <c r="Y508" s="25">
        <v>207</v>
      </c>
      <c r="Z508" s="25">
        <v>767</v>
      </c>
      <c r="AA508" s="25">
        <v>170</v>
      </c>
      <c r="AB508" s="25">
        <v>230</v>
      </c>
      <c r="AC508" s="25">
        <v>478</v>
      </c>
      <c r="AD508" s="25">
        <v>330</v>
      </c>
      <c r="AE508" s="25">
        <v>1205</v>
      </c>
      <c r="AF508" s="25">
        <v>232</v>
      </c>
      <c r="AG508" s="25">
        <v>238</v>
      </c>
      <c r="AH508" s="25">
        <v>164</v>
      </c>
      <c r="AI508" s="25">
        <v>324</v>
      </c>
      <c r="AJ508" s="25">
        <v>958</v>
      </c>
      <c r="AK508" s="25">
        <v>286</v>
      </c>
      <c r="AL508" s="25">
        <v>496</v>
      </c>
      <c r="AM508" s="25">
        <v>1087</v>
      </c>
      <c r="AN508" s="25">
        <v>221</v>
      </c>
      <c r="AO508" s="25">
        <v>2090</v>
      </c>
      <c r="AP508" s="25">
        <v>279</v>
      </c>
      <c r="AQ508" s="25">
        <v>215</v>
      </c>
      <c r="AR508" s="25">
        <v>219</v>
      </c>
      <c r="AS508" s="25">
        <v>189</v>
      </c>
      <c r="AT508" s="25">
        <v>902</v>
      </c>
      <c r="AU508" s="25">
        <v>144</v>
      </c>
      <c r="AV508" s="25">
        <v>184</v>
      </c>
      <c r="AW508" s="25">
        <v>328</v>
      </c>
      <c r="AX508" s="25">
        <v>163</v>
      </c>
      <c r="AY508" s="25">
        <v>819</v>
      </c>
      <c r="AZ508" s="25">
        <v>162</v>
      </c>
      <c r="BA508" s="25">
        <v>168</v>
      </c>
      <c r="BB508" s="25">
        <v>276</v>
      </c>
      <c r="BC508" s="25">
        <v>211</v>
      </c>
      <c r="BD508" s="25">
        <v>817</v>
      </c>
      <c r="BE508" s="25">
        <v>189</v>
      </c>
      <c r="BF508" s="25">
        <v>456</v>
      </c>
      <c r="BG508" s="25">
        <v>369</v>
      </c>
      <c r="BH508" s="25">
        <v>259</v>
      </c>
      <c r="BI508" s="25">
        <v>1273</v>
      </c>
      <c r="BJ508" s="25">
        <v>221</v>
      </c>
      <c r="BK508" s="25">
        <v>211</v>
      </c>
      <c r="BL508" s="25">
        <v>352</v>
      </c>
      <c r="BM508" s="25">
        <v>763</v>
      </c>
      <c r="BN508" s="25">
        <v>1547</v>
      </c>
      <c r="BO508" s="25">
        <v>930</v>
      </c>
      <c r="BP508" s="25">
        <v>630</v>
      </c>
      <c r="BQ508" s="25">
        <v>833</v>
      </c>
      <c r="BR508" s="25">
        <v>582</v>
      </c>
      <c r="BS508" s="25">
        <v>2975</v>
      </c>
      <c r="BT508" s="25">
        <v>675</v>
      </c>
      <c r="BU508" s="25">
        <v>667</v>
      </c>
      <c r="BV508" s="25">
        <v>313</v>
      </c>
      <c r="BW508" s="25">
        <v>465</v>
      </c>
      <c r="BX508" s="25">
        <v>2120</v>
      </c>
      <c r="BY508" s="25">
        <v>217</v>
      </c>
      <c r="BZ508" s="25">
        <v>378</v>
      </c>
      <c r="CA508" s="25">
        <v>242</v>
      </c>
      <c r="CB508" s="25">
        <v>555</v>
      </c>
      <c r="CC508" s="25">
        <v>1392</v>
      </c>
      <c r="CD508" s="25">
        <v>-48</v>
      </c>
      <c r="CE508" s="25">
        <v>665</v>
      </c>
      <c r="CF508" s="25">
        <v>498</v>
      </c>
      <c r="CG508" s="25">
        <v>778</v>
      </c>
      <c r="CH508" s="25">
        <v>1893</v>
      </c>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row>
    <row r="509" spans="1:112"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row>
    <row r="510" spans="1:112" hidden="1" outlineLevel="1" x14ac:dyDescent="0.25">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8</v>
      </c>
      <c r="AB510" s="25">
        <v>7</v>
      </c>
      <c r="AC510" s="25">
        <v>48</v>
      </c>
      <c r="AD510" s="25">
        <v>396</v>
      </c>
      <c r="AE510" s="25">
        <v>459</v>
      </c>
      <c r="AF510" s="25">
        <v>2860</v>
      </c>
      <c r="AG510" s="25">
        <v>1043</v>
      </c>
      <c r="AH510" s="25">
        <v>2663</v>
      </c>
      <c r="AI510" s="25">
        <v>1438</v>
      </c>
      <c r="AJ510" s="25">
        <v>8004</v>
      </c>
      <c r="AK510" s="25">
        <v>1894</v>
      </c>
      <c r="AL510" s="25">
        <v>5262</v>
      </c>
      <c r="AM510" s="25">
        <v>1000</v>
      </c>
      <c r="AN510" s="25">
        <v>1049</v>
      </c>
      <c r="AO510" s="25">
        <v>9205</v>
      </c>
      <c r="AP510" s="25">
        <v>821</v>
      </c>
      <c r="AQ510" s="25">
        <v>533</v>
      </c>
      <c r="AR510" s="25">
        <v>146</v>
      </c>
      <c r="AS510" s="25">
        <v>2448</v>
      </c>
      <c r="AT510" s="25">
        <v>3948</v>
      </c>
      <c r="AU510" s="25">
        <v>18</v>
      </c>
      <c r="AV510" s="25">
        <v>1362</v>
      </c>
      <c r="AW510" s="25">
        <v>1248</v>
      </c>
      <c r="AX510" s="25">
        <v>2203</v>
      </c>
      <c r="AY510" s="25">
        <v>4831</v>
      </c>
      <c r="AZ510" s="25">
        <v>1940</v>
      </c>
      <c r="BA510" s="25">
        <v>2390</v>
      </c>
      <c r="BB510" s="25">
        <v>630</v>
      </c>
      <c r="BC510" s="25">
        <v>595</v>
      </c>
      <c r="BD510" s="25">
        <v>5555</v>
      </c>
      <c r="BE510" s="25">
        <v>837</v>
      </c>
      <c r="BF510" s="25">
        <v>1727</v>
      </c>
      <c r="BG510" s="25">
        <v>419</v>
      </c>
      <c r="BH510" s="25">
        <v>3087</v>
      </c>
      <c r="BI510" s="25">
        <v>6070</v>
      </c>
      <c r="BJ510" s="25">
        <v>410</v>
      </c>
      <c r="BK510" s="25">
        <v>294</v>
      </c>
      <c r="BL510" s="25">
        <v>5024</v>
      </c>
      <c r="BM510" s="25">
        <v>1374</v>
      </c>
      <c r="BN510" s="25">
        <v>7102</v>
      </c>
      <c r="BO510" s="25">
        <v>2000</v>
      </c>
      <c r="BP510" s="25">
        <v>2574</v>
      </c>
      <c r="BQ510" s="25">
        <v>2865</v>
      </c>
      <c r="BR510" s="25">
        <v>2738</v>
      </c>
      <c r="BS510" s="25">
        <v>10177</v>
      </c>
      <c r="BT510" s="25">
        <v>2732</v>
      </c>
      <c r="BU510" s="25">
        <v>2808</v>
      </c>
      <c r="BV510" s="25">
        <v>3135</v>
      </c>
      <c r="BW510" s="25">
        <v>4049</v>
      </c>
      <c r="BX510" s="25">
        <v>12724</v>
      </c>
      <c r="BY510" s="25">
        <v>2272</v>
      </c>
      <c r="BZ510" s="25">
        <v>2431</v>
      </c>
      <c r="CA510" s="25">
        <v>2070</v>
      </c>
      <c r="CB510" s="25">
        <v>2470</v>
      </c>
      <c r="CC510" s="25">
        <v>9243</v>
      </c>
      <c r="CD510" s="25">
        <v>2645</v>
      </c>
      <c r="CE510" s="25">
        <v>-29387</v>
      </c>
      <c r="CF510" s="25">
        <v>299</v>
      </c>
      <c r="CG510" s="25">
        <v>617</v>
      </c>
      <c r="CH510" s="25">
        <v>-25826</v>
      </c>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row>
    <row r="511" spans="1:112" ht="15.75" hidden="1" outlineLevel="1" thickBot="1" x14ac:dyDescent="0.3">
      <c r="A511" s="7" t="s">
        <v>60</v>
      </c>
      <c r="B511" s="21">
        <v>0.93293000000000004</v>
      </c>
      <c r="C511" s="21">
        <v>0.1875699999999999</v>
      </c>
      <c r="D511" s="21">
        <v>0.23679999999999993</v>
      </c>
      <c r="E511" s="21">
        <v>0.15252000000000021</v>
      </c>
      <c r="F511" s="21">
        <v>1.5098199999999999</v>
      </c>
      <c r="G511" s="21">
        <v>0.20741999999999999</v>
      </c>
      <c r="H511" s="21">
        <v>9.8770000000000038E-2</v>
      </c>
      <c r="I511" s="21">
        <v>1</v>
      </c>
      <c r="J511" s="21">
        <v>-0.6961099999999999</v>
      </c>
      <c r="K511" s="21">
        <v>0.61008000000000007</v>
      </c>
      <c r="L511" s="21">
        <v>0.20558000000000001</v>
      </c>
      <c r="M511" s="21">
        <v>0</v>
      </c>
      <c r="N511" s="21">
        <v>0</v>
      </c>
      <c r="O511" s="21">
        <v>0</v>
      </c>
      <c r="P511" s="21">
        <v>1.2055800000000001</v>
      </c>
      <c r="Q511" s="21">
        <v>0.1014</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1</v>
      </c>
      <c r="AJ511" s="21">
        <v>1</v>
      </c>
      <c r="AK511" s="21">
        <v>4</v>
      </c>
      <c r="AL511" s="21">
        <v>5</v>
      </c>
      <c r="AM511" s="21">
        <v>5</v>
      </c>
      <c r="AN511" s="21">
        <v>474</v>
      </c>
      <c r="AO511" s="21">
        <v>488</v>
      </c>
      <c r="AP511" s="21">
        <v>98</v>
      </c>
      <c r="AQ511" s="21">
        <v>342</v>
      </c>
      <c r="AR511" s="21">
        <v>67</v>
      </c>
      <c r="AS511" s="21">
        <v>64</v>
      </c>
      <c r="AT511" s="21">
        <v>571</v>
      </c>
      <c r="AU511" s="21">
        <v>6</v>
      </c>
      <c r="AV511" s="21">
        <v>6</v>
      </c>
      <c r="AW511" s="21">
        <v>4</v>
      </c>
      <c r="AX511" s="21">
        <v>4</v>
      </c>
      <c r="AY511" s="21">
        <v>20</v>
      </c>
      <c r="AZ511" s="21">
        <v>12</v>
      </c>
      <c r="BA511" s="21">
        <v>26</v>
      </c>
      <c r="BB511" s="21">
        <v>16</v>
      </c>
      <c r="BC511" s="21">
        <v>24</v>
      </c>
      <c r="BD511" s="21">
        <v>78</v>
      </c>
      <c r="BE511" s="21">
        <v>30</v>
      </c>
      <c r="BF511" s="21">
        <v>20</v>
      </c>
      <c r="BG511" s="21">
        <v>18</v>
      </c>
      <c r="BH511" s="21">
        <v>17</v>
      </c>
      <c r="BI511" s="21">
        <v>85</v>
      </c>
      <c r="BJ511" s="21">
        <v>16</v>
      </c>
      <c r="BK511" s="21">
        <v>16</v>
      </c>
      <c r="BL511" s="21">
        <v>14</v>
      </c>
      <c r="BM511" s="21">
        <v>13</v>
      </c>
      <c r="BN511" s="21">
        <v>59</v>
      </c>
      <c r="BO511" s="21">
        <v>51</v>
      </c>
      <c r="BP511" s="21">
        <v>30</v>
      </c>
      <c r="BQ511" s="21">
        <v>35</v>
      </c>
      <c r="BR511" s="21">
        <v>6</v>
      </c>
      <c r="BS511" s="21">
        <v>122</v>
      </c>
      <c r="BT511" s="21">
        <v>6</v>
      </c>
      <c r="BU511" s="21">
        <v>23</v>
      </c>
      <c r="BV511" s="21">
        <v>10</v>
      </c>
      <c r="BW511" s="21">
        <v>4</v>
      </c>
      <c r="BX511" s="21">
        <v>43</v>
      </c>
      <c r="BY511" s="21">
        <v>3</v>
      </c>
      <c r="BZ511" s="21">
        <v>4</v>
      </c>
      <c r="CA511" s="21">
        <v>5</v>
      </c>
      <c r="CB511" s="21">
        <v>3</v>
      </c>
      <c r="CC511" s="21">
        <v>15</v>
      </c>
      <c r="CD511" s="21">
        <v>4</v>
      </c>
      <c r="CE511" s="21">
        <v>3</v>
      </c>
      <c r="CF511" s="21">
        <v>4</v>
      </c>
      <c r="CG511" s="21">
        <v>4</v>
      </c>
      <c r="CH511" s="21">
        <v>15</v>
      </c>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row>
    <row r="512" spans="1:112" hidden="1" outlineLevel="1" x14ac:dyDescent="0.25">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269</v>
      </c>
      <c r="AJ512" s="25">
        <v>269</v>
      </c>
      <c r="AK512" s="25">
        <v>475</v>
      </c>
      <c r="AL512" s="25">
        <v>4</v>
      </c>
      <c r="AM512" s="25">
        <v>292</v>
      </c>
      <c r="AN512" s="25">
        <v>378</v>
      </c>
      <c r="AO512" s="25">
        <v>1149</v>
      </c>
      <c r="AP512" s="25">
        <v>38</v>
      </c>
      <c r="AQ512" s="25">
        <v>426</v>
      </c>
      <c r="AR512" s="25">
        <v>887</v>
      </c>
      <c r="AS512" s="25">
        <v>577</v>
      </c>
      <c r="AT512" s="25">
        <v>1928</v>
      </c>
      <c r="AU512" s="25">
        <v>601</v>
      </c>
      <c r="AV512" s="25">
        <v>617</v>
      </c>
      <c r="AW512" s="25">
        <v>651</v>
      </c>
      <c r="AX512" s="25">
        <v>575</v>
      </c>
      <c r="AY512" s="25">
        <v>2444</v>
      </c>
      <c r="AZ512" s="25">
        <v>2648</v>
      </c>
      <c r="BA512" s="25">
        <v>2863</v>
      </c>
      <c r="BB512" s="25">
        <v>3525</v>
      </c>
      <c r="BC512" s="25">
        <v>2051</v>
      </c>
      <c r="BD512" s="25">
        <v>11087</v>
      </c>
      <c r="BE512" s="25">
        <v>2856</v>
      </c>
      <c r="BF512" s="25">
        <v>3931</v>
      </c>
      <c r="BG512" s="25">
        <v>3604</v>
      </c>
      <c r="BH512" s="25">
        <v>3637</v>
      </c>
      <c r="BI512" s="25">
        <v>14028</v>
      </c>
      <c r="BJ512" s="25">
        <v>3395</v>
      </c>
      <c r="BK512" s="25">
        <v>3140</v>
      </c>
      <c r="BL512" s="25">
        <v>3048</v>
      </c>
      <c r="BM512" s="25">
        <v>3916</v>
      </c>
      <c r="BN512" s="25">
        <v>13499</v>
      </c>
      <c r="BO512" s="25">
        <v>2589</v>
      </c>
      <c r="BP512" s="25">
        <v>2222</v>
      </c>
      <c r="BQ512" s="25">
        <v>781</v>
      </c>
      <c r="BR512" s="25">
        <v>0</v>
      </c>
      <c r="BS512" s="25">
        <v>5592</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row>
    <row r="513" spans="1:112"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0</v>
      </c>
      <c r="BM513" s="21">
        <v>257</v>
      </c>
      <c r="BN513" s="21">
        <v>257</v>
      </c>
      <c r="BO513" s="21">
        <v>133</v>
      </c>
      <c r="BP513" s="21">
        <v>223</v>
      </c>
      <c r="BQ513" s="21">
        <v>16526</v>
      </c>
      <c r="BR513" s="21">
        <v>4619</v>
      </c>
      <c r="BS513" s="21">
        <v>21501</v>
      </c>
      <c r="BT513" s="21">
        <v>217</v>
      </c>
      <c r="BU513" s="21">
        <v>159</v>
      </c>
      <c r="BV513" s="21">
        <v>15146</v>
      </c>
      <c r="BW513" s="21">
        <v>10437</v>
      </c>
      <c r="BX513" s="21">
        <v>25959</v>
      </c>
      <c r="BY513" s="21">
        <v>10034</v>
      </c>
      <c r="BZ513" s="21">
        <v>14584</v>
      </c>
      <c r="CA513" s="21">
        <v>16474</v>
      </c>
      <c r="CB513" s="21">
        <v>5821</v>
      </c>
      <c r="CC513" s="21">
        <v>46913</v>
      </c>
      <c r="CD513" s="21">
        <v>9732</v>
      </c>
      <c r="CE513" s="21">
        <v>11446</v>
      </c>
      <c r="CF513" s="21">
        <v>10465</v>
      </c>
      <c r="CG513" s="21">
        <v>9639</v>
      </c>
      <c r="CH513" s="21">
        <v>41282</v>
      </c>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row>
    <row r="514" spans="1:112" hidden="1" outlineLevel="1" x14ac:dyDescent="0.25">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0</v>
      </c>
      <c r="BM514" s="25">
        <v>102</v>
      </c>
      <c r="BN514" s="25">
        <v>102</v>
      </c>
      <c r="BO514" s="25">
        <v>55</v>
      </c>
      <c r="BP514" s="25">
        <v>127</v>
      </c>
      <c r="BQ514" s="25">
        <v>9010</v>
      </c>
      <c r="BR514" s="25">
        <v>2523</v>
      </c>
      <c r="BS514" s="25">
        <v>11715</v>
      </c>
      <c r="BT514" s="25">
        <v>113</v>
      </c>
      <c r="BU514" s="25">
        <v>170</v>
      </c>
      <c r="BV514" s="25">
        <v>8303</v>
      </c>
      <c r="BW514" s="25">
        <v>5256</v>
      </c>
      <c r="BX514" s="25">
        <v>13842</v>
      </c>
      <c r="BY514" s="25">
        <v>3341</v>
      </c>
      <c r="BZ514" s="25">
        <v>4999</v>
      </c>
      <c r="CA514" s="25">
        <v>7013</v>
      </c>
      <c r="CB514" s="25">
        <v>1238</v>
      </c>
      <c r="CC514" s="25">
        <v>16591</v>
      </c>
      <c r="CD514" s="25">
        <v>4100</v>
      </c>
      <c r="CE514" s="25">
        <v>2922</v>
      </c>
      <c r="CF514" s="25">
        <v>2946</v>
      </c>
      <c r="CG514" s="25">
        <v>3008</v>
      </c>
      <c r="CH514" s="25">
        <v>12976</v>
      </c>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row>
    <row r="515" spans="1:112" ht="15.75" hidden="1" outlineLevel="1" thickBot="1" x14ac:dyDescent="0.3">
      <c r="A515" s="7" t="s">
        <v>61</v>
      </c>
      <c r="B515" s="21" t="s">
        <v>234</v>
      </c>
      <c r="C515" s="21" t="s">
        <v>234</v>
      </c>
      <c r="D515" s="21" t="s">
        <v>234</v>
      </c>
      <c r="E515" s="21" t="s">
        <v>234</v>
      </c>
      <c r="F515" s="21" t="s">
        <v>234</v>
      </c>
      <c r="G515" s="21" t="s">
        <v>234</v>
      </c>
      <c r="H515" s="21" t="s">
        <v>234</v>
      </c>
      <c r="I515" s="21" t="s">
        <v>234</v>
      </c>
      <c r="J515" s="21" t="s">
        <v>234</v>
      </c>
      <c r="K515" s="21" t="s">
        <v>234</v>
      </c>
      <c r="L515" s="21" t="s">
        <v>234</v>
      </c>
      <c r="M515" s="21" t="s">
        <v>234</v>
      </c>
      <c r="N515" s="21" t="s">
        <v>234</v>
      </c>
      <c r="O515" s="21" t="s">
        <v>234</v>
      </c>
      <c r="P515" s="21" t="s">
        <v>234</v>
      </c>
      <c r="Q515" s="21" t="s">
        <v>234</v>
      </c>
      <c r="R515" s="21" t="s">
        <v>234</v>
      </c>
      <c r="S515" s="21" t="s">
        <v>234</v>
      </c>
      <c r="T515" s="21" t="s">
        <v>234</v>
      </c>
      <c r="U515" s="21" t="s">
        <v>234</v>
      </c>
      <c r="V515" s="21" t="s">
        <v>234</v>
      </c>
      <c r="W515" s="21" t="s">
        <v>234</v>
      </c>
      <c r="X515" s="21" t="s">
        <v>234</v>
      </c>
      <c r="Y515" s="21" t="s">
        <v>234</v>
      </c>
      <c r="Z515" s="21" t="s">
        <v>234</v>
      </c>
      <c r="AA515" s="21" t="s">
        <v>234</v>
      </c>
      <c r="AB515" s="21" t="s">
        <v>234</v>
      </c>
      <c r="AC515" s="21" t="s">
        <v>234</v>
      </c>
      <c r="AD515" s="21" t="s">
        <v>234</v>
      </c>
      <c r="AE515" s="21" t="s">
        <v>234</v>
      </c>
      <c r="AF515" s="21" t="s">
        <v>234</v>
      </c>
      <c r="AG515" s="21" t="s">
        <v>234</v>
      </c>
      <c r="AH515" s="21" t="s">
        <v>234</v>
      </c>
      <c r="AI515" s="21" t="s">
        <v>234</v>
      </c>
      <c r="AJ515" s="21" t="s">
        <v>234</v>
      </c>
      <c r="AK515" s="21" t="s">
        <v>234</v>
      </c>
      <c r="AL515" s="21" t="s">
        <v>234</v>
      </c>
      <c r="AM515" s="21" t="s">
        <v>234</v>
      </c>
      <c r="AN515" s="21" t="s">
        <v>234</v>
      </c>
      <c r="AO515" s="21" t="s">
        <v>234</v>
      </c>
      <c r="AP515" s="21" t="s">
        <v>234</v>
      </c>
      <c r="AQ515" s="21" t="s">
        <v>234</v>
      </c>
      <c r="AR515" s="21" t="s">
        <v>234</v>
      </c>
      <c r="AS515" s="21" t="s">
        <v>234</v>
      </c>
      <c r="AT515" s="21" t="s">
        <v>234</v>
      </c>
      <c r="AU515" s="21" t="s">
        <v>234</v>
      </c>
      <c r="AV515" s="21" t="s">
        <v>234</v>
      </c>
      <c r="AW515" s="21" t="s">
        <v>234</v>
      </c>
      <c r="AX515" s="21" t="s">
        <v>234</v>
      </c>
      <c r="AY515" s="21" t="s">
        <v>234</v>
      </c>
      <c r="AZ515" s="21" t="s">
        <v>234</v>
      </c>
      <c r="BA515" s="21" t="s">
        <v>234</v>
      </c>
      <c r="BB515" s="21" t="s">
        <v>234</v>
      </c>
      <c r="BC515" s="21" t="s">
        <v>234</v>
      </c>
      <c r="BD515" s="21" t="s">
        <v>234</v>
      </c>
      <c r="BE515" s="21" t="s">
        <v>234</v>
      </c>
      <c r="BF515" s="21" t="s">
        <v>234</v>
      </c>
      <c r="BG515" s="21" t="s">
        <v>234</v>
      </c>
      <c r="BH515" s="21" t="s">
        <v>234</v>
      </c>
      <c r="BI515" s="21" t="s">
        <v>234</v>
      </c>
      <c r="BJ515" s="21" t="s">
        <v>234</v>
      </c>
      <c r="BK515" s="21" t="s">
        <v>234</v>
      </c>
      <c r="BL515" s="21" t="s">
        <v>234</v>
      </c>
      <c r="BM515" s="21" t="s">
        <v>234</v>
      </c>
      <c r="BN515" s="21"/>
      <c r="BO515" s="21">
        <v>188</v>
      </c>
      <c r="BP515" s="21">
        <v>-187</v>
      </c>
      <c r="BQ515" s="21">
        <v>86</v>
      </c>
      <c r="BR515" s="21">
        <v>34</v>
      </c>
      <c r="BS515" s="21">
        <v>121</v>
      </c>
      <c r="BT515" s="21">
        <v>10</v>
      </c>
      <c r="BU515" s="21">
        <v>10</v>
      </c>
      <c r="BV515" s="21">
        <v>106</v>
      </c>
      <c r="BW515" s="21">
        <v>159</v>
      </c>
      <c r="BX515" s="21">
        <v>285</v>
      </c>
      <c r="BY515" s="21">
        <v>135</v>
      </c>
      <c r="BZ515" s="21">
        <v>140</v>
      </c>
      <c r="CA515" s="21">
        <v>185</v>
      </c>
      <c r="CB515" s="21">
        <v>171</v>
      </c>
      <c r="CC515" s="21">
        <v>631</v>
      </c>
      <c r="CD515" s="21">
        <v>163</v>
      </c>
      <c r="CE515" s="21">
        <v>428</v>
      </c>
      <c r="CF515" s="21">
        <v>246</v>
      </c>
      <c r="CG515" s="21">
        <v>281</v>
      </c>
      <c r="CH515" s="21">
        <v>1118</v>
      </c>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row>
    <row r="516" spans="1:112" ht="15.75" collapsed="1" thickBot="1" x14ac:dyDescent="0.3">
      <c r="A516" s="11" t="s">
        <v>290</v>
      </c>
      <c r="B516" s="23">
        <v>-6358.4707318999999</v>
      </c>
      <c r="C516" s="23">
        <v>-10842.730000774998</v>
      </c>
      <c r="D516" s="23">
        <v>-3140.9029132750006</v>
      </c>
      <c r="E516" s="23">
        <v>-7215.8568015940027</v>
      </c>
      <c r="F516" s="23">
        <v>-27557.960447543999</v>
      </c>
      <c r="G516" s="23">
        <v>-11119.236237650002</v>
      </c>
      <c r="H516" s="23">
        <v>-17335.164969375011</v>
      </c>
      <c r="I516" s="23">
        <v>-24633.258909650001</v>
      </c>
      <c r="J516" s="23">
        <v>-14715.740564884976</v>
      </c>
      <c r="K516" s="23">
        <v>-67803.400681559986</v>
      </c>
      <c r="L516" s="23">
        <v>-27807.117261525</v>
      </c>
      <c r="M516" s="23">
        <v>-31336</v>
      </c>
      <c r="N516" s="23">
        <v>-35330</v>
      </c>
      <c r="O516" s="23">
        <v>-22442</v>
      </c>
      <c r="P516" s="23">
        <v>-116646.11726152501</v>
      </c>
      <c r="Q516" s="23">
        <v>-25508.150100000003</v>
      </c>
      <c r="R516" s="23">
        <v>-20780</v>
      </c>
      <c r="S516" s="23">
        <v>-25773</v>
      </c>
      <c r="T516" s="23">
        <v>-22832</v>
      </c>
      <c r="U516" s="23">
        <v>-121342</v>
      </c>
      <c r="V516" s="23">
        <v>-16686</v>
      </c>
      <c r="W516" s="23">
        <v>-18053</v>
      </c>
      <c r="X516" s="23">
        <v>-27794</v>
      </c>
      <c r="Y516" s="23">
        <v>-19735</v>
      </c>
      <c r="Z516" s="23">
        <v>-82260</v>
      </c>
      <c r="AA516" s="23">
        <v>-25228</v>
      </c>
      <c r="AB516" s="23">
        <v>-25005</v>
      </c>
      <c r="AC516" s="23">
        <v>-25847</v>
      </c>
      <c r="AD516" s="23">
        <v>-48282</v>
      </c>
      <c r="AE516" s="23">
        <v>-124364</v>
      </c>
      <c r="AF516" s="23">
        <v>-39589</v>
      </c>
      <c r="AG516" s="23">
        <v>-42488</v>
      </c>
      <c r="AH516" s="23">
        <v>-49488</v>
      </c>
      <c r="AI516" s="23">
        <v>-49313</v>
      </c>
      <c r="AJ516" s="23">
        <v>-180878</v>
      </c>
      <c r="AK516" s="23">
        <v>-43197</v>
      </c>
      <c r="AL516" s="23">
        <v>-17881</v>
      </c>
      <c r="AM516" s="23">
        <v>-19841</v>
      </c>
      <c r="AN516" s="23">
        <v>-13978</v>
      </c>
      <c r="AO516" s="23">
        <v>-94897</v>
      </c>
      <c r="AP516" s="23">
        <v>-20456</v>
      </c>
      <c r="AQ516" s="23">
        <v>-48251</v>
      </c>
      <c r="AR516" s="23">
        <v>-19591</v>
      </c>
      <c r="AS516" s="23">
        <v>-7804</v>
      </c>
      <c r="AT516" s="23">
        <v>-96102</v>
      </c>
      <c r="AU516" s="23">
        <v>-14352</v>
      </c>
      <c r="AV516" s="23">
        <v>-19292</v>
      </c>
      <c r="AW516" s="23">
        <v>-20379</v>
      </c>
      <c r="AX516" s="23">
        <v>-27615</v>
      </c>
      <c r="AY516" s="23">
        <v>-81638</v>
      </c>
      <c r="AZ516" s="23">
        <v>-30287</v>
      </c>
      <c r="BA516" s="23">
        <v>-54074</v>
      </c>
      <c r="BB516" s="23">
        <v>-53839</v>
      </c>
      <c r="BC516" s="23">
        <v>-55525</v>
      </c>
      <c r="BD516" s="23">
        <v>-193725</v>
      </c>
      <c r="BE516" s="23">
        <v>-56446</v>
      </c>
      <c r="BF516" s="23">
        <v>-65933</v>
      </c>
      <c r="BG516" s="23">
        <v>-61948</v>
      </c>
      <c r="BH516" s="23">
        <v>-51647</v>
      </c>
      <c r="BI516" s="23">
        <v>-235974</v>
      </c>
      <c r="BJ516" s="23">
        <v>-50469</v>
      </c>
      <c r="BK516" s="23">
        <v>-58922</v>
      </c>
      <c r="BL516" s="23">
        <v>-47592</v>
      </c>
      <c r="BM516" s="23">
        <v>-89596</v>
      </c>
      <c r="BN516" s="23">
        <v>-246579</v>
      </c>
      <c r="BO516" s="23">
        <v>-68542</v>
      </c>
      <c r="BP516" s="23">
        <v>-79889</v>
      </c>
      <c r="BQ516" s="23">
        <v>-117897</v>
      </c>
      <c r="BR516" s="23">
        <v>-267243</v>
      </c>
      <c r="BS516" s="23">
        <v>-533571</v>
      </c>
      <c r="BT516" s="23">
        <v>-94282</v>
      </c>
      <c r="BU516" s="23">
        <v>-139929</v>
      </c>
      <c r="BV516" s="23">
        <v>-139783</v>
      </c>
      <c r="BW516" s="23">
        <v>-110588</v>
      </c>
      <c r="BX516" s="23">
        <v>-484582</v>
      </c>
      <c r="BY516" s="23">
        <v>-108585</v>
      </c>
      <c r="BZ516" s="23">
        <v>-114663</v>
      </c>
      <c r="CA516" s="23">
        <v>-83177</v>
      </c>
      <c r="CB516" s="23">
        <v>-108025</v>
      </c>
      <c r="CC516" s="23">
        <v>-414450</v>
      </c>
      <c r="CD516" s="23">
        <v>-109967</v>
      </c>
      <c r="CE516" s="23">
        <v>-132098</v>
      </c>
      <c r="CF516" s="23">
        <v>-76979</v>
      </c>
      <c r="CG516" s="23">
        <v>-36640</v>
      </c>
      <c r="CH516" s="23">
        <v>-355684</v>
      </c>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row>
    <row r="517" spans="1:112" hidden="1" outlineLevel="1" x14ac:dyDescent="0.25">
      <c r="A517" s="25" t="s">
        <v>27</v>
      </c>
      <c r="B517" s="25">
        <v>337.38853999999998</v>
      </c>
      <c r="C517" s="25">
        <v>436.74159999999989</v>
      </c>
      <c r="D517" s="25">
        <v>1756.0672100000006</v>
      </c>
      <c r="E517" s="25">
        <v>222.72712245599905</v>
      </c>
      <c r="F517" s="25">
        <v>2752.9244724559994</v>
      </c>
      <c r="G517" s="25">
        <v>383.70057000000003</v>
      </c>
      <c r="H517" s="25">
        <v>256.75527000000005</v>
      </c>
      <c r="I517" s="25">
        <v>157</v>
      </c>
      <c r="J517" s="25">
        <v>231.10312843999964</v>
      </c>
      <c r="K517" s="25">
        <v>1028.5589684399997</v>
      </c>
      <c r="L517" s="25">
        <v>431.09171000000009</v>
      </c>
      <c r="M517" s="25">
        <v>565</v>
      </c>
      <c r="N517" s="25">
        <v>283</v>
      </c>
      <c r="O517" s="25">
        <v>8516</v>
      </c>
      <c r="P517" s="25">
        <v>9794.0917100000006</v>
      </c>
      <c r="Q517" s="25">
        <v>1400.1322399999999</v>
      </c>
      <c r="R517" s="25">
        <v>2886</v>
      </c>
      <c r="S517" s="25">
        <v>294</v>
      </c>
      <c r="T517" s="25">
        <v>571</v>
      </c>
      <c r="U517" s="25">
        <v>5152</v>
      </c>
      <c r="V517" s="25">
        <v>209</v>
      </c>
      <c r="W517" s="25">
        <v>228</v>
      </c>
      <c r="X517" s="25">
        <v>302</v>
      </c>
      <c r="Y517" s="25">
        <v>1398</v>
      </c>
      <c r="Z517" s="25">
        <v>2141</v>
      </c>
      <c r="AA517" s="25">
        <v>302</v>
      </c>
      <c r="AB517" s="25">
        <v>208</v>
      </c>
      <c r="AC517" s="25">
        <v>737</v>
      </c>
      <c r="AD517" s="25">
        <v>836</v>
      </c>
      <c r="AE517" s="25">
        <v>2078</v>
      </c>
      <c r="AF517" s="25">
        <v>257</v>
      </c>
      <c r="AG517" s="25">
        <v>433</v>
      </c>
      <c r="AH517" s="25">
        <v>452</v>
      </c>
      <c r="AI517" s="25">
        <v>2658</v>
      </c>
      <c r="AJ517" s="25">
        <v>3800</v>
      </c>
      <c r="AK517" s="25">
        <v>1056</v>
      </c>
      <c r="AL517" s="25">
        <v>1920</v>
      </c>
      <c r="AM517" s="25">
        <v>1874</v>
      </c>
      <c r="AN517" s="25">
        <v>3085</v>
      </c>
      <c r="AO517" s="25">
        <v>7935</v>
      </c>
      <c r="AP517" s="25">
        <v>2868</v>
      </c>
      <c r="AQ517" s="25">
        <v>4008</v>
      </c>
      <c r="AR517" s="25">
        <v>13077</v>
      </c>
      <c r="AS517" s="25">
        <v>15274</v>
      </c>
      <c r="AT517" s="25">
        <v>35227</v>
      </c>
      <c r="AU517" s="25">
        <v>3533</v>
      </c>
      <c r="AV517" s="25">
        <v>1013</v>
      </c>
      <c r="AW517" s="25">
        <v>1686</v>
      </c>
      <c r="AX517" s="25">
        <v>1755</v>
      </c>
      <c r="AY517" s="25">
        <v>7987</v>
      </c>
      <c r="AZ517" s="25">
        <v>4270</v>
      </c>
      <c r="BA517" s="25">
        <v>42</v>
      </c>
      <c r="BB517" s="25">
        <v>1122</v>
      </c>
      <c r="BC517" s="25">
        <v>1506</v>
      </c>
      <c r="BD517" s="25">
        <v>6940</v>
      </c>
      <c r="BE517" s="25">
        <v>2184</v>
      </c>
      <c r="BF517" s="25">
        <v>136</v>
      </c>
      <c r="BG517" s="25">
        <v>1407</v>
      </c>
      <c r="BH517" s="25">
        <v>2514</v>
      </c>
      <c r="BI517" s="25">
        <v>6241</v>
      </c>
      <c r="BJ517" s="25">
        <v>10771</v>
      </c>
      <c r="BK517" s="25">
        <v>2080</v>
      </c>
      <c r="BL517" s="25">
        <v>20558</v>
      </c>
      <c r="BM517" s="25">
        <v>4660</v>
      </c>
      <c r="BN517" s="25">
        <v>38069</v>
      </c>
      <c r="BO517" s="25">
        <v>12565</v>
      </c>
      <c r="BP517" s="25">
        <v>4640</v>
      </c>
      <c r="BQ517" s="25">
        <v>1772</v>
      </c>
      <c r="BR517" s="25">
        <v>3642</v>
      </c>
      <c r="BS517" s="25">
        <v>22619</v>
      </c>
      <c r="BT517" s="25">
        <v>3593</v>
      </c>
      <c r="BU517" s="25">
        <v>5313</v>
      </c>
      <c r="BV517" s="25">
        <v>4970</v>
      </c>
      <c r="BW517" s="25">
        <v>4103</v>
      </c>
      <c r="BX517" s="25">
        <v>17979</v>
      </c>
      <c r="BY517" s="25">
        <v>4926</v>
      </c>
      <c r="BZ517" s="25">
        <v>2769</v>
      </c>
      <c r="CA517" s="25">
        <v>31806</v>
      </c>
      <c r="CB517" s="25">
        <v>3773</v>
      </c>
      <c r="CC517" s="25">
        <v>43274</v>
      </c>
      <c r="CD517" s="25">
        <v>3123</v>
      </c>
      <c r="CE517" s="25">
        <v>3452</v>
      </c>
      <c r="CF517" s="25">
        <v>6939</v>
      </c>
      <c r="CG517" s="25">
        <v>38661</v>
      </c>
      <c r="CH517" s="25">
        <v>52175</v>
      </c>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row>
    <row r="518" spans="1:112" ht="15.75" hidden="1" outlineLevel="1" thickBot="1" x14ac:dyDescent="0.3">
      <c r="A518" s="7" t="s">
        <v>82</v>
      </c>
      <c r="B518" s="21">
        <v>3.0209199999999998</v>
      </c>
      <c r="C518" s="21">
        <v>8.5681600000000007</v>
      </c>
      <c r="D518" s="21">
        <v>5.2295999999999996</v>
      </c>
      <c r="E518" s="21">
        <v>11.916450000000001</v>
      </c>
      <c r="F518" s="21">
        <v>28.735130000000002</v>
      </c>
      <c r="G518" s="21">
        <v>7.5578899999999996</v>
      </c>
      <c r="H518" s="21">
        <v>15.878270000000004</v>
      </c>
      <c r="I518" s="21">
        <v>0</v>
      </c>
      <c r="J518" s="21">
        <v>-1.6000000000460091E-4</v>
      </c>
      <c r="K518" s="21">
        <v>23.436</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row>
    <row r="519" spans="1:112" hidden="1" outlineLevel="1" x14ac:dyDescent="0.25">
      <c r="A519" s="25" t="s">
        <v>242</v>
      </c>
      <c r="B519" s="25">
        <v>7.860409999999999</v>
      </c>
      <c r="C519" s="25">
        <v>6.4012700000000002</v>
      </c>
      <c r="D519" s="25">
        <v>13.282740000000002</v>
      </c>
      <c r="E519" s="25">
        <v>6.5595199999999991</v>
      </c>
      <c r="F519" s="25">
        <v>34.103940000000001</v>
      </c>
      <c r="G519" s="25">
        <v>6.946550000000002</v>
      </c>
      <c r="H519" s="25">
        <v>22.99775</v>
      </c>
      <c r="I519" s="25">
        <v>3.2500000000000001E-2</v>
      </c>
      <c r="J519" s="25">
        <v>3.0170000000001806E-2</v>
      </c>
      <c r="K519" s="25">
        <v>30.006970000000003</v>
      </c>
      <c r="L519" s="25">
        <v>5.917E-2</v>
      </c>
      <c r="M519" s="25">
        <v>0</v>
      </c>
      <c r="N519" s="25">
        <v>2</v>
      </c>
      <c r="O519" s="25">
        <v>2</v>
      </c>
      <c r="P519" s="25">
        <v>4.0591699999999999</v>
      </c>
      <c r="Q519" s="25">
        <v>0</v>
      </c>
      <c r="R519" s="25">
        <v>1</v>
      </c>
      <c r="S519" s="25">
        <v>0</v>
      </c>
      <c r="T519" s="25">
        <v>0</v>
      </c>
      <c r="U519" s="25">
        <v>1</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1</v>
      </c>
      <c r="AM519" s="25">
        <v>10</v>
      </c>
      <c r="AN519" s="25">
        <v>12</v>
      </c>
      <c r="AO519" s="25">
        <v>23</v>
      </c>
      <c r="AP519" s="25">
        <v>0</v>
      </c>
      <c r="AQ519" s="25">
        <v>16</v>
      </c>
      <c r="AR519" s="25">
        <v>0</v>
      </c>
      <c r="AS519" s="25">
        <v>0</v>
      </c>
      <c r="AT519" s="25">
        <v>16</v>
      </c>
      <c r="AU519" s="25">
        <v>0</v>
      </c>
      <c r="AV519" s="25">
        <v>12</v>
      </c>
      <c r="AW519" s="25">
        <v>0</v>
      </c>
      <c r="AX519" s="25">
        <v>0</v>
      </c>
      <c r="AY519" s="25">
        <v>12</v>
      </c>
      <c r="AZ519" s="25">
        <v>0</v>
      </c>
      <c r="BA519" s="25">
        <v>11</v>
      </c>
      <c r="BB519" s="25">
        <v>74</v>
      </c>
      <c r="BC519" s="25">
        <v>56</v>
      </c>
      <c r="BD519" s="25">
        <v>141</v>
      </c>
      <c r="BE519" s="25">
        <v>0</v>
      </c>
      <c r="BF519" s="25">
        <v>1</v>
      </c>
      <c r="BG519" s="25">
        <v>2</v>
      </c>
      <c r="BH519" s="25">
        <v>526</v>
      </c>
      <c r="BI519" s="25">
        <v>529</v>
      </c>
      <c r="BJ519" s="25">
        <v>0</v>
      </c>
      <c r="BK519" s="25">
        <v>0</v>
      </c>
      <c r="BL519" s="25">
        <v>0</v>
      </c>
      <c r="BM519" s="25">
        <v>0</v>
      </c>
      <c r="BN519" s="25"/>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row>
    <row r="520" spans="1:112" ht="15.75" hidden="1" outlineLevel="1" thickBot="1" x14ac:dyDescent="0.3">
      <c r="A520" s="7" t="s">
        <v>83</v>
      </c>
      <c r="B520" s="21">
        <v>3.3140099999999997</v>
      </c>
      <c r="C520" s="21">
        <v>4.6724799999999993</v>
      </c>
      <c r="D520" s="21">
        <v>1.69574</v>
      </c>
      <c r="E520" s="21">
        <v>3.1981200000000012</v>
      </c>
      <c r="F520" s="21">
        <v>12.88035</v>
      </c>
      <c r="G520" s="21">
        <v>5.5155799999999999</v>
      </c>
      <c r="H520" s="21">
        <v>7.5643799999999999</v>
      </c>
      <c r="I520" s="21">
        <v>0</v>
      </c>
      <c r="J520" s="21">
        <v>0</v>
      </c>
      <c r="K520" s="21">
        <v>13.07996</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row>
    <row r="521" spans="1:112"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row>
    <row r="522" spans="1:112"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c r="BO522" s="21">
        <v>0</v>
      </c>
      <c r="BP522" s="21">
        <v>0</v>
      </c>
      <c r="BQ522" s="21">
        <v>0</v>
      </c>
      <c r="BR522" s="21">
        <v>0</v>
      </c>
      <c r="BS522" s="21">
        <v>0</v>
      </c>
      <c r="BT522" s="21">
        <v>0</v>
      </c>
      <c r="BU522" s="21">
        <v>0</v>
      </c>
      <c r="BV522" s="21">
        <v>0</v>
      </c>
      <c r="BW522" s="21">
        <v>0</v>
      </c>
      <c r="BX522" s="21">
        <v>0</v>
      </c>
      <c r="BY522" s="21">
        <v>0</v>
      </c>
      <c r="BZ522" s="21">
        <v>0</v>
      </c>
      <c r="CA522" s="21">
        <v>1</v>
      </c>
      <c r="CB522" s="21">
        <v>0</v>
      </c>
      <c r="CC522" s="21">
        <v>1</v>
      </c>
      <c r="CD522" s="21">
        <v>0</v>
      </c>
      <c r="CE522" s="21">
        <v>0</v>
      </c>
      <c r="CF522" s="21">
        <v>1</v>
      </c>
      <c r="CG522" s="21">
        <v>0</v>
      </c>
      <c r="CH522" s="21">
        <v>1</v>
      </c>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row>
    <row r="523" spans="1:112"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v>
      </c>
      <c r="BG523" s="25">
        <v>29</v>
      </c>
      <c r="BH523" s="25">
        <v>41</v>
      </c>
      <c r="BI523" s="25">
        <v>71</v>
      </c>
      <c r="BJ523" s="25">
        <v>96</v>
      </c>
      <c r="BK523" s="25">
        <v>57</v>
      </c>
      <c r="BL523" s="25">
        <v>67</v>
      </c>
      <c r="BM523" s="25">
        <v>110</v>
      </c>
      <c r="BN523" s="25">
        <v>330</v>
      </c>
      <c r="BO523" s="25">
        <v>30</v>
      </c>
      <c r="BP523" s="25">
        <v>0</v>
      </c>
      <c r="BQ523" s="25">
        <v>0</v>
      </c>
      <c r="BR523" s="25">
        <v>0</v>
      </c>
      <c r="BS523" s="25">
        <v>30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row>
    <row r="524" spans="1:112" ht="15.75" hidden="1" outlineLevel="1" thickBot="1" x14ac:dyDescent="0.3">
      <c r="A524" s="7" t="s">
        <v>84</v>
      </c>
      <c r="B524" s="21">
        <v>282.65337810000005</v>
      </c>
      <c r="C524" s="21">
        <v>332.00721922500009</v>
      </c>
      <c r="D524" s="21">
        <v>328.71833122500004</v>
      </c>
      <c r="E524" s="21">
        <v>460.60743144999969</v>
      </c>
      <c r="F524" s="21">
        <v>1403.9863599999999</v>
      </c>
      <c r="G524" s="21">
        <v>360.30214034999995</v>
      </c>
      <c r="H524" s="21">
        <v>347.34176662499993</v>
      </c>
      <c r="I524" s="21">
        <v>369.46990035000005</v>
      </c>
      <c r="J524" s="21">
        <v>423.64344267499996</v>
      </c>
      <c r="K524" s="21">
        <v>1500.7572499999999</v>
      </c>
      <c r="L524" s="21">
        <v>245.34698647500008</v>
      </c>
      <c r="M524" s="21">
        <v>208</v>
      </c>
      <c r="N524" s="21">
        <v>292</v>
      </c>
      <c r="O524" s="21">
        <v>256</v>
      </c>
      <c r="P524" s="21">
        <v>1001.3469864750001</v>
      </c>
      <c r="Q524" s="21">
        <v>233.31384</v>
      </c>
      <c r="R524" s="21">
        <v>213</v>
      </c>
      <c r="S524" s="21">
        <v>228</v>
      </c>
      <c r="T524" s="21">
        <v>208</v>
      </c>
      <c r="U524" s="21">
        <v>881</v>
      </c>
      <c r="V524" s="21">
        <v>262</v>
      </c>
      <c r="W524" s="21">
        <v>252</v>
      </c>
      <c r="X524" s="21">
        <v>226</v>
      </c>
      <c r="Y524" s="21">
        <v>234</v>
      </c>
      <c r="Z524" s="21">
        <v>982</v>
      </c>
      <c r="AA524" s="21">
        <v>224</v>
      </c>
      <c r="AB524" s="21">
        <v>172</v>
      </c>
      <c r="AC524" s="21">
        <v>253</v>
      </c>
      <c r="AD524" s="21">
        <v>304</v>
      </c>
      <c r="AE524" s="21">
        <v>952</v>
      </c>
      <c r="AF524" s="21">
        <v>227</v>
      </c>
      <c r="AG524" s="21">
        <v>285</v>
      </c>
      <c r="AH524" s="21">
        <v>292</v>
      </c>
      <c r="AI524" s="21">
        <v>325</v>
      </c>
      <c r="AJ524" s="21">
        <v>1129</v>
      </c>
      <c r="AK524" s="21">
        <v>270</v>
      </c>
      <c r="AL524" s="21">
        <v>1019</v>
      </c>
      <c r="AM524" s="21">
        <v>169</v>
      </c>
      <c r="AN524" s="21">
        <v>0</v>
      </c>
      <c r="AO524" s="21">
        <v>1458</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row>
    <row r="525" spans="1:112" hidden="1" outlineLevel="1" x14ac:dyDescent="0.25">
      <c r="A525" s="25" t="s">
        <v>29</v>
      </c>
      <c r="B525" s="25">
        <v>0</v>
      </c>
      <c r="C525" s="25">
        <v>0</v>
      </c>
      <c r="D525" s="25">
        <v>165.26942550000001</v>
      </c>
      <c r="E525" s="25">
        <v>305.10008449999998</v>
      </c>
      <c r="F525" s="25">
        <v>470.36950999999999</v>
      </c>
      <c r="G525" s="25">
        <v>468.94363200000004</v>
      </c>
      <c r="H525" s="25">
        <v>423.06980400000009</v>
      </c>
      <c r="I525" s="25">
        <v>1033</v>
      </c>
      <c r="J525" s="25">
        <v>33.594973999999866</v>
      </c>
      <c r="K525" s="25">
        <v>1958.60841</v>
      </c>
      <c r="L525" s="25">
        <v>231.70255200000003</v>
      </c>
      <c r="M525" s="25">
        <v>407</v>
      </c>
      <c r="N525" s="25">
        <v>585</v>
      </c>
      <c r="O525" s="25">
        <v>467</v>
      </c>
      <c r="P525" s="25">
        <v>1575.702552</v>
      </c>
      <c r="Q525" s="25">
        <v>239.67433</v>
      </c>
      <c r="R525" s="25">
        <v>398</v>
      </c>
      <c r="S525" s="25">
        <v>552</v>
      </c>
      <c r="T525" s="25">
        <v>403</v>
      </c>
      <c r="U525" s="25">
        <v>1594</v>
      </c>
      <c r="V525" s="25">
        <v>198</v>
      </c>
      <c r="W525" s="25">
        <v>404</v>
      </c>
      <c r="X525" s="25">
        <v>554</v>
      </c>
      <c r="Y525" s="25">
        <v>362</v>
      </c>
      <c r="Z525" s="25">
        <v>1517</v>
      </c>
      <c r="AA525" s="25">
        <v>58</v>
      </c>
      <c r="AB525" s="25">
        <v>-53</v>
      </c>
      <c r="AC525" s="25">
        <v>52</v>
      </c>
      <c r="AD525" s="25">
        <v>1</v>
      </c>
      <c r="AE525" s="25">
        <v>60</v>
      </c>
      <c r="AF525" s="25">
        <v>1</v>
      </c>
      <c r="AG525" s="25">
        <v>0</v>
      </c>
      <c r="AH525" s="25">
        <v>0</v>
      </c>
      <c r="AI525" s="25">
        <v>7</v>
      </c>
      <c r="AJ525" s="25">
        <v>8</v>
      </c>
      <c r="AK525" s="25">
        <v>0</v>
      </c>
      <c r="AL525" s="25">
        <v>0</v>
      </c>
      <c r="AM525" s="25">
        <v>0</v>
      </c>
      <c r="AN525" s="25">
        <v>0</v>
      </c>
      <c r="AO525" s="25">
        <v>0</v>
      </c>
      <c r="AP525" s="25">
        <v>0</v>
      </c>
      <c r="AQ525" s="25">
        <v>0</v>
      </c>
      <c r="AR525" s="25">
        <v>29</v>
      </c>
      <c r="AS525" s="25">
        <v>5782</v>
      </c>
      <c r="AT525" s="25">
        <v>5811</v>
      </c>
      <c r="AU525" s="25">
        <v>0</v>
      </c>
      <c r="AV525" s="25">
        <v>0</v>
      </c>
      <c r="AW525" s="25">
        <v>0</v>
      </c>
      <c r="AX525" s="25">
        <v>0</v>
      </c>
      <c r="AY525" s="25">
        <v>0</v>
      </c>
      <c r="AZ525" s="25">
        <v>0</v>
      </c>
      <c r="BA525" s="25">
        <v>1</v>
      </c>
      <c r="BB525" s="25">
        <v>0</v>
      </c>
      <c r="BC525" s="25">
        <v>6</v>
      </c>
      <c r="BD525" s="25">
        <v>7</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row>
    <row r="526" spans="1:112" ht="15.75" hidden="1" outlineLevel="1" thickBot="1" x14ac:dyDescent="0.3">
      <c r="A526" s="95" t="s">
        <v>379</v>
      </c>
      <c r="B526" s="21">
        <v>0</v>
      </c>
      <c r="C526" s="21">
        <v>0</v>
      </c>
      <c r="D526" s="21">
        <v>0</v>
      </c>
      <c r="E526" s="21">
        <v>0</v>
      </c>
      <c r="F526" s="21">
        <v>0</v>
      </c>
      <c r="G526" s="21">
        <v>0</v>
      </c>
      <c r="H526" s="21">
        <v>0</v>
      </c>
      <c r="I526" s="21">
        <v>0</v>
      </c>
      <c r="J526" s="21">
        <v>0</v>
      </c>
      <c r="K526" s="21">
        <v>0</v>
      </c>
      <c r="L526" s="21">
        <v>0</v>
      </c>
      <c r="M526" s="21">
        <v>0</v>
      </c>
      <c r="N526" s="21">
        <v>0</v>
      </c>
      <c r="O526" s="21">
        <v>3</v>
      </c>
      <c r="P526" s="21">
        <v>3</v>
      </c>
      <c r="Q526" s="21">
        <v>7.5286799999999996</v>
      </c>
      <c r="R526" s="21">
        <v>0</v>
      </c>
      <c r="S526" s="21">
        <v>0</v>
      </c>
      <c r="T526" s="21">
        <v>4</v>
      </c>
      <c r="U526" s="21">
        <v>6</v>
      </c>
      <c r="V526" s="21">
        <v>-80</v>
      </c>
      <c r="W526" s="21">
        <v>54</v>
      </c>
      <c r="X526" s="21">
        <v>77</v>
      </c>
      <c r="Y526" s="21">
        <v>-64</v>
      </c>
      <c r="Z526" s="21">
        <v>-13</v>
      </c>
      <c r="AA526" s="21">
        <v>46</v>
      </c>
      <c r="AB526" s="21">
        <v>14</v>
      </c>
      <c r="AC526" s="21">
        <v>5</v>
      </c>
      <c r="AD526" s="21">
        <v>0</v>
      </c>
      <c r="AE526" s="21">
        <v>66</v>
      </c>
      <c r="AF526" s="21">
        <v>1</v>
      </c>
      <c r="AG526" s="21">
        <v>149</v>
      </c>
      <c r="AH526" s="21">
        <v>73</v>
      </c>
      <c r="AI526" s="21">
        <v>7</v>
      </c>
      <c r="AJ526" s="21">
        <v>230</v>
      </c>
      <c r="AK526" s="21">
        <v>6087</v>
      </c>
      <c r="AL526" s="21">
        <v>11368</v>
      </c>
      <c r="AM526" s="21">
        <v>881</v>
      </c>
      <c r="AN526" s="21">
        <v>3965</v>
      </c>
      <c r="AO526" s="21">
        <v>22301</v>
      </c>
      <c r="AP526" s="21">
        <v>3322</v>
      </c>
      <c r="AQ526" s="21">
        <v>-176</v>
      </c>
      <c r="AR526" s="21">
        <v>1199</v>
      </c>
      <c r="AS526" s="21">
        <v>1392</v>
      </c>
      <c r="AT526" s="21">
        <v>5737</v>
      </c>
      <c r="AU526" s="21">
        <v>834</v>
      </c>
      <c r="AV526" s="21">
        <v>447</v>
      </c>
      <c r="AW526" s="21">
        <v>60</v>
      </c>
      <c r="AX526" s="21">
        <v>-142</v>
      </c>
      <c r="AY526" s="21">
        <v>1199</v>
      </c>
      <c r="AZ526" s="21">
        <v>385</v>
      </c>
      <c r="BA526" s="21">
        <v>1019</v>
      </c>
      <c r="BB526" s="21">
        <v>255</v>
      </c>
      <c r="BC526" s="21">
        <v>291</v>
      </c>
      <c r="BD526" s="21">
        <v>1950</v>
      </c>
      <c r="BE526" s="21">
        <v>363</v>
      </c>
      <c r="BF526" s="21">
        <v>240</v>
      </c>
      <c r="BG526" s="21">
        <v>136</v>
      </c>
      <c r="BH526" s="21">
        <v>7275</v>
      </c>
      <c r="BI526" s="21">
        <v>8014</v>
      </c>
      <c r="BJ526" s="21">
        <v>642</v>
      </c>
      <c r="BK526" s="21">
        <v>498</v>
      </c>
      <c r="BL526" s="21">
        <v>186</v>
      </c>
      <c r="BM526" s="21">
        <v>557</v>
      </c>
      <c r="BN526" s="21">
        <v>1883</v>
      </c>
      <c r="BO526" s="21">
        <v>219</v>
      </c>
      <c r="BP526" s="21">
        <v>194</v>
      </c>
      <c r="BQ526" s="21">
        <v>113</v>
      </c>
      <c r="BR526" s="21">
        <v>60</v>
      </c>
      <c r="BS526" s="21">
        <v>586</v>
      </c>
      <c r="BT526" s="21">
        <v>50</v>
      </c>
      <c r="BU526" s="21">
        <v>87</v>
      </c>
      <c r="BV526" s="21">
        <v>45</v>
      </c>
      <c r="BW526" s="21">
        <v>26</v>
      </c>
      <c r="BX526" s="21">
        <v>208</v>
      </c>
      <c r="BY526" s="21">
        <v>0</v>
      </c>
      <c r="BZ526" s="21">
        <v>0</v>
      </c>
      <c r="CA526" s="21">
        <v>0</v>
      </c>
      <c r="CB526" s="21">
        <v>0</v>
      </c>
      <c r="CC526" s="21">
        <v>0</v>
      </c>
      <c r="CD526" s="21">
        <v>0</v>
      </c>
      <c r="CE526" s="21">
        <v>0</v>
      </c>
      <c r="CF526" s="21">
        <v>0</v>
      </c>
      <c r="CG526" s="21">
        <v>0</v>
      </c>
      <c r="CH526" s="21">
        <v>0</v>
      </c>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row>
    <row r="527" spans="1:112" ht="15.75" hidden="1" outlineLevel="1" thickBot="1" x14ac:dyDescent="0.3">
      <c r="A527" s="25" t="s">
        <v>72</v>
      </c>
      <c r="B527" s="25">
        <v>-6992.7079899999999</v>
      </c>
      <c r="C527" s="25">
        <v>-11631.120729999999</v>
      </c>
      <c r="D527" s="25">
        <v>-5411.1659600000012</v>
      </c>
      <c r="E527" s="25">
        <v>-8225.9655300000013</v>
      </c>
      <c r="F527" s="25">
        <v>-32260.960210000001</v>
      </c>
      <c r="G527" s="25">
        <v>-12352.202600000002</v>
      </c>
      <c r="H527" s="25">
        <v>-18408.77221000001</v>
      </c>
      <c r="I527" s="25">
        <v>-26192.761310000002</v>
      </c>
      <c r="J527" s="25">
        <v>-15404.112119999976</v>
      </c>
      <c r="K527" s="25">
        <v>-72357.848239999992</v>
      </c>
      <c r="L527" s="25">
        <v>-28715.31768</v>
      </c>
      <c r="M527" s="25">
        <v>-32516</v>
      </c>
      <c r="N527" s="25">
        <v>-36492</v>
      </c>
      <c r="O527" s="25">
        <v>-31686</v>
      </c>
      <c r="P527" s="25">
        <v>-129024.31768000001</v>
      </c>
      <c r="Q527" s="25">
        <v>-27388.799190000002</v>
      </c>
      <c r="R527" s="25">
        <v>-24278</v>
      </c>
      <c r="S527" s="25">
        <v>-26847</v>
      </c>
      <c r="T527" s="25">
        <v>-24018</v>
      </c>
      <c r="U527" s="25">
        <v>-128976</v>
      </c>
      <c r="V527" s="25">
        <v>-17275</v>
      </c>
      <c r="W527" s="25">
        <v>-18991</v>
      </c>
      <c r="X527" s="25">
        <v>-28953</v>
      </c>
      <c r="Y527" s="25">
        <v>-21665</v>
      </c>
      <c r="Z527" s="25">
        <v>-86887</v>
      </c>
      <c r="AA527" s="25">
        <v>-25858</v>
      </c>
      <c r="AB527" s="25">
        <v>-25346</v>
      </c>
      <c r="AC527" s="25">
        <v>-26894</v>
      </c>
      <c r="AD527" s="25">
        <v>-49423</v>
      </c>
      <c r="AE527" s="25">
        <v>-127520</v>
      </c>
      <c r="AF527" s="25">
        <v>-40075</v>
      </c>
      <c r="AG527" s="25">
        <v>-43355</v>
      </c>
      <c r="AH527" s="25">
        <v>-50305</v>
      </c>
      <c r="AI527" s="25">
        <v>-52310</v>
      </c>
      <c r="AJ527" s="25">
        <v>-186045</v>
      </c>
      <c r="AK527" s="25">
        <v>-50610</v>
      </c>
      <c r="AL527" s="25">
        <v>-32189</v>
      </c>
      <c r="AM527" s="25">
        <v>-22775</v>
      </c>
      <c r="AN527" s="25">
        <v>-21040</v>
      </c>
      <c r="AO527" s="25">
        <v>-126614</v>
      </c>
      <c r="AP527" s="25">
        <v>-26646</v>
      </c>
      <c r="AQ527" s="25">
        <v>-52099</v>
      </c>
      <c r="AR527" s="25">
        <v>-33896</v>
      </c>
      <c r="AS527" s="25">
        <v>-30252</v>
      </c>
      <c r="AT527" s="25">
        <v>-142893</v>
      </c>
      <c r="AU527" s="25">
        <v>-18719</v>
      </c>
      <c r="AV527" s="25">
        <v>-20764</v>
      </c>
      <c r="AW527" s="25">
        <v>-22125</v>
      </c>
      <c r="AX527" s="25">
        <v>-29228</v>
      </c>
      <c r="AY527" s="25">
        <v>-90836</v>
      </c>
      <c r="AZ527" s="25">
        <v>-34942</v>
      </c>
      <c r="BA527" s="25">
        <v>-55147</v>
      </c>
      <c r="BB527" s="25">
        <v>-55290</v>
      </c>
      <c r="BC527" s="25">
        <v>-57384</v>
      </c>
      <c r="BD527" s="25">
        <v>-202763</v>
      </c>
      <c r="BE527" s="25">
        <v>-58993</v>
      </c>
      <c r="BF527" s="25">
        <v>-66311</v>
      </c>
      <c r="BG527" s="25">
        <v>-63522</v>
      </c>
      <c r="BH527" s="25">
        <v>-62003</v>
      </c>
      <c r="BI527" s="25">
        <v>-250829</v>
      </c>
      <c r="BJ527" s="25">
        <v>-61978</v>
      </c>
      <c r="BK527" s="25">
        <v>-61557</v>
      </c>
      <c r="BL527" s="25">
        <v>-68403</v>
      </c>
      <c r="BM527" s="25">
        <v>-94923</v>
      </c>
      <c r="BN527" s="25">
        <v>-286861</v>
      </c>
      <c r="BO527" s="25">
        <v>-81356</v>
      </c>
      <c r="BP527" s="25">
        <v>-84723</v>
      </c>
      <c r="BQ527" s="25">
        <v>-119782</v>
      </c>
      <c r="BR527" s="25">
        <v>-270945</v>
      </c>
      <c r="BS527" s="25">
        <v>-556806</v>
      </c>
      <c r="BT527" s="25">
        <v>-97925</v>
      </c>
      <c r="BU527" s="25">
        <v>-145329</v>
      </c>
      <c r="BV527" s="25">
        <v>-144798</v>
      </c>
      <c r="BW527" s="25">
        <v>-114717</v>
      </c>
      <c r="BX527" s="25">
        <v>-502769</v>
      </c>
      <c r="BY527" s="25">
        <v>-113511</v>
      </c>
      <c r="BZ527" s="25">
        <v>-117432</v>
      </c>
      <c r="CA527" s="25">
        <v>-114984</v>
      </c>
      <c r="CB527" s="25">
        <v>-111798</v>
      </c>
      <c r="CC527" s="25">
        <v>-457725</v>
      </c>
      <c r="CD527" s="25">
        <v>-113090</v>
      </c>
      <c r="CE527" s="25">
        <v>-135550</v>
      </c>
      <c r="CF527" s="25">
        <v>-83919</v>
      </c>
      <c r="CG527" s="25">
        <v>-75301</v>
      </c>
      <c r="CH527" s="25">
        <v>-407860</v>
      </c>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row>
    <row r="528" spans="1:112" collapsed="1" x14ac:dyDescent="0.25">
      <c r="A528" s="40" t="s">
        <v>292</v>
      </c>
      <c r="B528" s="41">
        <v>5421.4464920999953</v>
      </c>
      <c r="C528" s="41">
        <v>-3691.1412277749969</v>
      </c>
      <c r="D528" s="41">
        <v>-3373.1619550750029</v>
      </c>
      <c r="E528" s="41">
        <v>217025.09279874997</v>
      </c>
      <c r="F528" s="41">
        <v>215381.142788</v>
      </c>
      <c r="G528" s="41">
        <v>38626.243686549991</v>
      </c>
      <c r="H528" s="41">
        <v>6369.8942006249854</v>
      </c>
      <c r="I528" s="41">
        <v>1096.4473243499997</v>
      </c>
      <c r="J528" s="41">
        <v>2728.1837984750528</v>
      </c>
      <c r="K528" s="41">
        <v>48819.675690000033</v>
      </c>
      <c r="L528" s="41">
        <v>21673.894143475001</v>
      </c>
      <c r="M528" s="41">
        <v>23820</v>
      </c>
      <c r="N528" s="41">
        <v>14681</v>
      </c>
      <c r="O528" s="41">
        <v>29056</v>
      </c>
      <c r="P528" s="41">
        <v>92959.258583474992</v>
      </c>
      <c r="Q528" s="41">
        <v>12710.915849999994</v>
      </c>
      <c r="R528" s="41">
        <v>20176</v>
      </c>
      <c r="S528" s="41">
        <v>11340</v>
      </c>
      <c r="T528" s="41">
        <v>25438</v>
      </c>
      <c r="U528" s="41">
        <v>105294</v>
      </c>
      <c r="V528" s="41">
        <v>9859</v>
      </c>
      <c r="W528" s="41">
        <v>19277</v>
      </c>
      <c r="X528" s="41">
        <v>11015</v>
      </c>
      <c r="Y528" s="41">
        <v>38390</v>
      </c>
      <c r="Z528" s="41">
        <v>111926</v>
      </c>
      <c r="AA528" s="41">
        <v>24462</v>
      </c>
      <c r="AB528" s="41">
        <v>22619</v>
      </c>
      <c r="AC528" s="41">
        <v>23292</v>
      </c>
      <c r="AD528" s="41">
        <v>15720</v>
      </c>
      <c r="AE528" s="41">
        <v>83856</v>
      </c>
      <c r="AF528" s="41">
        <v>29432</v>
      </c>
      <c r="AG528" s="41">
        <v>38132</v>
      </c>
      <c r="AH528" s="41">
        <v>32414</v>
      </c>
      <c r="AI528" s="41">
        <v>34870</v>
      </c>
      <c r="AJ528" s="41">
        <v>134848</v>
      </c>
      <c r="AK528" s="41">
        <v>28878</v>
      </c>
      <c r="AL528" s="41">
        <v>51508</v>
      </c>
      <c r="AM528" s="41">
        <v>26014</v>
      </c>
      <c r="AN528" s="41">
        <v>33823</v>
      </c>
      <c r="AO528" s="41">
        <v>140223</v>
      </c>
      <c r="AP528" s="41">
        <v>32518</v>
      </c>
      <c r="AQ528" s="41">
        <v>48925</v>
      </c>
      <c r="AR528" s="41">
        <v>46955</v>
      </c>
      <c r="AS528" s="41">
        <v>169782</v>
      </c>
      <c r="AT528" s="41">
        <v>298180</v>
      </c>
      <c r="AU528" s="41">
        <v>32702</v>
      </c>
      <c r="AV528" s="41">
        <v>33213</v>
      </c>
      <c r="AW528" s="41">
        <v>50873</v>
      </c>
      <c r="AX528" s="41">
        <v>-13623</v>
      </c>
      <c r="AY528" s="41">
        <v>103165</v>
      </c>
      <c r="AZ528" s="41">
        <v>37612</v>
      </c>
      <c r="BA528" s="41">
        <v>37155</v>
      </c>
      <c r="BB528" s="41">
        <v>48115</v>
      </c>
      <c r="BC528" s="41">
        <v>64822</v>
      </c>
      <c r="BD528" s="41">
        <v>187704</v>
      </c>
      <c r="BE528" s="41">
        <v>60713</v>
      </c>
      <c r="BF528" s="41">
        <v>35348</v>
      </c>
      <c r="BG528" s="41">
        <v>56107</v>
      </c>
      <c r="BH528" s="41">
        <v>42586</v>
      </c>
      <c r="BI528" s="41">
        <v>194754</v>
      </c>
      <c r="BJ528" s="41">
        <v>43327</v>
      </c>
      <c r="BK528" s="41">
        <v>35882</v>
      </c>
      <c r="BL528" s="41">
        <v>76171</v>
      </c>
      <c r="BM528" s="41">
        <v>88536</v>
      </c>
      <c r="BN528" s="41">
        <v>243916</v>
      </c>
      <c r="BO528" s="41">
        <v>231814</v>
      </c>
      <c r="BP528" s="41">
        <v>-32140</v>
      </c>
      <c r="BQ528" s="41">
        <v>49184</v>
      </c>
      <c r="BR528" s="41">
        <v>62629</v>
      </c>
      <c r="BS528" s="41">
        <v>311487</v>
      </c>
      <c r="BT528" s="41">
        <v>77892</v>
      </c>
      <c r="BU528" s="41">
        <v>90272</v>
      </c>
      <c r="BV528" s="41">
        <v>78250</v>
      </c>
      <c r="BW528" s="41">
        <v>79077</v>
      </c>
      <c r="BX528" s="41">
        <v>325491</v>
      </c>
      <c r="BY528" s="41">
        <v>84751</v>
      </c>
      <c r="BZ528" s="41">
        <v>89415</v>
      </c>
      <c r="CA528" s="41">
        <v>115291</v>
      </c>
      <c r="CB528" s="41">
        <v>106719</v>
      </c>
      <c r="CC528" s="41">
        <v>396176</v>
      </c>
      <c r="CD528" s="41">
        <v>123845</v>
      </c>
      <c r="CE528" s="41">
        <v>17860</v>
      </c>
      <c r="CF528" s="41">
        <v>108471</v>
      </c>
      <c r="CG528" s="41">
        <v>81683</v>
      </c>
      <c r="CH528" s="41">
        <v>331859</v>
      </c>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row>
    <row r="529" spans="1:115" ht="57.75" thickBot="1" x14ac:dyDescent="0.3">
      <c r="A529" s="100" t="s">
        <v>377</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5" x14ac:dyDescent="0.25">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row>
    <row r="531" spans="1:115" ht="15.75" customHeight="1" x14ac:dyDescent="0.25"/>
    <row r="532" spans="1:115"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row>
  </sheetData>
  <pageMargins left="0.511811024" right="0.511811024" top="0.78740157499999996" bottom="0.78740157499999996" header="0.31496062000000002" footer="0.31496062000000002"/>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AB48-9401-463E-BE98-8A758671E437}">
  <sheetPr>
    <tabColor rgb="FF00B050"/>
  </sheetPr>
  <dimension ref="A1:DN545"/>
  <sheetViews>
    <sheetView zoomScale="90" zoomScaleNormal="90" workbookViewId="0">
      <pane xSplit="2" topLeftCell="BO1" activePane="topRight" state="frozen"/>
      <selection activeCell="A23" sqref="A23:F23"/>
      <selection pane="topRight" activeCell="A36" sqref="A36:B36 G36 L36 Q36 V36 AA36 AF36 AK36 AP36 AU36 AZ36 BE36 BJ36 BO36 BT36 BY36 CD36:CI36 A102:B102 G102 L102 Q102 V102 AA102 AF102 AK102 AP102 AU102 AZ102 BE102 BJ102 BO102 BT102 BY102 CD102:CI102 A168:B168 G168 L168 Q168 V168 AA168 AF168 AK168 AP168 AU168 AZ168 BE168 BJ168 BO168 BT168 BY168 CD168:CI168 A234:B234 G234 L234 Q234 V234 AA234 AF234 AK234 AP234 AU234 AZ234 BE234 BJ234 BO234 BT234 BY234 CD234:CI234 A300:B300 G300 L300 Q300 V300 AA300 AF300 AK300 AP300 AU300 AZ300 BE300 BJ300 BO300 BT300 BY300 CD300:CI300 A366:B366 G366 L366 Q366 V366 AA366 AF366 AK366 AP366 AU366 AZ366 BE366 BJ366 BO366 BT366 BY366 CD366:CI366 A432:B432 G432 L432 Q432 V432 AA432 AF432 AK432 AP432 AU432 AZ432 BE432 BJ432 BO432 BT432 BY432 CD432:CI432 A511:B511 G511 L511 Q511 V511 AA511 AF511 AK511 AP511 AU511 AZ511 BE511 BJ511 BO511 BT511 BY511 CD511:CI511"/>
    </sheetView>
  </sheetViews>
  <sheetFormatPr defaultRowHeight="15" outlineLevelRow="1" outlineLevelCol="1" x14ac:dyDescent="0.25"/>
  <cols>
    <col min="1" max="2" width="46.42578125" bestFit="1" customWidth="1"/>
    <col min="3" max="6" width="13.28515625" style="9" hidden="1" customWidth="1" outlineLevel="1"/>
    <col min="7" max="7" width="13.28515625" style="9" bestFit="1" customWidth="1" collapsed="1"/>
    <col min="8" max="11" width="13.28515625" style="9" hidden="1" customWidth="1" outlineLevel="1"/>
    <col min="12" max="12" width="13.28515625" style="9" bestFit="1" customWidth="1" collapsed="1"/>
    <col min="13" max="16" width="13.28515625" style="9" hidden="1" customWidth="1" outlineLevel="1"/>
    <col min="17" max="17" width="13.28515625" style="9" bestFit="1" customWidth="1" collapsed="1"/>
    <col min="18" max="21" width="13.28515625" style="9" hidden="1" customWidth="1" outlineLevel="1"/>
    <col min="22" max="22" width="13.28515625" style="9" bestFit="1" customWidth="1" collapsed="1"/>
    <col min="23" max="26" width="13.28515625" style="9" hidden="1" customWidth="1" outlineLevel="1"/>
    <col min="27" max="27" width="13.28515625" style="9" bestFit="1" customWidth="1" collapsed="1"/>
    <col min="28" max="31" width="13.28515625" style="9" hidden="1" customWidth="1" outlineLevel="1"/>
    <col min="32" max="32" width="13.28515625" style="9" bestFit="1" customWidth="1" collapsed="1"/>
    <col min="33" max="36" width="13.28515625" style="9" hidden="1" customWidth="1" outlineLevel="1"/>
    <col min="37" max="37" width="13.28515625" style="9" bestFit="1" customWidth="1" collapsed="1"/>
    <col min="38" max="41" width="13.28515625" style="9" hidden="1" customWidth="1" outlineLevel="1"/>
    <col min="42" max="42" width="13.28515625" style="9" bestFit="1" customWidth="1" collapsed="1"/>
    <col min="43" max="46" width="13.28515625" style="9" hidden="1" customWidth="1" outlineLevel="1"/>
    <col min="47" max="47" width="13.28515625" style="9" bestFit="1" customWidth="1" collapsed="1"/>
    <col min="48" max="51" width="13.28515625" style="9" hidden="1" customWidth="1" outlineLevel="1"/>
    <col min="52" max="52" width="13.28515625" style="9" bestFit="1" customWidth="1" collapsed="1"/>
    <col min="53" max="56" width="13.28515625" style="9" hidden="1" customWidth="1" outlineLevel="1"/>
    <col min="57" max="57" width="13.28515625" style="9" bestFit="1" customWidth="1" collapsed="1"/>
    <col min="58" max="61" width="13.28515625" style="9" hidden="1" customWidth="1" outlineLevel="1"/>
    <col min="62" max="62" width="13.28515625" style="9" bestFit="1" customWidth="1" collapsed="1"/>
    <col min="63" max="66" width="13.28515625" style="9" hidden="1" customWidth="1" outlineLevel="1"/>
    <col min="67" max="67" width="13.28515625" style="9" bestFit="1" customWidth="1" collapsed="1"/>
    <col min="68" max="71" width="13.28515625" style="9" hidden="1" customWidth="1" outlineLevel="1"/>
    <col min="72" max="72" width="13.28515625" style="9" bestFit="1" customWidth="1" collapsed="1"/>
    <col min="73" max="76" width="13.28515625" style="9" hidden="1" customWidth="1" outlineLevel="1"/>
    <col min="77" max="77" width="13.28515625" style="9" bestFit="1" customWidth="1" collapsed="1"/>
    <col min="78" max="81" width="13.28515625" style="9" hidden="1" customWidth="1" outlineLevel="1"/>
    <col min="82" max="82" width="13.28515625" style="9" bestFit="1" customWidth="1" collapsed="1"/>
    <col min="83" max="87" width="13.28515625" style="9" bestFit="1" customWidth="1"/>
    <col min="89" max="90" width="10.28515625" bestFit="1" customWidth="1"/>
  </cols>
  <sheetData>
    <row r="1" spans="1:113"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113" ht="15.75" customHeight="1" x14ac:dyDescent="0.25">
      <c r="A2" s="37" t="s">
        <v>265</v>
      </c>
      <c r="B2" s="37" t="s">
        <v>266</v>
      </c>
      <c r="C2" s="38" t="s">
        <v>114</v>
      </c>
      <c r="D2" s="38" t="s">
        <v>115</v>
      </c>
      <c r="E2" s="38" t="s">
        <v>116</v>
      </c>
      <c r="F2" s="38" t="s">
        <v>117</v>
      </c>
      <c r="G2" s="38">
        <v>2009</v>
      </c>
      <c r="H2" s="38" t="s">
        <v>118</v>
      </c>
      <c r="I2" s="38" t="s">
        <v>119</v>
      </c>
      <c r="J2" s="38" t="s">
        <v>120</v>
      </c>
      <c r="K2" s="38" t="s">
        <v>121</v>
      </c>
      <c r="L2" s="38">
        <v>2010</v>
      </c>
      <c r="M2" s="38" t="s">
        <v>122</v>
      </c>
      <c r="N2" s="38" t="s">
        <v>123</v>
      </c>
      <c r="O2" s="38" t="s">
        <v>124</v>
      </c>
      <c r="P2" s="38" t="s">
        <v>125</v>
      </c>
      <c r="Q2" s="38">
        <v>2011</v>
      </c>
      <c r="R2" s="38" t="s">
        <v>126</v>
      </c>
      <c r="S2" s="38" t="s">
        <v>127</v>
      </c>
      <c r="T2" s="38" t="s">
        <v>128</v>
      </c>
      <c r="U2" s="38" t="s">
        <v>129</v>
      </c>
      <c r="V2" s="38">
        <v>2012</v>
      </c>
      <c r="W2" s="38" t="s">
        <v>130</v>
      </c>
      <c r="X2" s="38" t="s">
        <v>131</v>
      </c>
      <c r="Y2" s="38" t="s">
        <v>132</v>
      </c>
      <c r="Z2" s="38" t="s">
        <v>133</v>
      </c>
      <c r="AA2" s="38">
        <v>2013</v>
      </c>
      <c r="AB2" s="38" t="s">
        <v>134</v>
      </c>
      <c r="AC2" s="38" t="s">
        <v>135</v>
      </c>
      <c r="AD2" s="38" t="s">
        <v>136</v>
      </c>
      <c r="AE2" s="38" t="s">
        <v>137</v>
      </c>
      <c r="AF2" s="38">
        <v>2014</v>
      </c>
      <c r="AG2" s="38" t="s">
        <v>138</v>
      </c>
      <c r="AH2" s="38" t="s">
        <v>139</v>
      </c>
      <c r="AI2" s="38" t="s">
        <v>140</v>
      </c>
      <c r="AJ2" s="38" t="s">
        <v>141</v>
      </c>
      <c r="AK2" s="38">
        <v>2015</v>
      </c>
      <c r="AL2" s="38" t="s">
        <v>142</v>
      </c>
      <c r="AM2" s="38" t="s">
        <v>143</v>
      </c>
      <c r="AN2" s="38" t="s">
        <v>144</v>
      </c>
      <c r="AO2" s="38" t="s">
        <v>145</v>
      </c>
      <c r="AP2" s="38">
        <v>2016</v>
      </c>
      <c r="AQ2" s="38" t="s">
        <v>146</v>
      </c>
      <c r="AR2" s="38" t="s">
        <v>147</v>
      </c>
      <c r="AS2" s="38" t="s">
        <v>148</v>
      </c>
      <c r="AT2" s="38" t="s">
        <v>149</v>
      </c>
      <c r="AU2" s="38">
        <v>2017</v>
      </c>
      <c r="AV2" s="38" t="s">
        <v>150</v>
      </c>
      <c r="AW2" s="38" t="s">
        <v>151</v>
      </c>
      <c r="AX2" s="38" t="s">
        <v>152</v>
      </c>
      <c r="AY2" s="38" t="s">
        <v>153</v>
      </c>
      <c r="AZ2" s="38">
        <v>2018</v>
      </c>
      <c r="BA2" s="38" t="s">
        <v>154</v>
      </c>
      <c r="BB2" s="38" t="s">
        <v>155</v>
      </c>
      <c r="BC2" s="38" t="s">
        <v>156</v>
      </c>
      <c r="BD2" s="38" t="s">
        <v>157</v>
      </c>
      <c r="BE2" s="38">
        <v>2019</v>
      </c>
      <c r="BF2" s="38" t="s">
        <v>158</v>
      </c>
      <c r="BG2" s="38" t="s">
        <v>159</v>
      </c>
      <c r="BH2" s="38" t="s">
        <v>160</v>
      </c>
      <c r="BI2" s="38" t="s">
        <v>161</v>
      </c>
      <c r="BJ2" s="38">
        <v>2020</v>
      </c>
      <c r="BK2" s="38" t="s">
        <v>162</v>
      </c>
      <c r="BL2" s="38" t="s">
        <v>163</v>
      </c>
      <c r="BM2" s="38" t="s">
        <v>164</v>
      </c>
      <c r="BN2" s="38" t="s">
        <v>165</v>
      </c>
      <c r="BO2" s="38">
        <v>2021</v>
      </c>
      <c r="BP2" s="38" t="s">
        <v>166</v>
      </c>
      <c r="BQ2" s="38" t="s">
        <v>167</v>
      </c>
      <c r="BR2" s="38" t="s">
        <v>168</v>
      </c>
      <c r="BS2" s="38" t="s">
        <v>169</v>
      </c>
      <c r="BT2" s="38">
        <v>2022</v>
      </c>
      <c r="BU2" s="38" t="s">
        <v>170</v>
      </c>
      <c r="BV2" s="38" t="s">
        <v>171</v>
      </c>
      <c r="BW2" s="38" t="s">
        <v>172</v>
      </c>
      <c r="BX2" s="38" t="s">
        <v>173</v>
      </c>
      <c r="BY2" s="38">
        <v>2023</v>
      </c>
      <c r="BZ2" s="39" t="s">
        <v>73</v>
      </c>
      <c r="CA2" s="39" t="s">
        <v>243</v>
      </c>
      <c r="CB2" s="39" t="s">
        <v>263</v>
      </c>
      <c r="CC2" s="39" t="s">
        <v>268</v>
      </c>
      <c r="CD2" s="39">
        <v>2024</v>
      </c>
      <c r="CE2" s="39" t="s">
        <v>306</v>
      </c>
      <c r="CF2" s="39" t="s">
        <v>320</v>
      </c>
      <c r="CG2" s="39" t="s">
        <v>359</v>
      </c>
      <c r="CH2" s="39" t="s">
        <v>372</v>
      </c>
      <c r="CI2" s="39">
        <v>2025</v>
      </c>
    </row>
    <row r="3" spans="1:113" ht="15.75" customHeight="1" thickBot="1" x14ac:dyDescent="0.3">
      <c r="A3" s="37"/>
      <c r="B3" s="37"/>
      <c r="C3" s="38" t="s">
        <v>174</v>
      </c>
      <c r="D3" s="38" t="s">
        <v>175</v>
      </c>
      <c r="E3" s="38" t="s">
        <v>176</v>
      </c>
      <c r="F3" s="38" t="s">
        <v>177</v>
      </c>
      <c r="G3" s="38">
        <v>2009</v>
      </c>
      <c r="H3" s="38" t="s">
        <v>178</v>
      </c>
      <c r="I3" s="38" t="s">
        <v>179</v>
      </c>
      <c r="J3" s="38" t="s">
        <v>180</v>
      </c>
      <c r="K3" s="38" t="s">
        <v>181</v>
      </c>
      <c r="L3" s="38">
        <v>2010</v>
      </c>
      <c r="M3" s="38" t="s">
        <v>182</v>
      </c>
      <c r="N3" s="38" t="s">
        <v>183</v>
      </c>
      <c r="O3" s="38" t="s">
        <v>184</v>
      </c>
      <c r="P3" s="38" t="s">
        <v>185</v>
      </c>
      <c r="Q3" s="38">
        <v>2011</v>
      </c>
      <c r="R3" s="38" t="s">
        <v>186</v>
      </c>
      <c r="S3" s="38" t="s">
        <v>187</v>
      </c>
      <c r="T3" s="38" t="s">
        <v>188</v>
      </c>
      <c r="U3" s="38" t="s">
        <v>189</v>
      </c>
      <c r="V3" s="38">
        <v>2012</v>
      </c>
      <c r="W3" s="38" t="s">
        <v>190</v>
      </c>
      <c r="X3" s="38" t="s">
        <v>191</v>
      </c>
      <c r="Y3" s="38" t="s">
        <v>192</v>
      </c>
      <c r="Z3" s="38" t="s">
        <v>193</v>
      </c>
      <c r="AA3" s="38">
        <v>2013</v>
      </c>
      <c r="AB3" s="38" t="s">
        <v>194</v>
      </c>
      <c r="AC3" s="38" t="s">
        <v>195</v>
      </c>
      <c r="AD3" s="38" t="s">
        <v>196</v>
      </c>
      <c r="AE3" s="38" t="s">
        <v>197</v>
      </c>
      <c r="AF3" s="38">
        <v>2014</v>
      </c>
      <c r="AG3" s="38" t="s">
        <v>198</v>
      </c>
      <c r="AH3" s="38" t="s">
        <v>199</v>
      </c>
      <c r="AI3" s="38" t="s">
        <v>200</v>
      </c>
      <c r="AJ3" s="38" t="s">
        <v>201</v>
      </c>
      <c r="AK3" s="38">
        <v>2015</v>
      </c>
      <c r="AL3" s="38" t="s">
        <v>202</v>
      </c>
      <c r="AM3" s="38" t="s">
        <v>203</v>
      </c>
      <c r="AN3" s="38" t="s">
        <v>204</v>
      </c>
      <c r="AO3" s="38" t="s">
        <v>205</v>
      </c>
      <c r="AP3" s="38">
        <v>2016</v>
      </c>
      <c r="AQ3" s="38" t="s">
        <v>206</v>
      </c>
      <c r="AR3" s="38" t="s">
        <v>207</v>
      </c>
      <c r="AS3" s="38" t="s">
        <v>208</v>
      </c>
      <c r="AT3" s="38" t="s">
        <v>209</v>
      </c>
      <c r="AU3" s="38">
        <v>2017</v>
      </c>
      <c r="AV3" s="38" t="s">
        <v>210</v>
      </c>
      <c r="AW3" s="38" t="s">
        <v>211</v>
      </c>
      <c r="AX3" s="38" t="s">
        <v>212</v>
      </c>
      <c r="AY3" s="38" t="s">
        <v>213</v>
      </c>
      <c r="AZ3" s="38">
        <v>2018</v>
      </c>
      <c r="BA3" s="38" t="s">
        <v>214</v>
      </c>
      <c r="BB3" s="38" t="s">
        <v>215</v>
      </c>
      <c r="BC3" s="38" t="s">
        <v>216</v>
      </c>
      <c r="BD3" s="38" t="s">
        <v>217</v>
      </c>
      <c r="BE3" s="38">
        <v>2019</v>
      </c>
      <c r="BF3" s="38" t="s">
        <v>218</v>
      </c>
      <c r="BG3" s="38" t="s">
        <v>219</v>
      </c>
      <c r="BH3" s="38" t="s">
        <v>220</v>
      </c>
      <c r="BI3" s="38" t="s">
        <v>221</v>
      </c>
      <c r="BJ3" s="38">
        <v>2020</v>
      </c>
      <c r="BK3" s="38" t="s">
        <v>222</v>
      </c>
      <c r="BL3" s="38" t="s">
        <v>223</v>
      </c>
      <c r="BM3" s="38" t="s">
        <v>224</v>
      </c>
      <c r="BN3" s="38" t="s">
        <v>225</v>
      </c>
      <c r="BO3" s="38">
        <v>2021</v>
      </c>
      <c r="BP3" s="38" t="s">
        <v>226</v>
      </c>
      <c r="BQ3" s="38" t="s">
        <v>227</v>
      </c>
      <c r="BR3" s="38" t="s">
        <v>228</v>
      </c>
      <c r="BS3" s="38" t="s">
        <v>229</v>
      </c>
      <c r="BT3" s="38">
        <v>2022</v>
      </c>
      <c r="BU3" s="38" t="s">
        <v>230</v>
      </c>
      <c r="BV3" s="38" t="s">
        <v>231</v>
      </c>
      <c r="BW3" s="38" t="s">
        <v>232</v>
      </c>
      <c r="BX3" s="38" t="s">
        <v>233</v>
      </c>
      <c r="BY3" s="38">
        <v>2023</v>
      </c>
      <c r="BZ3" s="39" t="s">
        <v>74</v>
      </c>
      <c r="CA3" s="39" t="s">
        <v>244</v>
      </c>
      <c r="CB3" s="39" t="s">
        <v>264</v>
      </c>
      <c r="CC3" s="39" t="s">
        <v>269</v>
      </c>
      <c r="CD3" s="39">
        <v>2024</v>
      </c>
      <c r="CE3" s="39" t="s">
        <v>307</v>
      </c>
      <c r="CF3" s="39" t="s">
        <v>321</v>
      </c>
      <c r="CG3" s="39" t="s">
        <v>360</v>
      </c>
      <c r="CH3" s="39" t="s">
        <v>373</v>
      </c>
      <c r="CI3" s="39">
        <v>2025</v>
      </c>
    </row>
    <row r="4" spans="1:113" s="15" customFormat="1" ht="15.75" thickBot="1" x14ac:dyDescent="0.3">
      <c r="A4" s="11" t="s">
        <v>51</v>
      </c>
      <c r="B4" s="11" t="s">
        <v>274</v>
      </c>
      <c r="C4" s="23">
        <v>703510.53820199997</v>
      </c>
      <c r="D4" s="23">
        <v>723653.82444399979</v>
      </c>
      <c r="E4" s="23">
        <v>774029.62074000004</v>
      </c>
      <c r="F4" s="23">
        <v>815262.6252819997</v>
      </c>
      <c r="G4" s="23">
        <v>3016456.6086679995</v>
      </c>
      <c r="H4" s="23">
        <v>806753.31462199998</v>
      </c>
      <c r="I4" s="23">
        <v>850509.1731159999</v>
      </c>
      <c r="J4" s="23">
        <v>929808.19478599995</v>
      </c>
      <c r="K4" s="23">
        <v>1037592.8567297601</v>
      </c>
      <c r="L4" s="23">
        <v>3624663.5392537597</v>
      </c>
      <c r="M4" s="23">
        <v>990630.41260000027</v>
      </c>
      <c r="N4" s="23">
        <v>1028240</v>
      </c>
      <c r="O4" s="23">
        <v>1149265</v>
      </c>
      <c r="P4" s="23">
        <v>1143589</v>
      </c>
      <c r="Q4" s="23">
        <v>4311306.4126000004</v>
      </c>
      <c r="R4" s="23">
        <v>1120231.21982</v>
      </c>
      <c r="S4" s="23">
        <v>1109982</v>
      </c>
      <c r="T4" s="23">
        <v>1241892</v>
      </c>
      <c r="U4" s="23">
        <v>1251925</v>
      </c>
      <c r="V4" s="23">
        <v>4724355</v>
      </c>
      <c r="W4" s="23">
        <v>1205779</v>
      </c>
      <c r="X4" s="23">
        <v>1238921</v>
      </c>
      <c r="Y4" s="23">
        <v>1353857</v>
      </c>
      <c r="Z4" s="23">
        <v>1358067</v>
      </c>
      <c r="AA4" s="23">
        <v>5156619</v>
      </c>
      <c r="AB4" s="23">
        <v>1329343</v>
      </c>
      <c r="AC4" s="23">
        <v>1300009</v>
      </c>
      <c r="AD4" s="23">
        <v>1413598</v>
      </c>
      <c r="AE4" s="23">
        <v>1438927</v>
      </c>
      <c r="AF4" s="23">
        <v>5481868</v>
      </c>
      <c r="AG4" s="23">
        <v>1357401</v>
      </c>
      <c r="AH4" s="23">
        <v>1338399</v>
      </c>
      <c r="AI4" s="23">
        <v>1443287</v>
      </c>
      <c r="AJ4" s="23">
        <v>1526271</v>
      </c>
      <c r="AK4" s="23">
        <v>5665358</v>
      </c>
      <c r="AL4" s="23">
        <v>1434278</v>
      </c>
      <c r="AM4" s="23">
        <v>1414075</v>
      </c>
      <c r="AN4" s="23">
        <v>1534592</v>
      </c>
      <c r="AO4" s="23">
        <v>1533614</v>
      </c>
      <c r="AP4" s="23">
        <v>5916559</v>
      </c>
      <c r="AQ4" s="23">
        <v>1513922</v>
      </c>
      <c r="AR4" s="23">
        <v>1532550</v>
      </c>
      <c r="AS4" s="23">
        <v>1663496</v>
      </c>
      <c r="AT4" s="23">
        <v>1656422</v>
      </c>
      <c r="AU4" s="23">
        <v>6366390</v>
      </c>
      <c r="AV4" s="23">
        <v>1606934</v>
      </c>
      <c r="AW4" s="23">
        <v>1488219</v>
      </c>
      <c r="AX4" s="23">
        <v>1653839</v>
      </c>
      <c r="AY4" s="23">
        <v>1660621</v>
      </c>
      <c r="AZ4" s="23">
        <v>6409613</v>
      </c>
      <c r="BA4" s="23">
        <v>1640901</v>
      </c>
      <c r="BB4" s="23">
        <v>1637443</v>
      </c>
      <c r="BC4" s="23">
        <v>1789526</v>
      </c>
      <c r="BD4" s="23">
        <v>1806825</v>
      </c>
      <c r="BE4" s="23">
        <v>6874695</v>
      </c>
      <c r="BF4" s="23">
        <v>1723197</v>
      </c>
      <c r="BG4" s="23">
        <v>1368959</v>
      </c>
      <c r="BH4" s="23">
        <v>1749859</v>
      </c>
      <c r="BI4" s="23">
        <v>1888675</v>
      </c>
      <c r="BJ4" s="23">
        <v>6730690</v>
      </c>
      <c r="BK4" s="23">
        <v>1702198</v>
      </c>
      <c r="BL4" s="23">
        <v>1603742</v>
      </c>
      <c r="BM4" s="23">
        <v>1783698</v>
      </c>
      <c r="BN4" s="23">
        <v>1954465</v>
      </c>
      <c r="BO4" s="23">
        <v>7044103</v>
      </c>
      <c r="BP4" s="23">
        <v>6920776</v>
      </c>
      <c r="BQ4" s="23">
        <v>1716199</v>
      </c>
      <c r="BR4" s="23">
        <v>2062345</v>
      </c>
      <c r="BS4" s="23">
        <v>1967953</v>
      </c>
      <c r="BT4" s="23">
        <v>12667273</v>
      </c>
      <c r="BU4" s="23">
        <v>1960568</v>
      </c>
      <c r="BV4" s="23">
        <v>1917862</v>
      </c>
      <c r="BW4" s="23">
        <v>2083961</v>
      </c>
      <c r="BX4" s="23">
        <v>2146529</v>
      </c>
      <c r="BY4" s="23">
        <v>8108920</v>
      </c>
      <c r="BZ4" s="23">
        <v>2113101</v>
      </c>
      <c r="CA4" s="23">
        <v>2084610</v>
      </c>
      <c r="CB4" s="23">
        <v>2278240</v>
      </c>
      <c r="CC4" s="23">
        <v>2246961</v>
      </c>
      <c r="CD4" s="23">
        <v>8722912</v>
      </c>
      <c r="CE4" s="23">
        <v>2245006</v>
      </c>
      <c r="CF4" s="23">
        <v>2093244</v>
      </c>
      <c r="CG4" s="23">
        <v>2563263</v>
      </c>
      <c r="CH4" s="23">
        <v>2511193</v>
      </c>
      <c r="CI4" s="23">
        <v>9412706</v>
      </c>
    </row>
    <row r="5" spans="1:113" hidden="1" outlineLevel="1" x14ac:dyDescent="0.25">
      <c r="A5" s="25" t="s">
        <v>70</v>
      </c>
      <c r="B5" s="25" t="s">
        <v>70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7" t="s">
        <v>6</v>
      </c>
      <c r="C6" s="21">
        <v>24707.411919999999</v>
      </c>
      <c r="D6" s="21">
        <v>24876.410880000003</v>
      </c>
      <c r="E6" s="21">
        <v>27257.857430000007</v>
      </c>
      <c r="F6" s="21">
        <v>28249.685790000018</v>
      </c>
      <c r="G6" s="21">
        <v>105091.36602000002</v>
      </c>
      <c r="H6" s="21">
        <v>27153.95232</v>
      </c>
      <c r="I6" s="21">
        <v>26044.191909999994</v>
      </c>
      <c r="J6" s="21">
        <v>29625.262409999996</v>
      </c>
      <c r="K6" s="21">
        <v>30461.755680000002</v>
      </c>
      <c r="L6" s="21">
        <v>113285.16231999999</v>
      </c>
      <c r="M6" s="21">
        <v>29681.594510000003</v>
      </c>
      <c r="N6" s="21">
        <v>29786</v>
      </c>
      <c r="O6" s="21">
        <v>32685</v>
      </c>
      <c r="P6" s="21">
        <v>34412</v>
      </c>
      <c r="Q6" s="21">
        <v>126565.59451</v>
      </c>
      <c r="R6" s="21">
        <v>33276.517209999998</v>
      </c>
      <c r="S6" s="21">
        <v>32883</v>
      </c>
      <c r="T6" s="21">
        <v>35529</v>
      </c>
      <c r="U6" s="21">
        <v>36877</v>
      </c>
      <c r="V6" s="21">
        <v>138564</v>
      </c>
      <c r="W6" s="21">
        <v>34843</v>
      </c>
      <c r="X6" s="21">
        <v>34865</v>
      </c>
      <c r="Y6" s="21">
        <v>36962</v>
      </c>
      <c r="Z6" s="21">
        <v>37071</v>
      </c>
      <c r="AA6" s="21">
        <v>143743</v>
      </c>
      <c r="AB6" s="21">
        <v>35355</v>
      </c>
      <c r="AC6" s="21">
        <v>35252</v>
      </c>
      <c r="AD6" s="21">
        <v>38305</v>
      </c>
      <c r="AE6" s="21">
        <v>39788</v>
      </c>
      <c r="AF6" s="21">
        <v>148699</v>
      </c>
      <c r="AG6" s="21">
        <v>36773</v>
      </c>
      <c r="AH6" s="21">
        <v>24205</v>
      </c>
      <c r="AI6" s="21">
        <v>0</v>
      </c>
      <c r="AJ6" s="21">
        <v>-1</v>
      </c>
      <c r="AK6" s="21">
        <v>60977</v>
      </c>
      <c r="AL6" s="21">
        <v>0</v>
      </c>
      <c r="AM6" s="21">
        <v>0</v>
      </c>
      <c r="AN6" s="21">
        <v>-4</v>
      </c>
      <c r="AO6" s="21">
        <v>0</v>
      </c>
      <c r="AP6" s="21">
        <v>-4</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t="s">
        <v>7</v>
      </c>
      <c r="C7" s="25">
        <v>171586.00764000003</v>
      </c>
      <c r="D7" s="25">
        <v>175921.71835999997</v>
      </c>
      <c r="E7" s="25">
        <v>186792.93842000005</v>
      </c>
      <c r="F7" s="25">
        <v>200571.21161</v>
      </c>
      <c r="G7" s="25">
        <v>734871.87602999993</v>
      </c>
      <c r="H7" s="25">
        <v>195224.84936000002</v>
      </c>
      <c r="I7" s="25">
        <v>200268.02374999993</v>
      </c>
      <c r="J7" s="25">
        <v>219386.31664</v>
      </c>
      <c r="K7" s="25">
        <v>229932.02825000024</v>
      </c>
      <c r="L7" s="25">
        <v>844811.21800000011</v>
      </c>
      <c r="M7" s="25">
        <v>215693.73136999999</v>
      </c>
      <c r="N7" s="25">
        <v>224661</v>
      </c>
      <c r="O7" s="25">
        <v>242739</v>
      </c>
      <c r="P7" s="25">
        <v>248810</v>
      </c>
      <c r="Q7" s="25">
        <v>931902.73136999994</v>
      </c>
      <c r="R7" s="25">
        <v>234263.65999999997</v>
      </c>
      <c r="S7" s="25">
        <v>231966</v>
      </c>
      <c r="T7" s="25">
        <v>254725</v>
      </c>
      <c r="U7" s="25">
        <v>266176</v>
      </c>
      <c r="V7" s="25">
        <v>987132</v>
      </c>
      <c r="W7" s="25">
        <v>249060</v>
      </c>
      <c r="X7" s="25">
        <v>254838</v>
      </c>
      <c r="Y7" s="25">
        <v>271218</v>
      </c>
      <c r="Z7" s="25">
        <v>269752</v>
      </c>
      <c r="AA7" s="25">
        <v>1044871</v>
      </c>
      <c r="AB7" s="25">
        <v>258359</v>
      </c>
      <c r="AC7" s="25">
        <v>252538</v>
      </c>
      <c r="AD7" s="25">
        <v>273065</v>
      </c>
      <c r="AE7" s="25">
        <v>288862</v>
      </c>
      <c r="AF7" s="25">
        <v>1072820</v>
      </c>
      <c r="AG7" s="25">
        <v>261960</v>
      </c>
      <c r="AH7" s="25">
        <v>248871</v>
      </c>
      <c r="AI7" s="25">
        <v>281968</v>
      </c>
      <c r="AJ7" s="25">
        <v>296635</v>
      </c>
      <c r="AK7" s="25">
        <v>1089434</v>
      </c>
      <c r="AL7" s="25">
        <v>267444</v>
      </c>
      <c r="AM7" s="25">
        <v>263620</v>
      </c>
      <c r="AN7" s="25">
        <v>292615</v>
      </c>
      <c r="AO7" s="25">
        <v>306405</v>
      </c>
      <c r="AP7" s="25">
        <v>1130084</v>
      </c>
      <c r="AQ7" s="25">
        <v>284142</v>
      </c>
      <c r="AR7" s="25">
        <v>286146</v>
      </c>
      <c r="AS7" s="25">
        <v>311490</v>
      </c>
      <c r="AT7" s="25">
        <v>328461</v>
      </c>
      <c r="AU7" s="25">
        <v>1210239</v>
      </c>
      <c r="AV7" s="25">
        <v>302631</v>
      </c>
      <c r="AW7" s="25">
        <v>282696</v>
      </c>
      <c r="AX7" s="25">
        <v>331475</v>
      </c>
      <c r="AY7" s="25">
        <v>341900</v>
      </c>
      <c r="AZ7" s="25">
        <v>1258702</v>
      </c>
      <c r="BA7" s="25">
        <v>318522</v>
      </c>
      <c r="BB7" s="25">
        <v>319218</v>
      </c>
      <c r="BC7" s="25">
        <v>340439</v>
      </c>
      <c r="BD7" s="25">
        <v>351504</v>
      </c>
      <c r="BE7" s="25">
        <v>1329683</v>
      </c>
      <c r="BF7" s="25">
        <v>318535</v>
      </c>
      <c r="BG7" s="25">
        <v>230277</v>
      </c>
      <c r="BH7" s="25">
        <v>323262</v>
      </c>
      <c r="BI7" s="25">
        <v>359503</v>
      </c>
      <c r="BJ7" s="25">
        <v>1231577</v>
      </c>
      <c r="BK7" s="25">
        <v>258728</v>
      </c>
      <c r="BL7" s="25">
        <v>134285</v>
      </c>
      <c r="BM7" s="25">
        <v>146047</v>
      </c>
      <c r="BN7" s="25">
        <v>153355</v>
      </c>
      <c r="BO7" s="25">
        <v>692415</v>
      </c>
      <c r="BP7" s="25">
        <v>93741</v>
      </c>
      <c r="BQ7" s="25">
        <v>0</v>
      </c>
      <c r="BR7" s="25">
        <v>0</v>
      </c>
      <c r="BS7" s="25">
        <v>0</v>
      </c>
      <c r="BT7" s="25">
        <v>93741</v>
      </c>
      <c r="BU7" s="25">
        <v>0</v>
      </c>
      <c r="BV7" s="25">
        <v>0</v>
      </c>
      <c r="BW7" s="25">
        <v>0</v>
      </c>
      <c r="BX7" s="25">
        <v>0</v>
      </c>
      <c r="BY7" s="25">
        <v>0</v>
      </c>
      <c r="BZ7" s="25">
        <v>0</v>
      </c>
      <c r="CA7" s="25">
        <v>0</v>
      </c>
      <c r="CB7" s="25">
        <v>0</v>
      </c>
      <c r="CC7" s="25">
        <v>0</v>
      </c>
      <c r="CD7" s="25">
        <v>0</v>
      </c>
      <c r="CE7" s="25">
        <v>0</v>
      </c>
      <c r="CF7" s="25">
        <v>0</v>
      </c>
      <c r="CG7" s="25">
        <v>0</v>
      </c>
      <c r="CH7" s="25">
        <v>0</v>
      </c>
      <c r="CI7" s="25">
        <v>0</v>
      </c>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7" t="s">
        <v>8</v>
      </c>
      <c r="C8" s="21">
        <v>17653.286269999993</v>
      </c>
      <c r="D8" s="21">
        <v>11557.408130000002</v>
      </c>
      <c r="E8" s="21">
        <v>12852.902029999999</v>
      </c>
      <c r="F8" s="21">
        <v>16204.915440000001</v>
      </c>
      <c r="G8" s="21">
        <v>58268.511869999995</v>
      </c>
      <c r="H8" s="21">
        <v>19348.349630000001</v>
      </c>
      <c r="I8" s="21">
        <v>12824.845280000003</v>
      </c>
      <c r="J8" s="21">
        <v>14401.763309999998</v>
      </c>
      <c r="K8" s="21">
        <v>17124.377239999991</v>
      </c>
      <c r="L8" s="21">
        <v>63699.335459999995</v>
      </c>
      <c r="M8" s="21">
        <v>21989.170729999998</v>
      </c>
      <c r="N8" s="21">
        <v>15005</v>
      </c>
      <c r="O8" s="21">
        <v>16109</v>
      </c>
      <c r="P8" s="21">
        <v>19390</v>
      </c>
      <c r="Q8" s="21">
        <v>72493.170730000013</v>
      </c>
      <c r="R8" s="21">
        <v>23219.142319999999</v>
      </c>
      <c r="S8" s="21">
        <v>16556</v>
      </c>
      <c r="T8" s="21">
        <v>18797</v>
      </c>
      <c r="U8" s="21">
        <v>21740</v>
      </c>
      <c r="V8" s="21">
        <v>80314</v>
      </c>
      <c r="W8" s="21">
        <v>24525</v>
      </c>
      <c r="X8" s="21">
        <v>17267</v>
      </c>
      <c r="Y8" s="21">
        <v>19934</v>
      </c>
      <c r="Z8" s="21">
        <v>22832</v>
      </c>
      <c r="AA8" s="21">
        <v>84557</v>
      </c>
      <c r="AB8" s="21">
        <v>28788</v>
      </c>
      <c r="AC8" s="21">
        <v>19956</v>
      </c>
      <c r="AD8" s="21">
        <v>20833</v>
      </c>
      <c r="AE8" s="21">
        <v>26487</v>
      </c>
      <c r="AF8" s="21">
        <v>96061</v>
      </c>
      <c r="AG8" s="21">
        <v>29719</v>
      </c>
      <c r="AH8" s="21">
        <v>20919</v>
      </c>
      <c r="AI8" s="21">
        <v>22749</v>
      </c>
      <c r="AJ8" s="21">
        <v>26876</v>
      </c>
      <c r="AK8" s="21">
        <v>100263</v>
      </c>
      <c r="AL8" s="21">
        <v>29481</v>
      </c>
      <c r="AM8" s="21">
        <v>20276</v>
      </c>
      <c r="AN8" s="21">
        <v>22601</v>
      </c>
      <c r="AO8" s="21">
        <v>26779</v>
      </c>
      <c r="AP8" s="21">
        <v>99137</v>
      </c>
      <c r="AQ8" s="21">
        <v>33418</v>
      </c>
      <c r="AR8" s="21">
        <v>22442</v>
      </c>
      <c r="AS8" s="21">
        <v>24290</v>
      </c>
      <c r="AT8" s="21">
        <v>29181</v>
      </c>
      <c r="AU8" s="21">
        <v>109331</v>
      </c>
      <c r="AV8" s="21">
        <v>32675</v>
      </c>
      <c r="AW8" s="21">
        <v>22225</v>
      </c>
      <c r="AX8" s="21">
        <v>25178</v>
      </c>
      <c r="AY8" s="21">
        <v>31092</v>
      </c>
      <c r="AZ8" s="21">
        <v>111170</v>
      </c>
      <c r="BA8" s="21">
        <v>35394</v>
      </c>
      <c r="BB8" s="21">
        <v>24031</v>
      </c>
      <c r="BC8" s="21">
        <v>25099</v>
      </c>
      <c r="BD8" s="21">
        <v>32310</v>
      </c>
      <c r="BE8" s="21">
        <v>116834</v>
      </c>
      <c r="BF8" s="21">
        <v>33717</v>
      </c>
      <c r="BG8" s="21">
        <v>15400</v>
      </c>
      <c r="BH8" s="21">
        <v>27450</v>
      </c>
      <c r="BI8" s="21">
        <v>33577</v>
      </c>
      <c r="BJ8" s="21">
        <v>110144</v>
      </c>
      <c r="BK8" s="21">
        <v>34472</v>
      </c>
      <c r="BL8" s="21">
        <v>26129</v>
      </c>
      <c r="BM8" s="21">
        <v>33028</v>
      </c>
      <c r="BN8" s="21">
        <v>38825</v>
      </c>
      <c r="BO8" s="21">
        <v>132454</v>
      </c>
      <c r="BP8" s="21">
        <v>42402</v>
      </c>
      <c r="BQ8" s="21">
        <v>33194</v>
      </c>
      <c r="BR8" s="21">
        <v>38012</v>
      </c>
      <c r="BS8" s="21">
        <v>46500</v>
      </c>
      <c r="BT8" s="21">
        <v>160108</v>
      </c>
      <c r="BU8" s="21">
        <v>55909</v>
      </c>
      <c r="BV8" s="21">
        <v>42434</v>
      </c>
      <c r="BW8" s="21">
        <v>45511</v>
      </c>
      <c r="BX8" s="21">
        <v>53455</v>
      </c>
      <c r="BY8" s="21">
        <v>197309</v>
      </c>
      <c r="BZ8" s="21">
        <v>54706</v>
      </c>
      <c r="CA8" s="21">
        <v>44051</v>
      </c>
      <c r="CB8" s="21">
        <v>46623</v>
      </c>
      <c r="CC8" s="21">
        <v>54368</v>
      </c>
      <c r="CD8" s="21">
        <v>199748</v>
      </c>
      <c r="CE8" s="21">
        <v>62573</v>
      </c>
      <c r="CF8" s="21">
        <v>46285</v>
      </c>
      <c r="CG8" s="21">
        <v>47831</v>
      </c>
      <c r="CH8" s="21">
        <v>57216</v>
      </c>
      <c r="CI8" s="21">
        <v>213905</v>
      </c>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t="s">
        <v>52</v>
      </c>
      <c r="C9" s="25">
        <v>78169.82282999999</v>
      </c>
      <c r="D9" s="25">
        <v>81084.291100000002</v>
      </c>
      <c r="E9" s="25">
        <v>78986.104750000013</v>
      </c>
      <c r="F9" s="25">
        <v>84080.042159999895</v>
      </c>
      <c r="G9" s="25">
        <v>322320.26083999989</v>
      </c>
      <c r="H9" s="25">
        <v>92248.726980000007</v>
      </c>
      <c r="I9" s="25">
        <v>90942.912890000007</v>
      </c>
      <c r="J9" s="25">
        <v>99851.340520000012</v>
      </c>
      <c r="K9" s="25">
        <v>97035.517419999931</v>
      </c>
      <c r="L9" s="25">
        <v>380078.49780999997</v>
      </c>
      <c r="M9" s="25">
        <v>104181.11644000004</v>
      </c>
      <c r="N9" s="25">
        <v>106644</v>
      </c>
      <c r="O9" s="25">
        <v>109943</v>
      </c>
      <c r="P9" s="25">
        <v>110115</v>
      </c>
      <c r="Q9" s="25">
        <v>430883.11644000001</v>
      </c>
      <c r="R9" s="25">
        <v>120235.01608</v>
      </c>
      <c r="S9" s="25">
        <v>114005</v>
      </c>
      <c r="T9" s="25">
        <v>128095</v>
      </c>
      <c r="U9" s="25">
        <v>126369</v>
      </c>
      <c r="V9" s="25">
        <v>488704</v>
      </c>
      <c r="W9" s="25">
        <v>132441</v>
      </c>
      <c r="X9" s="25">
        <v>130951</v>
      </c>
      <c r="Y9" s="25">
        <v>144604</v>
      </c>
      <c r="Z9" s="25">
        <v>143740</v>
      </c>
      <c r="AA9" s="25">
        <v>551732</v>
      </c>
      <c r="AB9" s="25">
        <v>153018</v>
      </c>
      <c r="AC9" s="25">
        <v>147030</v>
      </c>
      <c r="AD9" s="25">
        <v>148293</v>
      </c>
      <c r="AE9" s="25">
        <v>147821</v>
      </c>
      <c r="AF9" s="25">
        <v>596162</v>
      </c>
      <c r="AG9" s="25">
        <v>151618</v>
      </c>
      <c r="AH9" s="25">
        <v>145444</v>
      </c>
      <c r="AI9" s="25">
        <v>150650</v>
      </c>
      <c r="AJ9" s="25">
        <v>158581</v>
      </c>
      <c r="AK9" s="25">
        <v>606293</v>
      </c>
      <c r="AL9" s="25">
        <v>169541</v>
      </c>
      <c r="AM9" s="25">
        <v>156782</v>
      </c>
      <c r="AN9" s="25">
        <v>153612</v>
      </c>
      <c r="AO9" s="25">
        <v>151318</v>
      </c>
      <c r="AP9" s="25">
        <v>631253</v>
      </c>
      <c r="AQ9" s="25">
        <v>177251</v>
      </c>
      <c r="AR9" s="25">
        <v>166362</v>
      </c>
      <c r="AS9" s="25">
        <v>185353</v>
      </c>
      <c r="AT9" s="25">
        <v>169082</v>
      </c>
      <c r="AU9" s="25">
        <v>698048</v>
      </c>
      <c r="AV9" s="25">
        <v>185193</v>
      </c>
      <c r="AW9" s="25">
        <v>157931</v>
      </c>
      <c r="AX9" s="25">
        <v>175347</v>
      </c>
      <c r="AY9" s="25">
        <v>167872</v>
      </c>
      <c r="AZ9" s="25">
        <v>686343</v>
      </c>
      <c r="BA9" s="25">
        <v>182129</v>
      </c>
      <c r="BB9" s="25">
        <v>173931</v>
      </c>
      <c r="BC9" s="25">
        <v>194017</v>
      </c>
      <c r="BD9" s="25">
        <v>189220</v>
      </c>
      <c r="BE9" s="25">
        <v>739297</v>
      </c>
      <c r="BF9" s="25">
        <v>203855</v>
      </c>
      <c r="BG9" s="25">
        <v>181668</v>
      </c>
      <c r="BH9" s="25">
        <v>203102</v>
      </c>
      <c r="BI9" s="25">
        <v>202568</v>
      </c>
      <c r="BJ9" s="25">
        <v>791193</v>
      </c>
      <c r="BK9" s="25">
        <v>203231</v>
      </c>
      <c r="BL9" s="25">
        <v>209576</v>
      </c>
      <c r="BM9" s="25">
        <v>224258</v>
      </c>
      <c r="BN9" s="25">
        <v>144107</v>
      </c>
      <c r="BO9" s="25">
        <v>781172</v>
      </c>
      <c r="BP9" s="25">
        <v>0</v>
      </c>
      <c r="BQ9" s="25">
        <v>0</v>
      </c>
      <c r="BR9" s="25">
        <v>-18</v>
      </c>
      <c r="BS9" s="25">
        <v>0</v>
      </c>
      <c r="BT9" s="25">
        <v>-18</v>
      </c>
      <c r="BU9" s="25">
        <v>0</v>
      </c>
      <c r="BV9" s="25">
        <v>0</v>
      </c>
      <c r="BW9" s="25">
        <v>0</v>
      </c>
      <c r="BX9" s="25">
        <v>0</v>
      </c>
      <c r="BY9" s="25">
        <v>0</v>
      </c>
      <c r="BZ9" s="25">
        <v>0</v>
      </c>
      <c r="CA9" s="25">
        <v>0</v>
      </c>
      <c r="CB9" s="25">
        <v>0</v>
      </c>
      <c r="CC9" s="25">
        <v>0</v>
      </c>
      <c r="CD9" s="25">
        <v>0</v>
      </c>
      <c r="CE9" s="25">
        <v>0</v>
      </c>
      <c r="CF9" s="25">
        <v>0</v>
      </c>
      <c r="CG9" s="25">
        <v>0</v>
      </c>
      <c r="CH9" s="25">
        <v>0</v>
      </c>
      <c r="CI9" s="25">
        <v>0</v>
      </c>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7" t="s">
        <v>11</v>
      </c>
      <c r="C10" s="21">
        <v>386.10288000000003</v>
      </c>
      <c r="D10" s="21">
        <v>386.12099999999998</v>
      </c>
      <c r="E10" s="21">
        <v>386.12099999999998</v>
      </c>
      <c r="F10" s="21">
        <v>386.12099999999987</v>
      </c>
      <c r="G10" s="21">
        <v>1544.46588</v>
      </c>
      <c r="H10" s="21">
        <v>386.12099999999998</v>
      </c>
      <c r="I10" s="21">
        <v>128.70699999999999</v>
      </c>
      <c r="J10" s="21">
        <v>0</v>
      </c>
      <c r="K10" s="21">
        <v>-4.1186240000001817E-2</v>
      </c>
      <c r="L10" s="21">
        <v>514.78681375999997</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t="s">
        <v>45</v>
      </c>
      <c r="C11" s="25">
        <v>255283.36726</v>
      </c>
      <c r="D11" s="25">
        <v>263125.84177</v>
      </c>
      <c r="E11" s="25">
        <v>287597.67186000006</v>
      </c>
      <c r="F11" s="25">
        <v>296754.88024999981</v>
      </c>
      <c r="G11" s="25">
        <v>1102761.7611399998</v>
      </c>
      <c r="H11" s="25">
        <v>283855.09318000008</v>
      </c>
      <c r="I11" s="25">
        <v>313191.23378000001</v>
      </c>
      <c r="J11" s="25">
        <v>345690.87833999994</v>
      </c>
      <c r="K11" s="25">
        <v>342507.3783499999</v>
      </c>
      <c r="L11" s="25">
        <v>1285244.5836499999</v>
      </c>
      <c r="M11" s="25">
        <v>316591.71110999997</v>
      </c>
      <c r="N11" s="25">
        <v>336004</v>
      </c>
      <c r="O11" s="25">
        <v>391078</v>
      </c>
      <c r="P11" s="25">
        <v>382191</v>
      </c>
      <c r="Q11" s="25">
        <v>1425863.71111</v>
      </c>
      <c r="R11" s="25">
        <v>364061.48547000001</v>
      </c>
      <c r="S11" s="25">
        <v>369200</v>
      </c>
      <c r="T11" s="25">
        <v>417042</v>
      </c>
      <c r="U11" s="25">
        <v>413993</v>
      </c>
      <c r="V11" s="25">
        <v>1564297</v>
      </c>
      <c r="W11" s="25">
        <v>391682</v>
      </c>
      <c r="X11" s="25">
        <v>412623</v>
      </c>
      <c r="Y11" s="25">
        <v>458727</v>
      </c>
      <c r="Z11" s="25">
        <v>451861</v>
      </c>
      <c r="AA11" s="25">
        <v>1714892</v>
      </c>
      <c r="AB11" s="25">
        <v>435410</v>
      </c>
      <c r="AC11" s="25">
        <v>431562</v>
      </c>
      <c r="AD11" s="25">
        <v>476005</v>
      </c>
      <c r="AE11" s="25">
        <v>469138</v>
      </c>
      <c r="AF11" s="25">
        <v>1812117</v>
      </c>
      <c r="AG11" s="25">
        <v>438607</v>
      </c>
      <c r="AH11" s="25">
        <v>446406</v>
      </c>
      <c r="AI11" s="25">
        <v>485122</v>
      </c>
      <c r="AJ11" s="25">
        <v>481856</v>
      </c>
      <c r="AK11" s="25">
        <v>1851991</v>
      </c>
      <c r="AL11" s="25">
        <v>439046</v>
      </c>
      <c r="AM11" s="25">
        <v>443390</v>
      </c>
      <c r="AN11" s="25">
        <v>496813</v>
      </c>
      <c r="AO11" s="25">
        <v>488047</v>
      </c>
      <c r="AP11" s="25">
        <v>1867296</v>
      </c>
      <c r="AQ11" s="25">
        <v>470081</v>
      </c>
      <c r="AR11" s="25">
        <v>487707</v>
      </c>
      <c r="AS11" s="25">
        <v>522257</v>
      </c>
      <c r="AT11" s="25">
        <v>520463</v>
      </c>
      <c r="AU11" s="25">
        <v>2000508</v>
      </c>
      <c r="AV11" s="25">
        <v>497169</v>
      </c>
      <c r="AW11" s="25">
        <v>473684</v>
      </c>
      <c r="AX11" s="25">
        <v>516818</v>
      </c>
      <c r="AY11" s="25">
        <v>515630</v>
      </c>
      <c r="AZ11" s="25">
        <v>2003301</v>
      </c>
      <c r="BA11" s="25">
        <v>492034</v>
      </c>
      <c r="BB11" s="25">
        <v>497343</v>
      </c>
      <c r="BC11" s="25">
        <v>550622</v>
      </c>
      <c r="BD11" s="25">
        <v>552011</v>
      </c>
      <c r="BE11" s="25">
        <v>2092010</v>
      </c>
      <c r="BF11" s="25">
        <v>502272</v>
      </c>
      <c r="BG11" s="25">
        <v>392957</v>
      </c>
      <c r="BH11" s="25">
        <v>508308</v>
      </c>
      <c r="BI11" s="25">
        <v>552262</v>
      </c>
      <c r="BJ11" s="25">
        <v>1955799</v>
      </c>
      <c r="BK11" s="25">
        <v>506959</v>
      </c>
      <c r="BL11" s="25">
        <v>517307</v>
      </c>
      <c r="BM11" s="25">
        <v>593608</v>
      </c>
      <c r="BN11" s="25">
        <v>617376</v>
      </c>
      <c r="BO11" s="25">
        <v>2235250</v>
      </c>
      <c r="BP11" s="25">
        <v>5842796</v>
      </c>
      <c r="BQ11" s="25">
        <v>626216</v>
      </c>
      <c r="BR11" s="25">
        <v>737420</v>
      </c>
      <c r="BS11" s="25">
        <v>716681</v>
      </c>
      <c r="BT11" s="25">
        <v>7923113</v>
      </c>
      <c r="BU11" s="25">
        <v>697885</v>
      </c>
      <c r="BV11" s="25">
        <v>731201</v>
      </c>
      <c r="BW11" s="25">
        <v>821705</v>
      </c>
      <c r="BX11" s="25">
        <v>831473</v>
      </c>
      <c r="BY11" s="25">
        <v>3082264</v>
      </c>
      <c r="BZ11" s="25">
        <v>802997</v>
      </c>
      <c r="CA11" s="25">
        <v>831452</v>
      </c>
      <c r="CB11" s="25">
        <v>921867</v>
      </c>
      <c r="CC11" s="25">
        <v>881068</v>
      </c>
      <c r="CD11" s="25">
        <v>3437384</v>
      </c>
      <c r="CE11" s="25">
        <v>851800</v>
      </c>
      <c r="CF11" s="25">
        <v>890730</v>
      </c>
      <c r="CG11" s="25">
        <v>988612</v>
      </c>
      <c r="CH11" s="25">
        <v>974126</v>
      </c>
      <c r="CI11" s="25">
        <v>3705268</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7" t="s">
        <v>9</v>
      </c>
      <c r="C12" s="21">
        <v>113141.16365999998</v>
      </c>
      <c r="D12" s="21">
        <v>119952.62284999996</v>
      </c>
      <c r="E12" s="21">
        <v>127792.50449999997</v>
      </c>
      <c r="F12" s="21">
        <v>134274.75314999995</v>
      </c>
      <c r="G12" s="21">
        <v>495161.04415999987</v>
      </c>
      <c r="H12" s="21">
        <v>138214.48569999993</v>
      </c>
      <c r="I12" s="21">
        <v>148796.05033000003</v>
      </c>
      <c r="J12" s="21">
        <v>157157.98239999998</v>
      </c>
      <c r="K12" s="21">
        <v>164705.32565000004</v>
      </c>
      <c r="L12" s="21">
        <v>608873.84407999995</v>
      </c>
      <c r="M12" s="21">
        <v>155645.19822000002</v>
      </c>
      <c r="N12" s="21">
        <v>164282</v>
      </c>
      <c r="O12" s="21">
        <v>186096</v>
      </c>
      <c r="P12" s="21">
        <v>184939</v>
      </c>
      <c r="Q12" s="21">
        <v>690962.1982199999</v>
      </c>
      <c r="R12" s="21">
        <v>179157.11392000003</v>
      </c>
      <c r="S12" s="21">
        <v>178784</v>
      </c>
      <c r="T12" s="21">
        <v>196474</v>
      </c>
      <c r="U12" s="21">
        <v>194263</v>
      </c>
      <c r="V12" s="21">
        <v>748673</v>
      </c>
      <c r="W12" s="21">
        <v>187704</v>
      </c>
      <c r="X12" s="21">
        <v>195659</v>
      </c>
      <c r="Y12" s="21">
        <v>210708</v>
      </c>
      <c r="Z12" s="21">
        <v>212591</v>
      </c>
      <c r="AA12" s="21">
        <v>806661</v>
      </c>
      <c r="AB12" s="21">
        <v>205987</v>
      </c>
      <c r="AC12" s="21">
        <v>203858</v>
      </c>
      <c r="AD12" s="21">
        <v>223443</v>
      </c>
      <c r="AE12" s="21">
        <v>226033</v>
      </c>
      <c r="AF12" s="21">
        <v>859320</v>
      </c>
      <c r="AG12" s="21">
        <v>213941</v>
      </c>
      <c r="AH12" s="21">
        <v>221388</v>
      </c>
      <c r="AI12" s="21">
        <v>235275</v>
      </c>
      <c r="AJ12" s="21">
        <v>234101</v>
      </c>
      <c r="AK12" s="21">
        <v>904705</v>
      </c>
      <c r="AL12" s="21">
        <v>218188</v>
      </c>
      <c r="AM12" s="21">
        <v>217716</v>
      </c>
      <c r="AN12" s="21">
        <v>236465</v>
      </c>
      <c r="AO12" s="21">
        <v>235515</v>
      </c>
      <c r="AP12" s="21">
        <v>907884</v>
      </c>
      <c r="AQ12" s="21">
        <v>231700</v>
      </c>
      <c r="AR12" s="21">
        <v>240973</v>
      </c>
      <c r="AS12" s="21">
        <v>254289</v>
      </c>
      <c r="AT12" s="21">
        <v>247972</v>
      </c>
      <c r="AU12" s="21">
        <v>974934</v>
      </c>
      <c r="AV12" s="21">
        <v>237256</v>
      </c>
      <c r="AW12" s="21">
        <v>219687</v>
      </c>
      <c r="AX12" s="21">
        <v>233093</v>
      </c>
      <c r="AY12" s="21">
        <v>232095</v>
      </c>
      <c r="AZ12" s="21">
        <v>922131</v>
      </c>
      <c r="BA12" s="21">
        <v>223321</v>
      </c>
      <c r="BB12" s="21">
        <v>228512</v>
      </c>
      <c r="BC12" s="21">
        <v>249091</v>
      </c>
      <c r="BD12" s="21">
        <v>250549</v>
      </c>
      <c r="BE12" s="21">
        <v>951473</v>
      </c>
      <c r="BF12" s="21">
        <v>229748</v>
      </c>
      <c r="BG12" s="21">
        <v>175410</v>
      </c>
      <c r="BH12" s="21">
        <v>229704</v>
      </c>
      <c r="BI12" s="21">
        <v>246841</v>
      </c>
      <c r="BJ12" s="21">
        <v>881703</v>
      </c>
      <c r="BK12" s="21">
        <v>233270</v>
      </c>
      <c r="BL12" s="21">
        <v>240065</v>
      </c>
      <c r="BM12" s="21">
        <v>274474</v>
      </c>
      <c r="BN12" s="21">
        <v>280180</v>
      </c>
      <c r="BO12" s="21">
        <v>1027989</v>
      </c>
      <c r="BP12" s="21">
        <v>268978</v>
      </c>
      <c r="BQ12" s="21">
        <v>282922</v>
      </c>
      <c r="BR12" s="21">
        <v>322394</v>
      </c>
      <c r="BS12" s="21">
        <v>317657</v>
      </c>
      <c r="BT12" s="21">
        <v>1191951</v>
      </c>
      <c r="BU12" s="21">
        <v>310713</v>
      </c>
      <c r="BV12" s="21">
        <v>279876</v>
      </c>
      <c r="BW12" s="21">
        <v>272839</v>
      </c>
      <c r="BX12" s="21">
        <v>270975</v>
      </c>
      <c r="BY12" s="21">
        <v>1134403</v>
      </c>
      <c r="BZ12" s="21">
        <v>265323</v>
      </c>
      <c r="CA12" s="21">
        <v>273044</v>
      </c>
      <c r="CB12" s="21">
        <v>294935</v>
      </c>
      <c r="CC12" s="21">
        <v>289456</v>
      </c>
      <c r="CD12" s="21">
        <v>1122758</v>
      </c>
      <c r="CE12" s="21">
        <v>273375</v>
      </c>
      <c r="CF12" s="21">
        <v>-3</v>
      </c>
      <c r="CG12" s="21">
        <v>0</v>
      </c>
      <c r="CH12" s="21">
        <v>0</v>
      </c>
      <c r="CI12" s="21">
        <v>273372</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t="s">
        <v>28</v>
      </c>
      <c r="C13" s="25">
        <v>24011.118950000007</v>
      </c>
      <c r="D13" s="25">
        <v>26024.214650000002</v>
      </c>
      <c r="E13" s="25">
        <v>29983.374130000004</v>
      </c>
      <c r="F13" s="25">
        <v>31945.835429999985</v>
      </c>
      <c r="G13" s="25">
        <v>111964.54316</v>
      </c>
      <c r="H13" s="25">
        <v>28559.021019999996</v>
      </c>
      <c r="I13" s="25">
        <v>34901.640200000016</v>
      </c>
      <c r="J13" s="25">
        <v>38192.790949999988</v>
      </c>
      <c r="K13" s="25">
        <v>39015.981670000001</v>
      </c>
      <c r="L13" s="25">
        <v>140669.43384000001</v>
      </c>
      <c r="M13" s="25">
        <v>37124.668290000001</v>
      </c>
      <c r="N13" s="25">
        <v>38618</v>
      </c>
      <c r="O13" s="25">
        <v>41336</v>
      </c>
      <c r="P13" s="25">
        <v>41501</v>
      </c>
      <c r="Q13" s="25">
        <v>158580.66829</v>
      </c>
      <c r="R13" s="25">
        <v>40407.104890000002</v>
      </c>
      <c r="S13" s="25">
        <v>40512</v>
      </c>
      <c r="T13" s="25">
        <v>45909</v>
      </c>
      <c r="U13" s="25">
        <v>44746</v>
      </c>
      <c r="V13" s="25">
        <v>171573</v>
      </c>
      <c r="W13" s="25">
        <v>42396</v>
      </c>
      <c r="X13" s="25">
        <v>45917</v>
      </c>
      <c r="Y13" s="25">
        <v>49630</v>
      </c>
      <c r="Z13" s="25">
        <v>50365</v>
      </c>
      <c r="AA13" s="25">
        <v>188306</v>
      </c>
      <c r="AB13" s="25">
        <v>48511</v>
      </c>
      <c r="AC13" s="25">
        <v>48282</v>
      </c>
      <c r="AD13" s="25">
        <v>53212</v>
      </c>
      <c r="AE13" s="25">
        <v>53390</v>
      </c>
      <c r="AF13" s="25">
        <v>203396</v>
      </c>
      <c r="AG13" s="25">
        <v>49968</v>
      </c>
      <c r="AH13" s="25">
        <v>50697</v>
      </c>
      <c r="AI13" s="25">
        <v>58859</v>
      </c>
      <c r="AJ13" s="25">
        <v>58834</v>
      </c>
      <c r="AK13" s="25">
        <v>218358</v>
      </c>
      <c r="AL13" s="25">
        <v>54614</v>
      </c>
      <c r="AM13" s="25">
        <v>54945</v>
      </c>
      <c r="AN13" s="25">
        <v>58594</v>
      </c>
      <c r="AO13" s="25">
        <v>58229</v>
      </c>
      <c r="AP13" s="25">
        <v>226382</v>
      </c>
      <c r="AQ13" s="25">
        <v>56704</v>
      </c>
      <c r="AR13" s="25">
        <v>58098</v>
      </c>
      <c r="AS13" s="25">
        <v>64038</v>
      </c>
      <c r="AT13" s="25">
        <v>63901</v>
      </c>
      <c r="AU13" s="25">
        <v>242741</v>
      </c>
      <c r="AV13" s="25">
        <v>60826</v>
      </c>
      <c r="AW13" s="25">
        <v>57776</v>
      </c>
      <c r="AX13" s="25">
        <v>60538</v>
      </c>
      <c r="AY13" s="25">
        <v>63126</v>
      </c>
      <c r="AZ13" s="25">
        <v>242266</v>
      </c>
      <c r="BA13" s="25">
        <v>60593</v>
      </c>
      <c r="BB13" s="25">
        <v>61071</v>
      </c>
      <c r="BC13" s="25">
        <v>66723</v>
      </c>
      <c r="BD13" s="25">
        <v>66837</v>
      </c>
      <c r="BE13" s="25">
        <v>255224</v>
      </c>
      <c r="BF13" s="25">
        <v>60903</v>
      </c>
      <c r="BG13" s="25">
        <v>47565</v>
      </c>
      <c r="BH13" s="25">
        <v>61383</v>
      </c>
      <c r="BI13" s="25">
        <v>66088</v>
      </c>
      <c r="BJ13" s="25">
        <v>235939</v>
      </c>
      <c r="BK13" s="25">
        <v>63119</v>
      </c>
      <c r="BL13" s="25">
        <v>63940</v>
      </c>
      <c r="BM13" s="25">
        <v>73164</v>
      </c>
      <c r="BN13" s="25">
        <v>77118</v>
      </c>
      <c r="BO13" s="25">
        <v>277341</v>
      </c>
      <c r="BP13" s="25">
        <v>73696</v>
      </c>
      <c r="BQ13" s="25">
        <v>76642</v>
      </c>
      <c r="BR13" s="25">
        <v>88923</v>
      </c>
      <c r="BS13" s="25">
        <v>88535</v>
      </c>
      <c r="BT13" s="25">
        <v>327796</v>
      </c>
      <c r="BU13" s="25">
        <v>86710</v>
      </c>
      <c r="BV13" s="25">
        <v>88979</v>
      </c>
      <c r="BW13" s="25">
        <v>100575</v>
      </c>
      <c r="BX13" s="25">
        <v>101162</v>
      </c>
      <c r="BY13" s="25">
        <v>377426</v>
      </c>
      <c r="BZ13" s="25">
        <v>96446</v>
      </c>
      <c r="CA13" s="25">
        <v>100932</v>
      </c>
      <c r="CB13" s="25">
        <v>109051</v>
      </c>
      <c r="CC13" s="25">
        <v>106135</v>
      </c>
      <c r="CD13" s="25">
        <v>412564</v>
      </c>
      <c r="CE13" s="25">
        <v>103111</v>
      </c>
      <c r="CF13" s="25">
        <v>107088</v>
      </c>
      <c r="CG13" s="25">
        <v>121845</v>
      </c>
      <c r="CH13" s="25">
        <v>119565</v>
      </c>
      <c r="CI13" s="25">
        <v>451609</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7" t="s">
        <v>15</v>
      </c>
      <c r="C14" s="21">
        <v>0</v>
      </c>
      <c r="D14" s="21">
        <v>0</v>
      </c>
      <c r="E14" s="21">
        <v>0</v>
      </c>
      <c r="F14" s="21">
        <v>0</v>
      </c>
      <c r="G14" s="21">
        <v>0</v>
      </c>
      <c r="H14" s="21">
        <v>0</v>
      </c>
      <c r="I14" s="21">
        <v>0</v>
      </c>
      <c r="J14" s="21">
        <v>0</v>
      </c>
      <c r="K14" s="21">
        <v>0</v>
      </c>
      <c r="L14" s="21">
        <v>0</v>
      </c>
      <c r="M14" s="21">
        <v>0</v>
      </c>
      <c r="N14" s="21">
        <v>0</v>
      </c>
      <c r="O14" s="21">
        <v>0</v>
      </c>
      <c r="P14" s="21">
        <v>0</v>
      </c>
      <c r="Q14" s="21">
        <v>0</v>
      </c>
      <c r="R14" s="21">
        <v>312.58355999999998</v>
      </c>
      <c r="S14" s="21">
        <v>274</v>
      </c>
      <c r="T14" s="21">
        <v>541</v>
      </c>
      <c r="U14" s="21">
        <v>832</v>
      </c>
      <c r="V14" s="21">
        <v>1958</v>
      </c>
      <c r="W14" s="21">
        <v>1704</v>
      </c>
      <c r="X14" s="21">
        <v>2775</v>
      </c>
      <c r="Y14" s="21">
        <v>3341</v>
      </c>
      <c r="Z14" s="21">
        <v>6528</v>
      </c>
      <c r="AA14" s="21">
        <v>14344</v>
      </c>
      <c r="AB14" s="21">
        <v>6977</v>
      </c>
      <c r="AC14" s="21">
        <v>7821</v>
      </c>
      <c r="AD14" s="21">
        <v>9659</v>
      </c>
      <c r="AE14" s="21">
        <v>11585</v>
      </c>
      <c r="AF14" s="21">
        <v>36041</v>
      </c>
      <c r="AG14" s="21">
        <v>12610</v>
      </c>
      <c r="AH14" s="21">
        <v>13131</v>
      </c>
      <c r="AI14" s="21">
        <v>13372</v>
      </c>
      <c r="AJ14" s="21">
        <v>14751</v>
      </c>
      <c r="AK14" s="21">
        <v>53864</v>
      </c>
      <c r="AL14" s="21">
        <v>15337</v>
      </c>
      <c r="AM14" s="21">
        <v>16271</v>
      </c>
      <c r="AN14" s="21">
        <v>17113</v>
      </c>
      <c r="AO14" s="21">
        <v>17788</v>
      </c>
      <c r="AP14" s="21">
        <v>66509</v>
      </c>
      <c r="AQ14" s="21">
        <v>17846</v>
      </c>
      <c r="AR14" s="21">
        <v>18892</v>
      </c>
      <c r="AS14" s="21">
        <v>17718</v>
      </c>
      <c r="AT14" s="21">
        <v>17101</v>
      </c>
      <c r="AU14" s="21">
        <v>71557</v>
      </c>
      <c r="AV14" s="21">
        <v>18554</v>
      </c>
      <c r="AW14" s="21">
        <v>18980</v>
      </c>
      <c r="AX14" s="21">
        <v>18904</v>
      </c>
      <c r="AY14" s="21">
        <v>18891</v>
      </c>
      <c r="AZ14" s="21">
        <v>75329</v>
      </c>
      <c r="BA14" s="21">
        <v>19569</v>
      </c>
      <c r="BB14" s="21">
        <v>19320</v>
      </c>
      <c r="BC14" s="21">
        <v>18952</v>
      </c>
      <c r="BD14" s="21">
        <v>22135</v>
      </c>
      <c r="BE14" s="21">
        <v>79976</v>
      </c>
      <c r="BF14" s="21">
        <v>17426</v>
      </c>
      <c r="BG14" s="21">
        <v>25611</v>
      </c>
      <c r="BH14" s="21">
        <v>19916</v>
      </c>
      <c r="BI14" s="21">
        <v>21395</v>
      </c>
      <c r="BJ14" s="21">
        <v>84348</v>
      </c>
      <c r="BK14" s="21">
        <v>17098</v>
      </c>
      <c r="BL14" s="21">
        <v>18582</v>
      </c>
      <c r="BM14" s="21">
        <v>18519</v>
      </c>
      <c r="BN14" s="21">
        <v>24317</v>
      </c>
      <c r="BO14" s="21">
        <v>78516</v>
      </c>
      <c r="BP14" s="21">
        <v>16605</v>
      </c>
      <c r="BQ14" s="21">
        <v>18489</v>
      </c>
      <c r="BR14" s="21">
        <v>25456</v>
      </c>
      <c r="BS14" s="21">
        <v>21901</v>
      </c>
      <c r="BT14" s="21">
        <v>82451</v>
      </c>
      <c r="BU14" s="21">
        <v>17708</v>
      </c>
      <c r="BV14" s="21">
        <v>19477</v>
      </c>
      <c r="BW14" s="21">
        <v>19767</v>
      </c>
      <c r="BX14" s="21">
        <v>20679</v>
      </c>
      <c r="BY14" s="21">
        <v>77631</v>
      </c>
      <c r="BZ14" s="21">
        <v>16163</v>
      </c>
      <c r="CA14" s="21">
        <v>11830</v>
      </c>
      <c r="CB14" s="21">
        <v>0</v>
      </c>
      <c r="CC14" s="21">
        <v>0</v>
      </c>
      <c r="CD14" s="21">
        <v>27993</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t="s">
        <v>14</v>
      </c>
      <c r="C15" s="25">
        <v>0</v>
      </c>
      <c r="D15" s="25">
        <v>0</v>
      </c>
      <c r="E15" s="25">
        <v>0</v>
      </c>
      <c r="F15" s="25">
        <v>0</v>
      </c>
      <c r="G15" s="25">
        <v>0</v>
      </c>
      <c r="H15" s="25">
        <v>0</v>
      </c>
      <c r="I15" s="25">
        <v>0</v>
      </c>
      <c r="J15" s="25">
        <v>0</v>
      </c>
      <c r="K15" s="25">
        <v>91180.522240000035</v>
      </c>
      <c r="L15" s="25">
        <v>91180.522240000035</v>
      </c>
      <c r="M15" s="25">
        <v>85876.901430000027</v>
      </c>
      <c r="N15" s="25">
        <v>87399</v>
      </c>
      <c r="O15" s="25">
        <v>99531</v>
      </c>
      <c r="P15" s="25">
        <v>93425</v>
      </c>
      <c r="Q15" s="25">
        <v>366622.90143000003</v>
      </c>
      <c r="R15" s="25">
        <v>98084.490290000002</v>
      </c>
      <c r="S15" s="25">
        <v>97541</v>
      </c>
      <c r="T15" s="25">
        <v>113009</v>
      </c>
      <c r="U15" s="25">
        <v>115281</v>
      </c>
      <c r="V15" s="25">
        <v>423917</v>
      </c>
      <c r="W15" s="25">
        <v>111464</v>
      </c>
      <c r="X15" s="25">
        <v>112779</v>
      </c>
      <c r="Y15" s="25">
        <v>125152</v>
      </c>
      <c r="Z15" s="25">
        <v>127704</v>
      </c>
      <c r="AA15" s="25">
        <v>477099</v>
      </c>
      <c r="AB15" s="25">
        <v>123623</v>
      </c>
      <c r="AC15" s="25">
        <v>119115</v>
      </c>
      <c r="AD15" s="25">
        <v>132978</v>
      </c>
      <c r="AE15" s="25">
        <v>137875</v>
      </c>
      <c r="AF15" s="25">
        <v>513590</v>
      </c>
      <c r="AG15" s="25">
        <v>126748</v>
      </c>
      <c r="AH15" s="25">
        <v>130601</v>
      </c>
      <c r="AI15" s="25">
        <v>143256</v>
      </c>
      <c r="AJ15" s="25">
        <v>142805</v>
      </c>
      <c r="AK15" s="25">
        <v>543410</v>
      </c>
      <c r="AL15" s="25">
        <v>136196</v>
      </c>
      <c r="AM15" s="25">
        <v>130643</v>
      </c>
      <c r="AN15" s="25">
        <v>144398</v>
      </c>
      <c r="AO15" s="25">
        <v>139114</v>
      </c>
      <c r="AP15" s="25">
        <v>550351</v>
      </c>
      <c r="AQ15" s="25">
        <v>137599</v>
      </c>
      <c r="AR15" s="25">
        <v>141614</v>
      </c>
      <c r="AS15" s="25">
        <v>156039</v>
      </c>
      <c r="AT15" s="25">
        <v>153158</v>
      </c>
      <c r="AU15" s="25">
        <v>588410</v>
      </c>
      <c r="AV15" s="25">
        <v>146970</v>
      </c>
      <c r="AW15" s="25">
        <v>136694</v>
      </c>
      <c r="AX15" s="25">
        <v>153490</v>
      </c>
      <c r="AY15" s="25">
        <v>154824</v>
      </c>
      <c r="AZ15" s="25">
        <v>591978</v>
      </c>
      <c r="BA15" s="25">
        <v>155709</v>
      </c>
      <c r="BB15" s="25">
        <v>150466</v>
      </c>
      <c r="BC15" s="25">
        <v>161580</v>
      </c>
      <c r="BD15" s="25">
        <v>160486</v>
      </c>
      <c r="BE15" s="25">
        <v>628241</v>
      </c>
      <c r="BF15" s="25">
        <v>153913</v>
      </c>
      <c r="BG15" s="25">
        <v>126114</v>
      </c>
      <c r="BH15" s="25">
        <v>154327</v>
      </c>
      <c r="BI15" s="25">
        <v>167527</v>
      </c>
      <c r="BJ15" s="25">
        <v>601881</v>
      </c>
      <c r="BK15" s="25">
        <v>156767</v>
      </c>
      <c r="BL15" s="25">
        <v>155935</v>
      </c>
      <c r="BM15" s="25">
        <v>174010</v>
      </c>
      <c r="BN15" s="25">
        <v>180367</v>
      </c>
      <c r="BO15" s="25">
        <v>667079</v>
      </c>
      <c r="BP15" s="25">
        <v>176616</v>
      </c>
      <c r="BQ15" s="25">
        <v>182506</v>
      </c>
      <c r="BR15" s="25">
        <v>211824</v>
      </c>
      <c r="BS15" s="25">
        <v>213756</v>
      </c>
      <c r="BT15" s="25">
        <v>784702</v>
      </c>
      <c r="BU15" s="25">
        <v>206780</v>
      </c>
      <c r="BV15" s="25">
        <v>215418</v>
      </c>
      <c r="BW15" s="25">
        <v>238342</v>
      </c>
      <c r="BX15" s="25">
        <v>240837</v>
      </c>
      <c r="BY15" s="25">
        <v>901377</v>
      </c>
      <c r="BZ15" s="25">
        <v>236558</v>
      </c>
      <c r="CA15" s="25">
        <v>232856</v>
      </c>
      <c r="CB15" s="25">
        <v>257539</v>
      </c>
      <c r="CC15" s="25">
        <v>251759</v>
      </c>
      <c r="CD15" s="25">
        <v>978712</v>
      </c>
      <c r="CE15" s="25">
        <v>245260</v>
      </c>
      <c r="CF15" s="25">
        <v>256494</v>
      </c>
      <c r="CG15" s="25">
        <v>347861</v>
      </c>
      <c r="CH15" s="25">
        <v>284537</v>
      </c>
      <c r="CI15" s="25">
        <v>1134152</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7" t="s">
        <v>64</v>
      </c>
      <c r="C16" s="21">
        <v>0</v>
      </c>
      <c r="D16" s="21">
        <v>0</v>
      </c>
      <c r="E16" s="21">
        <v>0</v>
      </c>
      <c r="F16" s="21">
        <v>0</v>
      </c>
      <c r="G16" s="21">
        <v>0</v>
      </c>
      <c r="H16" s="21">
        <v>0</v>
      </c>
      <c r="I16" s="21">
        <v>0</v>
      </c>
      <c r="J16" s="21">
        <v>0</v>
      </c>
      <c r="K16" s="21">
        <v>0</v>
      </c>
      <c r="L16" s="21">
        <v>0</v>
      </c>
      <c r="M16" s="21">
        <v>0</v>
      </c>
      <c r="N16" s="21">
        <v>417</v>
      </c>
      <c r="O16" s="21">
        <v>391</v>
      </c>
      <c r="P16" s="21">
        <v>0</v>
      </c>
      <c r="Q16" s="21">
        <v>0</v>
      </c>
      <c r="R16" s="21">
        <v>0</v>
      </c>
      <c r="S16" s="21">
        <v>332</v>
      </c>
      <c r="T16" s="21">
        <v>332</v>
      </c>
      <c r="U16" s="21">
        <v>345</v>
      </c>
      <c r="V16" s="21">
        <v>1343</v>
      </c>
      <c r="W16" s="21">
        <v>286</v>
      </c>
      <c r="X16" s="21">
        <v>288</v>
      </c>
      <c r="Y16" s="21">
        <v>287</v>
      </c>
      <c r="Z16" s="21">
        <v>304</v>
      </c>
      <c r="AA16" s="21">
        <v>1165</v>
      </c>
      <c r="AB16" s="21">
        <v>235</v>
      </c>
      <c r="AC16" s="21">
        <v>234</v>
      </c>
      <c r="AD16" s="21">
        <v>232</v>
      </c>
      <c r="AE16" s="21">
        <v>254</v>
      </c>
      <c r="AF16" s="21">
        <v>954</v>
      </c>
      <c r="AG16" s="21">
        <v>252</v>
      </c>
      <c r="AH16" s="21">
        <v>253</v>
      </c>
      <c r="AI16" s="21">
        <v>251</v>
      </c>
      <c r="AJ16" s="21">
        <v>62</v>
      </c>
      <c r="AK16" s="21">
        <v>818</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t="s">
        <v>66</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1655</v>
      </c>
      <c r="AO17" s="25">
        <v>6167</v>
      </c>
      <c r="AP17" s="25">
        <v>7822</v>
      </c>
      <c r="AQ17" s="25">
        <v>6261</v>
      </c>
      <c r="AR17" s="25">
        <v>14108</v>
      </c>
      <c r="AS17" s="25">
        <v>16637</v>
      </c>
      <c r="AT17" s="25">
        <v>17798</v>
      </c>
      <c r="AU17" s="25">
        <v>54804</v>
      </c>
      <c r="AV17" s="25">
        <v>18952</v>
      </c>
      <c r="AW17" s="25">
        <v>19899</v>
      </c>
      <c r="AX17" s="25">
        <v>21252</v>
      </c>
      <c r="AY17" s="25">
        <v>22928</v>
      </c>
      <c r="AZ17" s="25">
        <v>83031</v>
      </c>
      <c r="BA17" s="25">
        <v>22500</v>
      </c>
      <c r="BB17" s="25">
        <v>23016</v>
      </c>
      <c r="BC17" s="25">
        <v>23638</v>
      </c>
      <c r="BD17" s="25">
        <v>24182</v>
      </c>
      <c r="BE17" s="25">
        <v>93336</v>
      </c>
      <c r="BF17" s="25">
        <v>20969</v>
      </c>
      <c r="BG17" s="25">
        <v>13643</v>
      </c>
      <c r="BH17" s="25">
        <v>21400</v>
      </c>
      <c r="BI17" s="25">
        <v>22567</v>
      </c>
      <c r="BJ17" s="25">
        <v>78579</v>
      </c>
      <c r="BK17" s="25">
        <v>22026</v>
      </c>
      <c r="BL17" s="25">
        <v>22197</v>
      </c>
      <c r="BM17" s="25">
        <v>24967</v>
      </c>
      <c r="BN17" s="25">
        <v>25997</v>
      </c>
      <c r="BO17" s="25">
        <v>95187</v>
      </c>
      <c r="BP17" s="25">
        <v>25019</v>
      </c>
      <c r="BQ17" s="25">
        <v>25110</v>
      </c>
      <c r="BR17" s="25">
        <v>27037</v>
      </c>
      <c r="BS17" s="25">
        <v>27730</v>
      </c>
      <c r="BT17" s="25">
        <v>104896</v>
      </c>
      <c r="BU17" s="25">
        <v>27121</v>
      </c>
      <c r="BV17" s="25">
        <v>27142</v>
      </c>
      <c r="BW17" s="25">
        <v>28588</v>
      </c>
      <c r="BX17" s="25">
        <v>29612</v>
      </c>
      <c r="BY17" s="25">
        <v>112463</v>
      </c>
      <c r="BZ17" s="25">
        <v>27699</v>
      </c>
      <c r="CA17" s="25">
        <v>29148</v>
      </c>
      <c r="CB17" s="25">
        <v>29512</v>
      </c>
      <c r="CC17" s="25">
        <v>29396</v>
      </c>
      <c r="CD17" s="25">
        <v>115755</v>
      </c>
      <c r="CE17" s="25">
        <v>29844</v>
      </c>
      <c r="CF17" s="25">
        <v>32440</v>
      </c>
      <c r="CG17" s="25">
        <v>33640</v>
      </c>
      <c r="CH17" s="25">
        <v>34794</v>
      </c>
      <c r="CI17" s="25">
        <v>130718</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7" t="s">
        <v>20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36</v>
      </c>
      <c r="AH18" s="21">
        <v>46</v>
      </c>
      <c r="AI18" s="21">
        <v>12959</v>
      </c>
      <c r="AJ18" s="21">
        <v>73812</v>
      </c>
      <c r="AK18" s="21">
        <v>86853</v>
      </c>
      <c r="AL18" s="21">
        <v>68627</v>
      </c>
      <c r="AM18" s="21">
        <v>73890</v>
      </c>
      <c r="AN18" s="21">
        <v>68967</v>
      </c>
      <c r="AO18" s="21">
        <v>63874</v>
      </c>
      <c r="AP18" s="21">
        <v>275358</v>
      </c>
      <c r="AQ18" s="21">
        <v>60273</v>
      </c>
      <c r="AR18" s="21">
        <v>56027</v>
      </c>
      <c r="AS18" s="21">
        <v>68280</v>
      </c>
      <c r="AT18" s="21">
        <v>67333</v>
      </c>
      <c r="AU18" s="21">
        <v>251913</v>
      </c>
      <c r="AV18" s="21">
        <v>67009</v>
      </c>
      <c r="AW18" s="21">
        <v>60442</v>
      </c>
      <c r="AX18" s="21">
        <v>77910</v>
      </c>
      <c r="AY18" s="21">
        <v>70481</v>
      </c>
      <c r="AZ18" s="21">
        <v>275842</v>
      </c>
      <c r="BA18" s="21">
        <v>68219</v>
      </c>
      <c r="BB18" s="21">
        <v>62379</v>
      </c>
      <c r="BC18" s="21">
        <v>75605</v>
      </c>
      <c r="BD18" s="21">
        <v>66561</v>
      </c>
      <c r="BE18" s="21">
        <v>272764</v>
      </c>
      <c r="BF18" s="21">
        <v>65165</v>
      </c>
      <c r="BG18" s="21">
        <v>59908</v>
      </c>
      <c r="BH18" s="21">
        <v>76059</v>
      </c>
      <c r="BI18" s="21">
        <v>72698</v>
      </c>
      <c r="BJ18" s="21">
        <v>273830</v>
      </c>
      <c r="BK18" s="21">
        <v>69285</v>
      </c>
      <c r="BL18" s="21">
        <v>63887</v>
      </c>
      <c r="BM18" s="21">
        <v>41907</v>
      </c>
      <c r="BN18" s="21">
        <v>218584</v>
      </c>
      <c r="BO18" s="21">
        <v>393663</v>
      </c>
      <c r="BP18" s="21">
        <v>97645</v>
      </c>
      <c r="BQ18" s="21">
        <v>4263</v>
      </c>
      <c r="BR18" s="21">
        <v>6894</v>
      </c>
      <c r="BS18" s="21">
        <v>59166</v>
      </c>
      <c r="BT18" s="21">
        <v>167968</v>
      </c>
      <c r="BU18" s="21">
        <v>76987</v>
      </c>
      <c r="BV18" s="21">
        <v>44096</v>
      </c>
      <c r="BW18" s="21">
        <v>50501</v>
      </c>
      <c r="BX18" s="21">
        <v>50536</v>
      </c>
      <c r="BY18" s="21">
        <v>222120</v>
      </c>
      <c r="BZ18" s="21">
        <v>61914</v>
      </c>
      <c r="CA18" s="21">
        <v>77515</v>
      </c>
      <c r="CB18" s="21">
        <v>57712</v>
      </c>
      <c r="CC18" s="21">
        <v>63974</v>
      </c>
      <c r="CD18" s="21">
        <v>261115</v>
      </c>
      <c r="CE18" s="21">
        <v>101382</v>
      </c>
      <c r="CF18" s="21">
        <v>98515</v>
      </c>
      <c r="CG18" s="21">
        <v>113343</v>
      </c>
      <c r="CH18" s="21">
        <v>101150</v>
      </c>
      <c r="CI18" s="21">
        <v>414390</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t="s">
        <v>13</v>
      </c>
      <c r="C19" s="25">
        <v>18572.256791999996</v>
      </c>
      <c r="D19" s="25">
        <v>20725.195703999998</v>
      </c>
      <c r="E19" s="25">
        <v>22380.14662</v>
      </c>
      <c r="F19" s="25">
        <v>22795.180452000015</v>
      </c>
      <c r="G19" s="25">
        <v>84472.779567999998</v>
      </c>
      <c r="H19" s="25">
        <v>21762.715431999997</v>
      </c>
      <c r="I19" s="25">
        <v>23411.567976000002</v>
      </c>
      <c r="J19" s="25">
        <v>25501.860216000001</v>
      </c>
      <c r="K19" s="25">
        <v>25630.011416000008</v>
      </c>
      <c r="L19" s="25">
        <v>96306.155040000012</v>
      </c>
      <c r="M19" s="25">
        <v>23846.320500000002</v>
      </c>
      <c r="N19" s="25">
        <v>25424</v>
      </c>
      <c r="O19" s="25">
        <v>29357</v>
      </c>
      <c r="P19" s="25">
        <v>28806</v>
      </c>
      <c r="Q19" s="25">
        <v>107432.3205</v>
      </c>
      <c r="R19" s="25">
        <v>27214.106080000001</v>
      </c>
      <c r="S19" s="25">
        <v>27929</v>
      </c>
      <c r="T19" s="25">
        <v>31439</v>
      </c>
      <c r="U19" s="25">
        <v>31303</v>
      </c>
      <c r="V19" s="25">
        <v>117880</v>
      </c>
      <c r="W19" s="25">
        <v>29674</v>
      </c>
      <c r="X19" s="25">
        <v>30959</v>
      </c>
      <c r="Y19" s="25">
        <v>33294</v>
      </c>
      <c r="Z19" s="25">
        <v>35319</v>
      </c>
      <c r="AA19" s="25">
        <v>129249</v>
      </c>
      <c r="AB19" s="25">
        <v>33080</v>
      </c>
      <c r="AC19" s="25">
        <v>34361</v>
      </c>
      <c r="AD19" s="25">
        <v>37573</v>
      </c>
      <c r="AE19" s="25">
        <v>37694</v>
      </c>
      <c r="AF19" s="25">
        <v>142708</v>
      </c>
      <c r="AG19" s="25">
        <v>35169</v>
      </c>
      <c r="AH19" s="25">
        <v>36438</v>
      </c>
      <c r="AI19" s="25">
        <v>38826</v>
      </c>
      <c r="AJ19" s="25">
        <v>37959</v>
      </c>
      <c r="AK19" s="25">
        <v>148392</v>
      </c>
      <c r="AL19" s="25">
        <v>35804</v>
      </c>
      <c r="AM19" s="25">
        <v>36542</v>
      </c>
      <c r="AN19" s="25">
        <v>41763</v>
      </c>
      <c r="AO19" s="25">
        <v>40378</v>
      </c>
      <c r="AP19" s="25">
        <v>154487</v>
      </c>
      <c r="AQ19" s="25">
        <v>38647</v>
      </c>
      <c r="AR19" s="25">
        <v>40181</v>
      </c>
      <c r="AS19" s="25">
        <v>43105</v>
      </c>
      <c r="AT19" s="25">
        <v>41972</v>
      </c>
      <c r="AU19" s="25">
        <v>163905</v>
      </c>
      <c r="AV19" s="25">
        <v>39699</v>
      </c>
      <c r="AW19" s="25">
        <v>38205</v>
      </c>
      <c r="AX19" s="25">
        <v>39834</v>
      </c>
      <c r="AY19" s="25">
        <v>41782</v>
      </c>
      <c r="AZ19" s="25">
        <v>159520</v>
      </c>
      <c r="BA19" s="25">
        <v>39647</v>
      </c>
      <c r="BB19" s="25">
        <v>40649</v>
      </c>
      <c r="BC19" s="25">
        <v>44774</v>
      </c>
      <c r="BD19" s="25">
        <v>44566</v>
      </c>
      <c r="BE19" s="25">
        <v>169636</v>
      </c>
      <c r="BF19" s="25">
        <v>39938</v>
      </c>
      <c r="BG19" s="25">
        <v>30353</v>
      </c>
      <c r="BH19" s="25">
        <v>40081</v>
      </c>
      <c r="BI19" s="25">
        <v>43736</v>
      </c>
      <c r="BJ19" s="25">
        <v>154108</v>
      </c>
      <c r="BK19" s="25">
        <v>39586</v>
      </c>
      <c r="BL19" s="25">
        <v>40695</v>
      </c>
      <c r="BM19" s="25">
        <v>48225</v>
      </c>
      <c r="BN19" s="25">
        <v>49277</v>
      </c>
      <c r="BO19" s="25">
        <v>177783</v>
      </c>
      <c r="BP19" s="25">
        <v>45815</v>
      </c>
      <c r="BQ19" s="25">
        <v>71615</v>
      </c>
      <c r="BR19" s="25">
        <v>180421</v>
      </c>
      <c r="BS19" s="25">
        <v>52743</v>
      </c>
      <c r="BT19" s="25">
        <v>350594</v>
      </c>
      <c r="BU19" s="25">
        <v>51712</v>
      </c>
      <c r="BV19" s="25">
        <v>53872</v>
      </c>
      <c r="BW19" s="25">
        <v>60193</v>
      </c>
      <c r="BX19" s="25">
        <v>59202</v>
      </c>
      <c r="BY19" s="25">
        <v>224979</v>
      </c>
      <c r="BZ19" s="25">
        <v>58593</v>
      </c>
      <c r="CA19" s="25">
        <v>60625</v>
      </c>
      <c r="CB19" s="25">
        <v>66803</v>
      </c>
      <c r="CC19" s="25">
        <v>64066</v>
      </c>
      <c r="CD19" s="25">
        <v>250087</v>
      </c>
      <c r="CE19" s="25">
        <v>61711</v>
      </c>
      <c r="CF19" s="25">
        <v>64239</v>
      </c>
      <c r="CG19" s="25">
        <v>73542</v>
      </c>
      <c r="CH19" s="25">
        <v>71505</v>
      </c>
      <c r="CI19" s="25">
        <v>270997</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7" t="s">
        <v>53</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23264</v>
      </c>
      <c r="BB20" s="21">
        <v>37507</v>
      </c>
      <c r="BC20" s="21">
        <v>38986</v>
      </c>
      <c r="BD20" s="21">
        <v>46464</v>
      </c>
      <c r="BE20" s="21">
        <v>146221</v>
      </c>
      <c r="BF20" s="21">
        <v>76756</v>
      </c>
      <c r="BG20" s="21">
        <v>70053</v>
      </c>
      <c r="BH20" s="21">
        <v>84867</v>
      </c>
      <c r="BI20" s="21">
        <v>99913</v>
      </c>
      <c r="BJ20" s="21">
        <v>331589</v>
      </c>
      <c r="BK20" s="21">
        <v>97657</v>
      </c>
      <c r="BL20" s="21">
        <v>87984</v>
      </c>
      <c r="BM20" s="21">
        <v>94307</v>
      </c>
      <c r="BN20" s="21">
        <v>105037</v>
      </c>
      <c r="BO20" s="21">
        <v>384985</v>
      </c>
      <c r="BP20" s="21">
        <v>110112</v>
      </c>
      <c r="BQ20" s="21">
        <v>100678</v>
      </c>
      <c r="BR20" s="21">
        <v>106473</v>
      </c>
      <c r="BS20" s="21">
        <v>112371</v>
      </c>
      <c r="BT20" s="21">
        <v>429634</v>
      </c>
      <c r="BU20" s="21">
        <v>129240</v>
      </c>
      <c r="BV20" s="21">
        <v>116315</v>
      </c>
      <c r="BW20" s="21">
        <v>121897</v>
      </c>
      <c r="BX20" s="21">
        <v>132961</v>
      </c>
      <c r="BY20" s="21">
        <v>500413</v>
      </c>
      <c r="BZ20" s="21">
        <v>146118</v>
      </c>
      <c r="CA20" s="21">
        <v>85529</v>
      </c>
      <c r="CB20" s="21">
        <v>124922</v>
      </c>
      <c r="CC20" s="21">
        <v>133345</v>
      </c>
      <c r="CD20" s="21">
        <v>489914</v>
      </c>
      <c r="CE20" s="21">
        <v>147714</v>
      </c>
      <c r="CF20" s="21">
        <v>117416</v>
      </c>
      <c r="CG20" s="21">
        <v>123812</v>
      </c>
      <c r="CH20" s="21">
        <v>134342</v>
      </c>
      <c r="CI20" s="21">
        <v>523284</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t="s">
        <v>24</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0</v>
      </c>
      <c r="BG21" s="25">
        <v>0</v>
      </c>
      <c r="BH21" s="25">
        <v>0</v>
      </c>
      <c r="BI21" s="25">
        <v>0</v>
      </c>
      <c r="BJ21" s="25">
        <v>0</v>
      </c>
      <c r="BK21" s="25">
        <v>0</v>
      </c>
      <c r="BL21" s="25">
        <v>23160</v>
      </c>
      <c r="BM21" s="25">
        <v>37184</v>
      </c>
      <c r="BN21" s="25">
        <v>39925</v>
      </c>
      <c r="BO21" s="25">
        <v>100269</v>
      </c>
      <c r="BP21" s="25">
        <v>40424</v>
      </c>
      <c r="BQ21" s="25">
        <v>37070</v>
      </c>
      <c r="BR21" s="25">
        <v>43885</v>
      </c>
      <c r="BS21" s="25">
        <v>42747</v>
      </c>
      <c r="BT21" s="25">
        <v>164126</v>
      </c>
      <c r="BU21" s="25">
        <v>48552</v>
      </c>
      <c r="BV21" s="25">
        <v>43643</v>
      </c>
      <c r="BW21" s="25">
        <v>46693</v>
      </c>
      <c r="BX21" s="25">
        <v>48191</v>
      </c>
      <c r="BY21" s="25">
        <v>187079</v>
      </c>
      <c r="BZ21" s="25">
        <v>52559</v>
      </c>
      <c r="CA21" s="25">
        <v>43735</v>
      </c>
      <c r="CB21" s="25">
        <v>48735</v>
      </c>
      <c r="CC21" s="25">
        <v>49459</v>
      </c>
      <c r="CD21" s="25">
        <v>194488</v>
      </c>
      <c r="CE21" s="25">
        <v>52296</v>
      </c>
      <c r="CF21" s="25">
        <v>45500</v>
      </c>
      <c r="CG21" s="25">
        <v>47001</v>
      </c>
      <c r="CH21" s="25">
        <v>48859</v>
      </c>
      <c r="CI21" s="25">
        <v>193656</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7" t="s">
        <v>54</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86927</v>
      </c>
      <c r="BQ22" s="21">
        <v>257494</v>
      </c>
      <c r="BR22" s="21">
        <v>273624</v>
      </c>
      <c r="BS22" s="21">
        <v>268166</v>
      </c>
      <c r="BT22" s="21">
        <v>886211</v>
      </c>
      <c r="BU22" s="21">
        <v>251251</v>
      </c>
      <c r="BV22" s="21">
        <v>255409</v>
      </c>
      <c r="BW22" s="21">
        <v>277350</v>
      </c>
      <c r="BX22" s="21">
        <v>307446</v>
      </c>
      <c r="BY22" s="21">
        <v>1091456</v>
      </c>
      <c r="BZ22" s="21">
        <v>294025</v>
      </c>
      <c r="CA22" s="21">
        <v>293893</v>
      </c>
      <c r="CB22" s="21">
        <v>320541</v>
      </c>
      <c r="CC22" s="21">
        <v>323935</v>
      </c>
      <c r="CD22" s="21">
        <v>1232394</v>
      </c>
      <c r="CE22" s="21">
        <v>313672</v>
      </c>
      <c r="CF22" s="21">
        <v>316150</v>
      </c>
      <c r="CG22" s="21">
        <v>353701</v>
      </c>
      <c r="CH22" s="21">
        <v>357405</v>
      </c>
      <c r="CI22" s="21">
        <v>1340928</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267</v>
      </c>
      <c r="B23" s="25" t="s">
        <v>267</v>
      </c>
      <c r="C23" s="25"/>
      <c r="D23" s="25"/>
      <c r="E23" s="25"/>
      <c r="F23" s="25"/>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2268</v>
      </c>
      <c r="CF23" s="25">
        <v>113360</v>
      </c>
      <c r="CG23" s="25">
        <v>118720</v>
      </c>
      <c r="CH23" s="25">
        <v>149470</v>
      </c>
      <c r="CI23" s="25">
        <v>383818</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305</v>
      </c>
      <c r="B24" s="7" t="s">
        <v>305</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v>0</v>
      </c>
      <c r="CF24" s="21">
        <v>5030</v>
      </c>
      <c r="CG24" s="21">
        <v>193355</v>
      </c>
      <c r="CH24" s="21">
        <v>178224</v>
      </c>
      <c r="CI24" s="21">
        <v>376609</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309</v>
      </c>
      <c r="B25" s="11" t="s">
        <v>310</v>
      </c>
      <c r="C25" s="23">
        <v>0</v>
      </c>
      <c r="D25" s="23">
        <v>0</v>
      </c>
      <c r="E25" s="23">
        <v>0</v>
      </c>
      <c r="F25" s="23">
        <v>0</v>
      </c>
      <c r="G25" s="23">
        <v>0</v>
      </c>
      <c r="H25" s="23">
        <v>0</v>
      </c>
      <c r="I25" s="23">
        <v>8400.8245449999813</v>
      </c>
      <c r="J25" s="23">
        <v>538.83488860000216</v>
      </c>
      <c r="K25" s="23">
        <v>258.18498639998143</v>
      </c>
      <c r="L25" s="23">
        <v>9197.8444199999794</v>
      </c>
      <c r="M25" s="23">
        <v>9909.0304217999983</v>
      </c>
      <c r="N25" s="23">
        <v>2435</v>
      </c>
      <c r="O25" s="23">
        <v>19236</v>
      </c>
      <c r="P25" s="23">
        <v>34674</v>
      </c>
      <c r="Q25" s="23">
        <v>66253.030421800009</v>
      </c>
      <c r="R25" s="23">
        <v>32308.304029999999</v>
      </c>
      <c r="S25" s="23">
        <v>35983</v>
      </c>
      <c r="T25" s="23">
        <v>75792</v>
      </c>
      <c r="U25" s="23">
        <v>76566</v>
      </c>
      <c r="V25" s="23">
        <v>220652</v>
      </c>
      <c r="W25" s="23">
        <v>85196</v>
      </c>
      <c r="X25" s="23">
        <v>87837</v>
      </c>
      <c r="Y25" s="23">
        <v>88919</v>
      </c>
      <c r="Z25" s="23">
        <v>89908</v>
      </c>
      <c r="AA25" s="23">
        <v>351857</v>
      </c>
      <c r="AB25" s="23">
        <v>84850</v>
      </c>
      <c r="AC25" s="23">
        <v>90304</v>
      </c>
      <c r="AD25" s="23">
        <v>101209</v>
      </c>
      <c r="AE25" s="23">
        <v>108895</v>
      </c>
      <c r="AF25" s="23">
        <v>385263</v>
      </c>
      <c r="AG25" s="23">
        <v>98131</v>
      </c>
      <c r="AH25" s="23">
        <v>109633</v>
      </c>
      <c r="AI25" s="23">
        <v>114601</v>
      </c>
      <c r="AJ25" s="23">
        <v>163026</v>
      </c>
      <c r="AK25" s="23">
        <v>485391</v>
      </c>
      <c r="AL25" s="23">
        <v>156071</v>
      </c>
      <c r="AM25" s="23">
        <v>169959</v>
      </c>
      <c r="AN25" s="23">
        <v>222187</v>
      </c>
      <c r="AO25" s="23">
        <v>132534</v>
      </c>
      <c r="AP25" s="23">
        <v>680751</v>
      </c>
      <c r="AQ25" s="23">
        <v>176685</v>
      </c>
      <c r="AR25" s="23">
        <v>240647</v>
      </c>
      <c r="AS25" s="23">
        <v>257407</v>
      </c>
      <c r="AT25" s="23">
        <v>291707</v>
      </c>
      <c r="AU25" s="23">
        <v>966446</v>
      </c>
      <c r="AV25" s="23">
        <v>272132</v>
      </c>
      <c r="AW25" s="23">
        <v>298308</v>
      </c>
      <c r="AX25" s="23">
        <v>333089</v>
      </c>
      <c r="AY25" s="23">
        <v>398431</v>
      </c>
      <c r="AZ25" s="23">
        <v>1301960</v>
      </c>
      <c r="BA25" s="23">
        <v>398952</v>
      </c>
      <c r="BB25" s="23">
        <v>437094</v>
      </c>
      <c r="BC25" s="23">
        <v>444812</v>
      </c>
      <c r="BD25" s="23">
        <v>613210</v>
      </c>
      <c r="BE25" s="23">
        <v>1894068</v>
      </c>
      <c r="BF25" s="23">
        <v>467493</v>
      </c>
      <c r="BG25" s="23">
        <v>321558</v>
      </c>
      <c r="BH25" s="23">
        <v>390828</v>
      </c>
      <c r="BI25" s="23">
        <v>279250</v>
      </c>
      <c r="BJ25" s="23">
        <v>1459129</v>
      </c>
      <c r="BK25" s="23">
        <v>1587179</v>
      </c>
      <c r="BL25" s="23">
        <v>538120</v>
      </c>
      <c r="BM25" s="23">
        <v>542136</v>
      </c>
      <c r="BN25" s="23">
        <v>593891</v>
      </c>
      <c r="BO25" s="23">
        <v>3261326</v>
      </c>
      <c r="BP25" s="23">
        <v>822522</v>
      </c>
      <c r="BQ25" s="23">
        <v>982144</v>
      </c>
      <c r="BR25" s="23">
        <v>867219</v>
      </c>
      <c r="BS25" s="23">
        <v>872560</v>
      </c>
      <c r="BT25" s="23">
        <v>3544445</v>
      </c>
      <c r="BU25" s="23">
        <v>1489657</v>
      </c>
      <c r="BV25" s="23">
        <v>845070</v>
      </c>
      <c r="BW25" s="23">
        <v>974344</v>
      </c>
      <c r="BX25" s="23">
        <v>1939547</v>
      </c>
      <c r="BY25" s="23">
        <v>5248618</v>
      </c>
      <c r="BZ25" s="23">
        <v>950555</v>
      </c>
      <c r="CA25" s="23">
        <v>995195</v>
      </c>
      <c r="CB25" s="23">
        <v>1055197</v>
      </c>
      <c r="CC25" s="23">
        <v>1068017</v>
      </c>
      <c r="CD25" s="23">
        <v>4068964</v>
      </c>
      <c r="CE25" s="23">
        <v>1001806</v>
      </c>
      <c r="CF25" s="23">
        <v>998019</v>
      </c>
      <c r="CG25" s="23">
        <v>1870440</v>
      </c>
      <c r="CH25" s="23">
        <v>1022715</v>
      </c>
      <c r="CI25" s="23">
        <v>4892980</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t="s">
        <v>62</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319</v>
      </c>
      <c r="CA26" s="25">
        <v>333</v>
      </c>
      <c r="CB26" s="25">
        <v>361</v>
      </c>
      <c r="CC26" s="25">
        <v>0</v>
      </c>
      <c r="CD26" s="25">
        <v>1013</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7" t="s">
        <v>10</v>
      </c>
      <c r="C27" s="21">
        <v>0</v>
      </c>
      <c r="D27" s="21">
        <v>0</v>
      </c>
      <c r="E27" s="21">
        <v>0</v>
      </c>
      <c r="F27" s="21">
        <v>0</v>
      </c>
      <c r="G27" s="21">
        <v>0</v>
      </c>
      <c r="H27" s="21">
        <v>0</v>
      </c>
      <c r="I27" s="21">
        <v>8400.8245449999813</v>
      </c>
      <c r="J27" s="21">
        <v>538.83488860000216</v>
      </c>
      <c r="K27" s="21">
        <v>258.18498639998143</v>
      </c>
      <c r="L27" s="21">
        <v>9197.8444199999794</v>
      </c>
      <c r="M27" s="21">
        <v>9909.0304217999983</v>
      </c>
      <c r="N27" s="21">
        <v>2435</v>
      </c>
      <c r="O27" s="21">
        <v>19236</v>
      </c>
      <c r="P27" s="21">
        <v>34674</v>
      </c>
      <c r="Q27" s="21">
        <v>66253.030421800009</v>
      </c>
      <c r="R27" s="21">
        <v>32308.304029999999</v>
      </c>
      <c r="S27" s="21">
        <v>35983</v>
      </c>
      <c r="T27" s="21">
        <v>40128</v>
      </c>
      <c r="U27" s="21">
        <v>42219</v>
      </c>
      <c r="V27" s="21">
        <v>150641</v>
      </c>
      <c r="W27" s="21">
        <v>50964</v>
      </c>
      <c r="X27" s="21">
        <v>50326</v>
      </c>
      <c r="Y27" s="21">
        <v>50962</v>
      </c>
      <c r="Z27" s="21">
        <v>52111</v>
      </c>
      <c r="AA27" s="21">
        <v>204364</v>
      </c>
      <c r="AB27" s="21">
        <v>48737</v>
      </c>
      <c r="AC27" s="21">
        <v>53683</v>
      </c>
      <c r="AD27" s="21">
        <v>56964</v>
      </c>
      <c r="AE27" s="21">
        <v>56287</v>
      </c>
      <c r="AF27" s="21">
        <v>215672</v>
      </c>
      <c r="AG27" s="21">
        <v>54318</v>
      </c>
      <c r="AH27" s="21">
        <v>58521</v>
      </c>
      <c r="AI27" s="21">
        <v>59575</v>
      </c>
      <c r="AJ27" s="21">
        <v>61369</v>
      </c>
      <c r="AK27" s="21">
        <v>233783</v>
      </c>
      <c r="AL27" s="21">
        <v>61837</v>
      </c>
      <c r="AM27" s="21">
        <v>66613</v>
      </c>
      <c r="AN27" s="21">
        <v>67719</v>
      </c>
      <c r="AO27" s="21">
        <v>65875</v>
      </c>
      <c r="AP27" s="21">
        <v>262044</v>
      </c>
      <c r="AQ27" s="21">
        <v>66553</v>
      </c>
      <c r="AR27" s="21">
        <v>120021</v>
      </c>
      <c r="AS27" s="21">
        <v>122574</v>
      </c>
      <c r="AT27" s="21">
        <v>120385</v>
      </c>
      <c r="AU27" s="21">
        <v>429533</v>
      </c>
      <c r="AV27" s="21">
        <v>121011</v>
      </c>
      <c r="AW27" s="21">
        <v>135298</v>
      </c>
      <c r="AX27" s="21">
        <v>134857</v>
      </c>
      <c r="AY27" s="21">
        <v>128658</v>
      </c>
      <c r="AZ27" s="21">
        <v>519824</v>
      </c>
      <c r="BA27" s="21">
        <v>130563</v>
      </c>
      <c r="BB27" s="21">
        <v>147153</v>
      </c>
      <c r="BC27" s="21">
        <v>151905</v>
      </c>
      <c r="BD27" s="21">
        <v>151024</v>
      </c>
      <c r="BE27" s="21">
        <v>580645</v>
      </c>
      <c r="BF27" s="21">
        <v>133963</v>
      </c>
      <c r="BG27" s="21">
        <v>39888</v>
      </c>
      <c r="BH27" s="21">
        <v>57491</v>
      </c>
      <c r="BI27" s="21">
        <v>69505</v>
      </c>
      <c r="BJ27" s="21">
        <v>300847</v>
      </c>
      <c r="BK27" s="21">
        <v>1218838</v>
      </c>
      <c r="BL27" s="21">
        <v>173259</v>
      </c>
      <c r="BM27" s="21">
        <v>157064</v>
      </c>
      <c r="BN27" s="21">
        <v>171057</v>
      </c>
      <c r="BO27" s="21">
        <v>1720218</v>
      </c>
      <c r="BP27" s="21">
        <v>228001</v>
      </c>
      <c r="BQ27" s="21">
        <v>254914</v>
      </c>
      <c r="BR27" s="21">
        <v>228402</v>
      </c>
      <c r="BS27" s="21">
        <v>239700</v>
      </c>
      <c r="BT27" s="21">
        <v>951017</v>
      </c>
      <c r="BU27" s="21">
        <v>231647</v>
      </c>
      <c r="BV27" s="21">
        <v>195213</v>
      </c>
      <c r="BW27" s="21">
        <v>232920</v>
      </c>
      <c r="BX27" s="21">
        <v>948266</v>
      </c>
      <c r="BY27" s="21">
        <v>1608046</v>
      </c>
      <c r="BZ27" s="21">
        <v>246360</v>
      </c>
      <c r="CA27" s="21">
        <v>290492</v>
      </c>
      <c r="CB27" s="21">
        <v>288366</v>
      </c>
      <c r="CC27" s="21">
        <v>332272</v>
      </c>
      <c r="CD27" s="21">
        <v>1157490</v>
      </c>
      <c r="CE27" s="21">
        <v>289760</v>
      </c>
      <c r="CF27" s="21">
        <v>267189</v>
      </c>
      <c r="CG27" s="21">
        <v>1138642</v>
      </c>
      <c r="CH27" s="21">
        <v>294425</v>
      </c>
      <c r="CI27" s="21">
        <v>1990016</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t="s">
        <v>46</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35664</v>
      </c>
      <c r="U28" s="25">
        <v>34347</v>
      </c>
      <c r="V28" s="25">
        <v>70011</v>
      </c>
      <c r="W28" s="25">
        <v>34232</v>
      </c>
      <c r="X28" s="25">
        <v>37511</v>
      </c>
      <c r="Y28" s="25">
        <v>37957</v>
      </c>
      <c r="Z28" s="25">
        <v>37797</v>
      </c>
      <c r="AA28" s="25">
        <v>147493</v>
      </c>
      <c r="AB28" s="25">
        <v>36350</v>
      </c>
      <c r="AC28" s="25">
        <v>36706</v>
      </c>
      <c r="AD28" s="25">
        <v>39591</v>
      </c>
      <c r="AE28" s="25">
        <v>38520</v>
      </c>
      <c r="AF28" s="25">
        <v>151171</v>
      </c>
      <c r="AG28" s="25">
        <v>38071</v>
      </c>
      <c r="AH28" s="25">
        <v>38342</v>
      </c>
      <c r="AI28" s="25">
        <v>40681</v>
      </c>
      <c r="AJ28" s="25">
        <v>37729</v>
      </c>
      <c r="AK28" s="25">
        <v>154823</v>
      </c>
      <c r="AL28" s="25">
        <v>36025</v>
      </c>
      <c r="AM28" s="25">
        <v>37721</v>
      </c>
      <c r="AN28" s="25">
        <v>48698</v>
      </c>
      <c r="AO28" s="25">
        <v>31474</v>
      </c>
      <c r="AP28" s="25">
        <v>153918</v>
      </c>
      <c r="AQ28" s="25">
        <v>32154</v>
      </c>
      <c r="AR28" s="25">
        <v>32436</v>
      </c>
      <c r="AS28" s="25">
        <v>33264</v>
      </c>
      <c r="AT28" s="25">
        <v>30544</v>
      </c>
      <c r="AU28" s="25">
        <v>128398</v>
      </c>
      <c r="AV28" s="25">
        <v>31777</v>
      </c>
      <c r="AW28" s="25">
        <v>32397</v>
      </c>
      <c r="AX28" s="25">
        <v>34543</v>
      </c>
      <c r="AY28" s="25">
        <v>32331</v>
      </c>
      <c r="AZ28" s="25">
        <v>131048</v>
      </c>
      <c r="BA28" s="25">
        <v>33758</v>
      </c>
      <c r="BB28" s="25">
        <v>35068</v>
      </c>
      <c r="BC28" s="25">
        <v>38258</v>
      </c>
      <c r="BD28" s="25">
        <v>37962</v>
      </c>
      <c r="BE28" s="25">
        <v>145046</v>
      </c>
      <c r="BF28" s="25">
        <v>31114</v>
      </c>
      <c r="BG28" s="25">
        <v>10264</v>
      </c>
      <c r="BH28" s="25">
        <v>8644</v>
      </c>
      <c r="BI28" s="25">
        <v>9456</v>
      </c>
      <c r="BJ28" s="25">
        <v>59478</v>
      </c>
      <c r="BK28" s="25">
        <v>8803</v>
      </c>
      <c r="BL28" s="25">
        <v>8973</v>
      </c>
      <c r="BM28" s="25">
        <v>12072</v>
      </c>
      <c r="BN28" s="25">
        <v>30324</v>
      </c>
      <c r="BO28" s="25">
        <v>60172</v>
      </c>
      <c r="BP28" s="25">
        <v>18927</v>
      </c>
      <c r="BQ28" s="25">
        <v>23886</v>
      </c>
      <c r="BR28" s="25">
        <v>27155</v>
      </c>
      <c r="BS28" s="25">
        <v>26498</v>
      </c>
      <c r="BT28" s="25">
        <v>96466</v>
      </c>
      <c r="BU28" s="25">
        <v>594908</v>
      </c>
      <c r="BV28" s="25">
        <v>33872</v>
      </c>
      <c r="BW28" s="25">
        <v>29367</v>
      </c>
      <c r="BX28" s="25">
        <v>28392</v>
      </c>
      <c r="BY28" s="25">
        <v>686539</v>
      </c>
      <c r="BZ28" s="25">
        <v>31110</v>
      </c>
      <c r="CA28" s="25">
        <v>29209</v>
      </c>
      <c r="CB28" s="25">
        <v>26893</v>
      </c>
      <c r="CC28" s="25">
        <v>24378</v>
      </c>
      <c r="CD28" s="25">
        <v>111590</v>
      </c>
      <c r="CE28" s="25">
        <v>11809</v>
      </c>
      <c r="CF28" s="25">
        <v>0</v>
      </c>
      <c r="CG28" s="25">
        <v>0</v>
      </c>
      <c r="CH28" s="25">
        <v>0</v>
      </c>
      <c r="CI28" s="25">
        <v>11809</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7" t="s">
        <v>55</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893</v>
      </c>
      <c r="AE29" s="21">
        <v>1232</v>
      </c>
      <c r="AF29" s="21">
        <v>2125</v>
      </c>
      <c r="AG29" s="21">
        <v>2290</v>
      </c>
      <c r="AH29" s="21">
        <v>2159</v>
      </c>
      <c r="AI29" s="21">
        <v>695</v>
      </c>
      <c r="AJ29" s="21">
        <v>7756</v>
      </c>
      <c r="AK29" s="21">
        <v>12900</v>
      </c>
      <c r="AL29" s="21">
        <v>4544</v>
      </c>
      <c r="AM29" s="21">
        <v>5749</v>
      </c>
      <c r="AN29" s="21">
        <v>8074</v>
      </c>
      <c r="AO29" s="21">
        <v>5580</v>
      </c>
      <c r="AP29" s="21">
        <v>23947</v>
      </c>
      <c r="AQ29" s="21">
        <v>8066</v>
      </c>
      <c r="AR29" s="21">
        <v>6355</v>
      </c>
      <c r="AS29" s="21">
        <v>6969</v>
      </c>
      <c r="AT29" s="21">
        <v>8947</v>
      </c>
      <c r="AU29" s="21">
        <v>30337</v>
      </c>
      <c r="AV29" s="21">
        <v>9320</v>
      </c>
      <c r="AW29" s="21">
        <v>11088</v>
      </c>
      <c r="AX29" s="21">
        <v>11119</v>
      </c>
      <c r="AY29" s="21">
        <v>9643</v>
      </c>
      <c r="AZ29" s="21">
        <v>41170</v>
      </c>
      <c r="BA29" s="21">
        <v>9944</v>
      </c>
      <c r="BB29" s="21">
        <v>22137</v>
      </c>
      <c r="BC29" s="21">
        <v>19440</v>
      </c>
      <c r="BD29" s="21">
        <v>43835</v>
      </c>
      <c r="BE29" s="21">
        <v>95356</v>
      </c>
      <c r="BF29" s="21">
        <v>68573</v>
      </c>
      <c r="BG29" s="21">
        <v>26984</v>
      </c>
      <c r="BH29" s="21">
        <v>30943</v>
      </c>
      <c r="BI29" s="21">
        <v>49376</v>
      </c>
      <c r="BJ29" s="21">
        <v>175876</v>
      </c>
      <c r="BK29" s="21">
        <v>64556</v>
      </c>
      <c r="BL29" s="21">
        <v>52684</v>
      </c>
      <c r="BM29" s="21">
        <v>56067</v>
      </c>
      <c r="BN29" s="21">
        <v>69780</v>
      </c>
      <c r="BO29" s="21">
        <v>243087</v>
      </c>
      <c r="BP29" s="21">
        <v>58911</v>
      </c>
      <c r="BQ29" s="21">
        <v>129285</v>
      </c>
      <c r="BR29" s="21">
        <v>68533</v>
      </c>
      <c r="BS29" s="21">
        <v>47382</v>
      </c>
      <c r="BT29" s="21">
        <v>304111</v>
      </c>
      <c r="BU29" s="21">
        <v>79189</v>
      </c>
      <c r="BV29" s="21">
        <v>78372</v>
      </c>
      <c r="BW29" s="21">
        <v>70470</v>
      </c>
      <c r="BX29" s="21">
        <v>88327</v>
      </c>
      <c r="BY29" s="21">
        <v>316358</v>
      </c>
      <c r="BZ29" s="21">
        <v>74804</v>
      </c>
      <c r="CA29" s="21">
        <v>70285</v>
      </c>
      <c r="CB29" s="21">
        <v>107575</v>
      </c>
      <c r="CC29" s="21">
        <v>78187</v>
      </c>
      <c r="CD29" s="21">
        <v>330851</v>
      </c>
      <c r="CE29" s="21">
        <v>78653</v>
      </c>
      <c r="CF29" s="21">
        <v>100863</v>
      </c>
      <c r="CG29" s="21">
        <v>80184</v>
      </c>
      <c r="CH29" s="21">
        <v>71771</v>
      </c>
      <c r="CI29" s="21">
        <v>331471</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t="s">
        <v>18</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-237</v>
      </c>
      <c r="AC30" s="25">
        <v>-85</v>
      </c>
      <c r="AD30" s="25">
        <v>3761</v>
      </c>
      <c r="AE30" s="25">
        <v>12856</v>
      </c>
      <c r="AF30" s="25">
        <v>16295</v>
      </c>
      <c r="AG30" s="25">
        <v>3452</v>
      </c>
      <c r="AH30" s="25">
        <v>10611</v>
      </c>
      <c r="AI30" s="25">
        <v>13650</v>
      </c>
      <c r="AJ30" s="25">
        <v>56172</v>
      </c>
      <c r="AK30" s="25">
        <v>83885</v>
      </c>
      <c r="AL30" s="25">
        <v>53665</v>
      </c>
      <c r="AM30" s="25">
        <v>59876</v>
      </c>
      <c r="AN30" s="25">
        <v>97696</v>
      </c>
      <c r="AO30" s="25">
        <v>29605</v>
      </c>
      <c r="AP30" s="25">
        <v>240842</v>
      </c>
      <c r="AQ30" s="25">
        <v>69912</v>
      </c>
      <c r="AR30" s="25">
        <v>81835</v>
      </c>
      <c r="AS30" s="25">
        <v>94600</v>
      </c>
      <c r="AT30" s="25">
        <v>131831</v>
      </c>
      <c r="AU30" s="25">
        <v>378178</v>
      </c>
      <c r="AV30" s="25">
        <v>110024</v>
      </c>
      <c r="AW30" s="25">
        <v>119525</v>
      </c>
      <c r="AX30" s="25">
        <v>126259</v>
      </c>
      <c r="AY30" s="25">
        <v>145459</v>
      </c>
      <c r="AZ30" s="25">
        <v>501267</v>
      </c>
      <c r="BA30" s="25">
        <v>134093</v>
      </c>
      <c r="BB30" s="25">
        <v>138953</v>
      </c>
      <c r="BC30" s="25">
        <v>134492</v>
      </c>
      <c r="BD30" s="25">
        <v>283759</v>
      </c>
      <c r="BE30" s="25">
        <v>691297</v>
      </c>
      <c r="BF30" s="25">
        <v>156852</v>
      </c>
      <c r="BG30" s="25">
        <v>186036</v>
      </c>
      <c r="BH30" s="25">
        <v>193022</v>
      </c>
      <c r="BI30" s="25">
        <v>71013</v>
      </c>
      <c r="BJ30" s="25">
        <v>606923</v>
      </c>
      <c r="BK30" s="25">
        <v>211838</v>
      </c>
      <c r="BL30" s="25">
        <v>224022</v>
      </c>
      <c r="BM30" s="25">
        <v>222324</v>
      </c>
      <c r="BN30" s="25">
        <v>215680</v>
      </c>
      <c r="BO30" s="25">
        <v>873864</v>
      </c>
      <c r="BP30" s="25">
        <v>259059</v>
      </c>
      <c r="BQ30" s="25">
        <v>227283</v>
      </c>
      <c r="BR30" s="25">
        <v>179045</v>
      </c>
      <c r="BS30" s="25">
        <v>205575</v>
      </c>
      <c r="BT30" s="25">
        <v>870962</v>
      </c>
      <c r="BU30" s="25">
        <v>259908</v>
      </c>
      <c r="BV30" s="25">
        <v>197710</v>
      </c>
      <c r="BW30" s="25">
        <v>286468</v>
      </c>
      <c r="BX30" s="25">
        <v>236826</v>
      </c>
      <c r="BY30" s="25">
        <v>980912</v>
      </c>
      <c r="BZ30" s="25">
        <v>244255</v>
      </c>
      <c r="CA30" s="25">
        <v>242974</v>
      </c>
      <c r="CB30" s="25">
        <v>258451</v>
      </c>
      <c r="CC30" s="25">
        <v>258085</v>
      </c>
      <c r="CD30" s="25">
        <v>1003765</v>
      </c>
      <c r="CE30" s="25">
        <v>255812</v>
      </c>
      <c r="CF30" s="25">
        <v>253540</v>
      </c>
      <c r="CG30" s="25">
        <v>262746</v>
      </c>
      <c r="CH30" s="25">
        <v>255524</v>
      </c>
      <c r="CI30" s="25">
        <v>1027622</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7" t="s">
        <v>65</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t="s">
        <v>47</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26311</v>
      </c>
      <c r="AY32" s="25">
        <v>82340</v>
      </c>
      <c r="AZ32" s="25">
        <v>108651</v>
      </c>
      <c r="BA32" s="25">
        <v>90594</v>
      </c>
      <c r="BB32" s="25">
        <v>93783</v>
      </c>
      <c r="BC32" s="25">
        <v>100717</v>
      </c>
      <c r="BD32" s="25">
        <v>96630</v>
      </c>
      <c r="BE32" s="25">
        <v>381724</v>
      </c>
      <c r="BF32" s="25">
        <v>76991</v>
      </c>
      <c r="BG32" s="25">
        <v>58386</v>
      </c>
      <c r="BH32" s="25">
        <v>100728</v>
      </c>
      <c r="BI32" s="25">
        <v>79900</v>
      </c>
      <c r="BJ32" s="25">
        <v>316005</v>
      </c>
      <c r="BK32" s="25">
        <v>83144</v>
      </c>
      <c r="BL32" s="25">
        <v>79182</v>
      </c>
      <c r="BM32" s="25">
        <v>94609</v>
      </c>
      <c r="BN32" s="25">
        <v>107050</v>
      </c>
      <c r="BO32" s="25">
        <v>363985</v>
      </c>
      <c r="BP32" s="25">
        <v>108008</v>
      </c>
      <c r="BQ32" s="25">
        <v>129757</v>
      </c>
      <c r="BR32" s="25">
        <v>131112</v>
      </c>
      <c r="BS32" s="25">
        <v>128225</v>
      </c>
      <c r="BT32" s="25">
        <v>497102</v>
      </c>
      <c r="BU32" s="25">
        <v>127594</v>
      </c>
      <c r="BV32" s="25">
        <v>135584</v>
      </c>
      <c r="BW32" s="25">
        <v>140786</v>
      </c>
      <c r="BX32" s="25">
        <v>427771</v>
      </c>
      <c r="BY32" s="25">
        <v>831735</v>
      </c>
      <c r="BZ32" s="25">
        <v>148542</v>
      </c>
      <c r="CA32" s="25">
        <v>147304</v>
      </c>
      <c r="CB32" s="25">
        <v>148902</v>
      </c>
      <c r="CC32" s="25">
        <v>148736</v>
      </c>
      <c r="CD32" s="25">
        <v>593484</v>
      </c>
      <c r="CE32" s="25">
        <v>144886</v>
      </c>
      <c r="CF32" s="25">
        <v>147349</v>
      </c>
      <c r="CG32" s="25">
        <v>145721</v>
      </c>
      <c r="CH32" s="25">
        <v>148827</v>
      </c>
      <c r="CI32" s="25">
        <v>586783</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7" t="s">
        <v>32</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56</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149616</v>
      </c>
      <c r="BQ34" s="25">
        <v>217019</v>
      </c>
      <c r="BR34" s="25">
        <v>232972</v>
      </c>
      <c r="BS34" s="25">
        <v>225180</v>
      </c>
      <c r="BT34" s="25">
        <v>824787</v>
      </c>
      <c r="BU34" s="25">
        <v>196411</v>
      </c>
      <c r="BV34" s="25">
        <v>204319</v>
      </c>
      <c r="BW34" s="25">
        <v>214333</v>
      </c>
      <c r="BX34" s="25">
        <v>209965</v>
      </c>
      <c r="BY34" s="25">
        <v>825028</v>
      </c>
      <c r="BZ34" s="25">
        <v>205165</v>
      </c>
      <c r="CA34" s="25">
        <v>214598</v>
      </c>
      <c r="CB34" s="25">
        <v>224649</v>
      </c>
      <c r="CC34" s="25">
        <v>226359</v>
      </c>
      <c r="CD34" s="25">
        <v>870771</v>
      </c>
      <c r="CE34" s="25">
        <v>220886</v>
      </c>
      <c r="CF34" s="25">
        <v>229078</v>
      </c>
      <c r="CG34" s="25">
        <v>243147</v>
      </c>
      <c r="CH34" s="25">
        <v>252168</v>
      </c>
      <c r="CI34" s="25">
        <v>945279</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57</v>
      </c>
      <c r="B35" s="11" t="s">
        <v>275</v>
      </c>
      <c r="C35" s="23">
        <v>0</v>
      </c>
      <c r="D35" s="23">
        <v>0</v>
      </c>
      <c r="E35" s="23">
        <v>0</v>
      </c>
      <c r="F35" s="23">
        <v>0</v>
      </c>
      <c r="G35" s="23">
        <v>0</v>
      </c>
      <c r="H35" s="23">
        <v>0</v>
      </c>
      <c r="I35" s="23">
        <v>6010.13796</v>
      </c>
      <c r="J35" s="23">
        <v>18211.042140000005</v>
      </c>
      <c r="K35" s="23">
        <v>18210.752769999992</v>
      </c>
      <c r="L35" s="23">
        <v>42431.932869999997</v>
      </c>
      <c r="M35" s="23">
        <v>21220.525780000004</v>
      </c>
      <c r="N35" s="23">
        <v>20657</v>
      </c>
      <c r="O35" s="23">
        <v>21559</v>
      </c>
      <c r="P35" s="23">
        <v>21790</v>
      </c>
      <c r="Q35" s="23">
        <v>85226.525779999996</v>
      </c>
      <c r="R35" s="23">
        <v>21941.256310000001</v>
      </c>
      <c r="S35" s="23">
        <v>25037</v>
      </c>
      <c r="T35" s="23">
        <v>35672</v>
      </c>
      <c r="U35" s="23">
        <v>48359</v>
      </c>
      <c r="V35" s="23">
        <v>130678</v>
      </c>
      <c r="W35" s="23">
        <v>64060</v>
      </c>
      <c r="X35" s="23">
        <v>82589</v>
      </c>
      <c r="Y35" s="23">
        <v>107251</v>
      </c>
      <c r="Z35" s="23">
        <v>98948</v>
      </c>
      <c r="AA35" s="23">
        <v>352846</v>
      </c>
      <c r="AB35" s="23">
        <v>103928</v>
      </c>
      <c r="AC35" s="23">
        <v>93595</v>
      </c>
      <c r="AD35" s="23">
        <v>125119</v>
      </c>
      <c r="AE35" s="23">
        <v>171253</v>
      </c>
      <c r="AF35" s="23">
        <v>493897</v>
      </c>
      <c r="AG35" s="23">
        <v>172523</v>
      </c>
      <c r="AH35" s="23">
        <v>174123</v>
      </c>
      <c r="AI35" s="23">
        <v>222535</v>
      </c>
      <c r="AJ35" s="23">
        <v>235087</v>
      </c>
      <c r="AK35" s="23">
        <v>804268</v>
      </c>
      <c r="AL35" s="23">
        <v>290536</v>
      </c>
      <c r="AM35" s="23">
        <v>248093</v>
      </c>
      <c r="AN35" s="23">
        <v>275378</v>
      </c>
      <c r="AO35" s="23">
        <v>267504</v>
      </c>
      <c r="AP35" s="23">
        <v>1081511</v>
      </c>
      <c r="AQ35" s="23">
        <v>254461</v>
      </c>
      <c r="AR35" s="23">
        <v>266023</v>
      </c>
      <c r="AS35" s="23">
        <v>272121</v>
      </c>
      <c r="AT35" s="23">
        <v>288149</v>
      </c>
      <c r="AU35" s="23">
        <v>1080754</v>
      </c>
      <c r="AV35" s="23">
        <v>274916</v>
      </c>
      <c r="AW35" s="23">
        <v>316063</v>
      </c>
      <c r="AX35" s="23">
        <v>346768</v>
      </c>
      <c r="AY35" s="23">
        <v>386841</v>
      </c>
      <c r="AZ35" s="23">
        <v>1324588</v>
      </c>
      <c r="BA35" s="23">
        <v>367778</v>
      </c>
      <c r="BB35" s="23">
        <v>383657</v>
      </c>
      <c r="BC35" s="23">
        <v>410587</v>
      </c>
      <c r="BD35" s="23">
        <v>428604</v>
      </c>
      <c r="BE35" s="23">
        <v>1590626</v>
      </c>
      <c r="BF35" s="23">
        <v>394093</v>
      </c>
      <c r="BG35" s="23">
        <v>200446</v>
      </c>
      <c r="BH35" s="23">
        <v>240097</v>
      </c>
      <c r="BI35" s="23">
        <v>562243</v>
      </c>
      <c r="BJ35" s="23">
        <v>1396879</v>
      </c>
      <c r="BK35" s="23">
        <v>318513</v>
      </c>
      <c r="BL35" s="23">
        <v>370116</v>
      </c>
      <c r="BM35" s="23">
        <v>456303</v>
      </c>
      <c r="BN35" s="23">
        <v>521536</v>
      </c>
      <c r="BO35" s="23">
        <v>1666468</v>
      </c>
      <c r="BP35" s="23">
        <v>448711</v>
      </c>
      <c r="BQ35" s="23">
        <v>592978</v>
      </c>
      <c r="BR35" s="23">
        <v>581178</v>
      </c>
      <c r="BS35" s="23">
        <v>662392</v>
      </c>
      <c r="BT35" s="23">
        <v>2285259</v>
      </c>
      <c r="BU35" s="23">
        <v>534885</v>
      </c>
      <c r="BV35" s="23">
        <v>744418</v>
      </c>
      <c r="BW35" s="23">
        <v>607704</v>
      </c>
      <c r="BX35" s="23">
        <v>614126</v>
      </c>
      <c r="BY35" s="23">
        <v>2501133</v>
      </c>
      <c r="BZ35" s="23">
        <v>644679</v>
      </c>
      <c r="CA35" s="23">
        <v>645623</v>
      </c>
      <c r="CB35" s="23">
        <v>707417</v>
      </c>
      <c r="CC35" s="23">
        <v>725910</v>
      </c>
      <c r="CD35" s="23">
        <v>2723629</v>
      </c>
      <c r="CE35" s="23">
        <v>737472</v>
      </c>
      <c r="CF35" s="23">
        <v>723642</v>
      </c>
      <c r="CG35" s="23">
        <v>773363</v>
      </c>
      <c r="CH35" s="23">
        <v>-2142282</v>
      </c>
      <c r="CI35" s="23">
        <v>92195</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110" t="s">
        <v>384</v>
      </c>
      <c r="B36" s="110" t="s">
        <v>381</v>
      </c>
      <c r="C36" s="25">
        <v>0</v>
      </c>
      <c r="D36" s="25">
        <v>0</v>
      </c>
      <c r="E36" s="25">
        <v>0</v>
      </c>
      <c r="F36" s="25">
        <v>0</v>
      </c>
      <c r="G36" s="110">
        <v>0</v>
      </c>
      <c r="H36" s="25">
        <v>0</v>
      </c>
      <c r="I36" s="25">
        <v>0</v>
      </c>
      <c r="J36" s="25">
        <v>0</v>
      </c>
      <c r="K36" s="25">
        <v>0</v>
      </c>
      <c r="L36" s="110">
        <v>0</v>
      </c>
      <c r="M36" s="25">
        <v>0</v>
      </c>
      <c r="N36" s="25">
        <v>0</v>
      </c>
      <c r="O36" s="25">
        <v>0</v>
      </c>
      <c r="P36" s="25">
        <v>0</v>
      </c>
      <c r="Q36" s="110">
        <v>0</v>
      </c>
      <c r="R36" s="25">
        <v>0</v>
      </c>
      <c r="S36" s="25">
        <v>0</v>
      </c>
      <c r="T36" s="25">
        <v>0</v>
      </c>
      <c r="U36" s="25">
        <v>0</v>
      </c>
      <c r="V36" s="110">
        <v>0</v>
      </c>
      <c r="W36" s="25">
        <v>0</v>
      </c>
      <c r="X36" s="25">
        <v>0</v>
      </c>
      <c r="Y36" s="25">
        <v>0</v>
      </c>
      <c r="Z36" s="25">
        <v>0</v>
      </c>
      <c r="AA36" s="110">
        <v>0</v>
      </c>
      <c r="AB36" s="25">
        <v>0</v>
      </c>
      <c r="AC36" s="25">
        <v>0</v>
      </c>
      <c r="AD36" s="25">
        <v>0</v>
      </c>
      <c r="AE36" s="25">
        <v>0</v>
      </c>
      <c r="AF36" s="110">
        <v>0</v>
      </c>
      <c r="AG36" s="25">
        <v>0</v>
      </c>
      <c r="AH36" s="25">
        <v>0</v>
      </c>
      <c r="AI36" s="25">
        <v>0</v>
      </c>
      <c r="AJ36" s="25">
        <v>0</v>
      </c>
      <c r="AK36" s="110">
        <v>0</v>
      </c>
      <c r="AL36" s="25">
        <v>0</v>
      </c>
      <c r="AM36" s="25">
        <v>0</v>
      </c>
      <c r="AN36" s="25">
        <v>0</v>
      </c>
      <c r="AO36" s="25">
        <v>0</v>
      </c>
      <c r="AP36" s="110">
        <v>0</v>
      </c>
      <c r="AQ36" s="25">
        <v>0</v>
      </c>
      <c r="AR36" s="25">
        <v>0</v>
      </c>
      <c r="AS36" s="25">
        <v>0</v>
      </c>
      <c r="AT36" s="25">
        <v>0</v>
      </c>
      <c r="AU36" s="110">
        <v>0</v>
      </c>
      <c r="AV36" s="25">
        <v>0</v>
      </c>
      <c r="AW36" s="25">
        <v>0</v>
      </c>
      <c r="AX36" s="25">
        <v>0</v>
      </c>
      <c r="AY36" s="25">
        <v>0</v>
      </c>
      <c r="AZ36" s="110">
        <v>0</v>
      </c>
      <c r="BA36" s="25">
        <v>0</v>
      </c>
      <c r="BB36" s="25">
        <v>0</v>
      </c>
      <c r="BC36" s="25">
        <v>0</v>
      </c>
      <c r="BD36" s="25">
        <v>0</v>
      </c>
      <c r="BE36" s="110">
        <v>0</v>
      </c>
      <c r="BF36" s="25">
        <v>0</v>
      </c>
      <c r="BG36" s="25">
        <v>0</v>
      </c>
      <c r="BH36" s="25">
        <v>0</v>
      </c>
      <c r="BI36" s="25">
        <v>0</v>
      </c>
      <c r="BJ36" s="110">
        <v>0</v>
      </c>
      <c r="BK36" s="25">
        <v>0</v>
      </c>
      <c r="BL36" s="25">
        <v>0</v>
      </c>
      <c r="BM36" s="25">
        <v>0</v>
      </c>
      <c r="BN36" s="25">
        <v>0</v>
      </c>
      <c r="BO36" s="110">
        <v>0</v>
      </c>
      <c r="BP36" s="25">
        <v>0</v>
      </c>
      <c r="BQ36" s="25">
        <v>0</v>
      </c>
      <c r="BR36" s="25">
        <v>0</v>
      </c>
      <c r="BS36" s="25">
        <v>0</v>
      </c>
      <c r="BT36" s="110">
        <v>0</v>
      </c>
      <c r="BU36" s="25">
        <v>0</v>
      </c>
      <c r="BV36" s="25">
        <v>0</v>
      </c>
      <c r="BW36" s="25">
        <v>0</v>
      </c>
      <c r="BX36" s="25">
        <v>0</v>
      </c>
      <c r="BY36" s="110">
        <v>0</v>
      </c>
      <c r="BZ36" s="25">
        <v>0</v>
      </c>
      <c r="CA36" s="25">
        <v>0</v>
      </c>
      <c r="CB36" s="25">
        <v>0</v>
      </c>
      <c r="CC36" s="25">
        <v>0</v>
      </c>
      <c r="CD36" s="110">
        <v>0</v>
      </c>
      <c r="CE36" s="110">
        <v>0</v>
      </c>
      <c r="CF36" s="110">
        <v>0</v>
      </c>
      <c r="CG36" s="110">
        <v>0</v>
      </c>
      <c r="CH36" s="110">
        <v>-2924229</v>
      </c>
      <c r="CI36" s="110">
        <v>-2924229</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7" t="s">
        <v>5</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t="s">
        <v>16</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7" t="s">
        <v>30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t="s">
        <v>12</v>
      </c>
      <c r="C40" s="25">
        <v>0</v>
      </c>
      <c r="D40" s="25">
        <v>0</v>
      </c>
      <c r="E40" s="25">
        <v>0</v>
      </c>
      <c r="F40" s="25">
        <v>0</v>
      </c>
      <c r="G40" s="25">
        <v>0</v>
      </c>
      <c r="H40" s="25">
        <v>0</v>
      </c>
      <c r="I40" s="25">
        <v>6010.13796</v>
      </c>
      <c r="J40" s="25">
        <v>18211.042140000005</v>
      </c>
      <c r="K40" s="25">
        <v>18210.752769999992</v>
      </c>
      <c r="L40" s="25">
        <v>42431.932869999997</v>
      </c>
      <c r="M40" s="25">
        <v>21220.525780000004</v>
      </c>
      <c r="N40" s="25">
        <v>20657</v>
      </c>
      <c r="O40" s="25">
        <v>21559</v>
      </c>
      <c r="P40" s="25">
        <v>21790</v>
      </c>
      <c r="Q40" s="25">
        <v>85226.525779999996</v>
      </c>
      <c r="R40" s="25">
        <v>21941.256310000001</v>
      </c>
      <c r="S40" s="25">
        <v>21835</v>
      </c>
      <c r="T40" s="25">
        <v>22099</v>
      </c>
      <c r="U40" s="25">
        <v>22272</v>
      </c>
      <c r="V40" s="25">
        <v>87816</v>
      </c>
      <c r="W40" s="25">
        <v>22919</v>
      </c>
      <c r="X40" s="25">
        <v>23952</v>
      </c>
      <c r="Y40" s="25">
        <v>23905</v>
      </c>
      <c r="Z40" s="25">
        <v>24138</v>
      </c>
      <c r="AA40" s="25">
        <v>94913</v>
      </c>
      <c r="AB40" s="25">
        <v>23930</v>
      </c>
      <c r="AC40" s="25">
        <v>23926</v>
      </c>
      <c r="AD40" s="25">
        <v>25919</v>
      </c>
      <c r="AE40" s="25">
        <v>34570</v>
      </c>
      <c r="AF40" s="25">
        <v>108347</v>
      </c>
      <c r="AG40" s="25">
        <v>24644</v>
      </c>
      <c r="AH40" s="25">
        <v>24978</v>
      </c>
      <c r="AI40" s="25">
        <v>44900</v>
      </c>
      <c r="AJ40" s="25">
        <v>34055</v>
      </c>
      <c r="AK40" s="25">
        <v>128577</v>
      </c>
      <c r="AL40" s="25">
        <v>25059</v>
      </c>
      <c r="AM40" s="25">
        <v>27991</v>
      </c>
      <c r="AN40" s="25">
        <v>45942</v>
      </c>
      <c r="AO40" s="25">
        <v>37596</v>
      </c>
      <c r="AP40" s="25">
        <v>136588</v>
      </c>
      <c r="AQ40" s="25">
        <v>36981</v>
      </c>
      <c r="AR40" s="25">
        <v>36023</v>
      </c>
      <c r="AS40" s="25">
        <v>37727</v>
      </c>
      <c r="AT40" s="25">
        <v>40664</v>
      </c>
      <c r="AU40" s="25">
        <v>151395</v>
      </c>
      <c r="AV40" s="25">
        <v>32610</v>
      </c>
      <c r="AW40" s="25">
        <v>36976</v>
      </c>
      <c r="AX40" s="25">
        <v>40503</v>
      </c>
      <c r="AY40" s="25">
        <v>39122</v>
      </c>
      <c r="AZ40" s="25">
        <v>149211</v>
      </c>
      <c r="BA40" s="25">
        <v>32610</v>
      </c>
      <c r="BB40" s="25">
        <v>35810</v>
      </c>
      <c r="BC40" s="25">
        <v>35624</v>
      </c>
      <c r="BD40" s="25">
        <v>45176</v>
      </c>
      <c r="BE40" s="25">
        <v>149220</v>
      </c>
      <c r="BF40" s="25">
        <v>38850</v>
      </c>
      <c r="BG40" s="25">
        <v>38994</v>
      </c>
      <c r="BH40" s="25">
        <v>39113</v>
      </c>
      <c r="BI40" s="25">
        <v>38922</v>
      </c>
      <c r="BJ40" s="25">
        <v>155879</v>
      </c>
      <c r="BK40" s="25">
        <v>35243</v>
      </c>
      <c r="BL40" s="25">
        <v>37962</v>
      </c>
      <c r="BM40" s="25">
        <v>37130</v>
      </c>
      <c r="BN40" s="25">
        <v>47495</v>
      </c>
      <c r="BO40" s="25">
        <v>157830</v>
      </c>
      <c r="BP40" s="25">
        <v>2723</v>
      </c>
      <c r="BQ40" s="25">
        <v>4432</v>
      </c>
      <c r="BR40" s="25">
        <v>2636</v>
      </c>
      <c r="BS40" s="25">
        <v>2657</v>
      </c>
      <c r="BT40" s="25">
        <v>12448</v>
      </c>
      <c r="BU40" s="25">
        <v>3731</v>
      </c>
      <c r="BV40" s="25">
        <v>0</v>
      </c>
      <c r="BW40" s="25">
        <v>15485</v>
      </c>
      <c r="BX40" s="25">
        <v>2667</v>
      </c>
      <c r="BY40" s="25">
        <v>21883</v>
      </c>
      <c r="BZ40" s="25">
        <v>5823</v>
      </c>
      <c r="CA40" s="25">
        <v>4194</v>
      </c>
      <c r="CB40" s="25">
        <v>4421</v>
      </c>
      <c r="CC40" s="25">
        <v>4867</v>
      </c>
      <c r="CD40" s="25">
        <v>19305</v>
      </c>
      <c r="CE40" s="25">
        <v>6310</v>
      </c>
      <c r="CF40" s="25">
        <v>4612</v>
      </c>
      <c r="CG40" s="25">
        <v>7516</v>
      </c>
      <c r="CH40" s="25">
        <v>7742</v>
      </c>
      <c r="CI40" s="25">
        <v>26180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7" t="s">
        <v>17</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3202</v>
      </c>
      <c r="T41" s="21">
        <v>10787</v>
      </c>
      <c r="U41" s="21">
        <v>9929</v>
      </c>
      <c r="V41" s="21">
        <v>23919</v>
      </c>
      <c r="W41" s="21">
        <v>19572</v>
      </c>
      <c r="X41" s="21">
        <v>35214</v>
      </c>
      <c r="Y41" s="21">
        <v>46940</v>
      </c>
      <c r="Z41" s="21">
        <v>41231</v>
      </c>
      <c r="AA41" s="21">
        <v>142959</v>
      </c>
      <c r="AB41" s="21">
        <v>42464</v>
      </c>
      <c r="AC41" s="21">
        <v>37497</v>
      </c>
      <c r="AD41" s="21">
        <v>43242</v>
      </c>
      <c r="AE41" s="21">
        <v>46677</v>
      </c>
      <c r="AF41" s="21">
        <v>169879</v>
      </c>
      <c r="AG41" s="21">
        <v>53716</v>
      </c>
      <c r="AH41" s="21">
        <v>54587</v>
      </c>
      <c r="AI41" s="21">
        <v>69523</v>
      </c>
      <c r="AJ41" s="21">
        <v>72630</v>
      </c>
      <c r="AK41" s="21">
        <v>250456</v>
      </c>
      <c r="AL41" s="21">
        <v>79126</v>
      </c>
      <c r="AM41" s="21">
        <v>65392</v>
      </c>
      <c r="AN41" s="21">
        <v>66181</v>
      </c>
      <c r="AO41" s="21">
        <v>62327</v>
      </c>
      <c r="AP41" s="21">
        <v>273026</v>
      </c>
      <c r="AQ41" s="21">
        <v>61430</v>
      </c>
      <c r="AR41" s="21">
        <v>63208</v>
      </c>
      <c r="AS41" s="21">
        <v>68436</v>
      </c>
      <c r="AT41" s="21">
        <v>63130</v>
      </c>
      <c r="AU41" s="21">
        <v>256204</v>
      </c>
      <c r="AV41" s="21">
        <v>67305</v>
      </c>
      <c r="AW41" s="21">
        <v>77501</v>
      </c>
      <c r="AX41" s="21">
        <v>88242</v>
      </c>
      <c r="AY41" s="21">
        <v>80291</v>
      </c>
      <c r="AZ41" s="21">
        <v>313339</v>
      </c>
      <c r="BA41" s="21">
        <v>79374</v>
      </c>
      <c r="BB41" s="21">
        <v>83967</v>
      </c>
      <c r="BC41" s="21">
        <v>92592</v>
      </c>
      <c r="BD41" s="21">
        <v>79044</v>
      </c>
      <c r="BE41" s="21">
        <v>334977</v>
      </c>
      <c r="BF41" s="21">
        <v>77703</v>
      </c>
      <c r="BG41" s="21">
        <v>23725</v>
      </c>
      <c r="BH41" s="21">
        <v>34200</v>
      </c>
      <c r="BI41" s="21">
        <v>48280</v>
      </c>
      <c r="BJ41" s="21">
        <v>183908</v>
      </c>
      <c r="BK41" s="21">
        <v>52967</v>
      </c>
      <c r="BL41" s="21">
        <v>63308</v>
      </c>
      <c r="BM41" s="21">
        <v>76572</v>
      </c>
      <c r="BN41" s="21">
        <v>82375</v>
      </c>
      <c r="BO41" s="21">
        <v>275222</v>
      </c>
      <c r="BP41" s="21">
        <v>79226</v>
      </c>
      <c r="BQ41" s="21">
        <v>85726</v>
      </c>
      <c r="BR41" s="21">
        <v>101177</v>
      </c>
      <c r="BS41" s="21">
        <v>99916</v>
      </c>
      <c r="BT41" s="21">
        <v>366045</v>
      </c>
      <c r="BU41" s="21">
        <v>86337</v>
      </c>
      <c r="BV41" s="21">
        <v>107843</v>
      </c>
      <c r="BW41" s="21">
        <v>117864</v>
      </c>
      <c r="BX41" s="21">
        <v>108400</v>
      </c>
      <c r="BY41" s="21">
        <v>420444</v>
      </c>
      <c r="BZ41" s="21">
        <v>116118</v>
      </c>
      <c r="CA41" s="21">
        <v>123060</v>
      </c>
      <c r="CB41" s="21">
        <v>137682</v>
      </c>
      <c r="CC41" s="21">
        <v>131587</v>
      </c>
      <c r="CD41" s="21">
        <v>508447</v>
      </c>
      <c r="CE41" s="21">
        <v>136929</v>
      </c>
      <c r="CF41" s="21">
        <v>136367</v>
      </c>
      <c r="CG41" s="21">
        <v>148214</v>
      </c>
      <c r="CH41" s="21">
        <v>135294</v>
      </c>
      <c r="CI41" s="21">
        <v>556804</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t="s">
        <v>31</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4341</v>
      </c>
      <c r="AM42" s="25">
        <v>2604</v>
      </c>
      <c r="AN42" s="25">
        <v>2700</v>
      </c>
      <c r="AO42" s="25">
        <v>2188</v>
      </c>
      <c r="AP42" s="25">
        <v>11833</v>
      </c>
      <c r="AQ42" s="25">
        <v>2462</v>
      </c>
      <c r="AR42" s="25">
        <v>2563</v>
      </c>
      <c r="AS42" s="25">
        <v>2775</v>
      </c>
      <c r="AT42" s="25">
        <v>2401</v>
      </c>
      <c r="AU42" s="25">
        <v>10201</v>
      </c>
      <c r="AV42" s="25">
        <v>2679</v>
      </c>
      <c r="AW42" s="25">
        <v>2959</v>
      </c>
      <c r="AX42" s="25">
        <v>3856</v>
      </c>
      <c r="AY42" s="25">
        <v>2897</v>
      </c>
      <c r="AZ42" s="25">
        <v>12391</v>
      </c>
      <c r="BA42" s="25">
        <v>3200</v>
      </c>
      <c r="BB42" s="25">
        <v>3454</v>
      </c>
      <c r="BC42" s="25">
        <v>4034</v>
      </c>
      <c r="BD42" s="25">
        <v>3170</v>
      </c>
      <c r="BE42" s="25">
        <v>13858</v>
      </c>
      <c r="BF42" s="25">
        <v>3239</v>
      </c>
      <c r="BG42" s="25">
        <v>213</v>
      </c>
      <c r="BH42" s="25">
        <v>861</v>
      </c>
      <c r="BI42" s="25">
        <v>1313</v>
      </c>
      <c r="BJ42" s="25">
        <v>5626</v>
      </c>
      <c r="BK42" s="25">
        <v>1649</v>
      </c>
      <c r="BL42" s="25">
        <v>2315</v>
      </c>
      <c r="BM42" s="25">
        <v>3237</v>
      </c>
      <c r="BN42" s="25">
        <v>3189</v>
      </c>
      <c r="BO42" s="25">
        <v>10390</v>
      </c>
      <c r="BP42" s="25">
        <v>3429</v>
      </c>
      <c r="BQ42" s="25">
        <v>3835</v>
      </c>
      <c r="BR42" s="25">
        <v>4666</v>
      </c>
      <c r="BS42" s="25">
        <v>4198</v>
      </c>
      <c r="BT42" s="25">
        <v>16128</v>
      </c>
      <c r="BU42" s="25">
        <v>5032</v>
      </c>
      <c r="BV42" s="25">
        <v>5138</v>
      </c>
      <c r="BW42" s="25">
        <v>5775</v>
      </c>
      <c r="BX42" s="25">
        <v>4949</v>
      </c>
      <c r="BY42" s="25">
        <v>20894</v>
      </c>
      <c r="BZ42" s="25">
        <v>5572</v>
      </c>
      <c r="CA42" s="25">
        <v>5809</v>
      </c>
      <c r="CB42" s="25">
        <v>6458</v>
      </c>
      <c r="CC42" s="25">
        <v>5642</v>
      </c>
      <c r="CD42" s="25">
        <v>23481</v>
      </c>
      <c r="CE42" s="25">
        <v>6601</v>
      </c>
      <c r="CF42" s="25">
        <v>6616</v>
      </c>
      <c r="CG42" s="25">
        <v>7199</v>
      </c>
      <c r="CH42" s="25">
        <v>6029</v>
      </c>
      <c r="CI42" s="25">
        <v>26445</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7" t="s">
        <v>22</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2518</v>
      </c>
      <c r="AK43" s="21">
        <v>2518</v>
      </c>
      <c r="AL43" s="21">
        <v>8296</v>
      </c>
      <c r="AM43" s="21">
        <v>7342</v>
      </c>
      <c r="AN43" s="21">
        <v>6768</v>
      </c>
      <c r="AO43" s="21">
        <v>7271</v>
      </c>
      <c r="AP43" s="21">
        <v>29677</v>
      </c>
      <c r="AQ43" s="21">
        <v>6999</v>
      </c>
      <c r="AR43" s="21">
        <v>6990</v>
      </c>
      <c r="AS43" s="21">
        <v>6566</v>
      </c>
      <c r="AT43" s="21">
        <v>7146</v>
      </c>
      <c r="AU43" s="21">
        <v>27701</v>
      </c>
      <c r="AV43" s="21">
        <v>7334</v>
      </c>
      <c r="AW43" s="21">
        <v>10013</v>
      </c>
      <c r="AX43" s="21">
        <v>7434</v>
      </c>
      <c r="AY43" s="21">
        <v>9938</v>
      </c>
      <c r="AZ43" s="21">
        <v>34719</v>
      </c>
      <c r="BA43" s="21">
        <v>7951</v>
      </c>
      <c r="BB43" s="21">
        <v>7936</v>
      </c>
      <c r="BC43" s="21">
        <v>8138</v>
      </c>
      <c r="BD43" s="21">
        <v>10110</v>
      </c>
      <c r="BE43" s="21">
        <v>34135</v>
      </c>
      <c r="BF43" s="21">
        <v>9152</v>
      </c>
      <c r="BG43" s="21">
        <v>8637</v>
      </c>
      <c r="BH43" s="21">
        <v>8459</v>
      </c>
      <c r="BI43" s="21">
        <v>9750</v>
      </c>
      <c r="BJ43" s="21">
        <v>35998</v>
      </c>
      <c r="BK43" s="21">
        <v>8628</v>
      </c>
      <c r="BL43" s="21">
        <v>8596</v>
      </c>
      <c r="BM43" s="21">
        <v>8580</v>
      </c>
      <c r="BN43" s="21">
        <v>10777</v>
      </c>
      <c r="BO43" s="21">
        <v>36581</v>
      </c>
      <c r="BP43" s="21">
        <v>8757</v>
      </c>
      <c r="BQ43" s="21">
        <v>8740</v>
      </c>
      <c r="BR43" s="21">
        <v>9584</v>
      </c>
      <c r="BS43" s="21">
        <v>11859</v>
      </c>
      <c r="BT43" s="21">
        <v>38940</v>
      </c>
      <c r="BU43" s="21">
        <v>9632</v>
      </c>
      <c r="BV43" s="21">
        <v>9622</v>
      </c>
      <c r="BW43" s="21">
        <v>10239</v>
      </c>
      <c r="BX43" s="21">
        <v>11694</v>
      </c>
      <c r="BY43" s="21">
        <v>41187</v>
      </c>
      <c r="BZ43" s="21">
        <v>9846</v>
      </c>
      <c r="CA43" s="21">
        <v>10620</v>
      </c>
      <c r="CB43" s="21">
        <v>11240</v>
      </c>
      <c r="CC43" s="21">
        <v>13206</v>
      </c>
      <c r="CD43" s="21">
        <v>44912</v>
      </c>
      <c r="CE43" s="21">
        <v>11651</v>
      </c>
      <c r="CF43" s="21">
        <v>11597</v>
      </c>
      <c r="CG43" s="21">
        <v>11455</v>
      </c>
      <c r="CH43" s="21">
        <v>13798</v>
      </c>
      <c r="CI43" s="21">
        <v>48501</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t="s">
        <v>67</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7" t="s">
        <v>58</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2786</v>
      </c>
      <c r="U45" s="21">
        <v>9163</v>
      </c>
      <c r="V45" s="21">
        <v>11948</v>
      </c>
      <c r="W45" s="21">
        <v>11039</v>
      </c>
      <c r="X45" s="21">
        <v>9553</v>
      </c>
      <c r="Y45" s="21">
        <v>12447</v>
      </c>
      <c r="Z45" s="21">
        <v>12641</v>
      </c>
      <c r="AA45" s="21">
        <v>45674</v>
      </c>
      <c r="AB45" s="21">
        <v>14471</v>
      </c>
      <c r="AC45" s="21">
        <v>11839</v>
      </c>
      <c r="AD45" s="21">
        <v>11536</v>
      </c>
      <c r="AE45" s="21">
        <v>15766</v>
      </c>
      <c r="AF45" s="21">
        <v>53612</v>
      </c>
      <c r="AG45" s="21">
        <v>17318</v>
      </c>
      <c r="AH45" s="21">
        <v>19586</v>
      </c>
      <c r="AI45" s="21">
        <v>19286</v>
      </c>
      <c r="AJ45" s="21">
        <v>20974</v>
      </c>
      <c r="AK45" s="21">
        <v>77164</v>
      </c>
      <c r="AL45" s="21">
        <v>24964</v>
      </c>
      <c r="AM45" s="21">
        <v>18828</v>
      </c>
      <c r="AN45" s="21">
        <v>18671</v>
      </c>
      <c r="AO45" s="21">
        <v>18660</v>
      </c>
      <c r="AP45" s="21">
        <v>81123</v>
      </c>
      <c r="AQ45" s="21">
        <v>22506</v>
      </c>
      <c r="AR45" s="21">
        <v>19546</v>
      </c>
      <c r="AS45" s="21">
        <v>19048</v>
      </c>
      <c r="AT45" s="21">
        <v>27179</v>
      </c>
      <c r="AU45" s="21">
        <v>88279</v>
      </c>
      <c r="AV45" s="21">
        <v>28778</v>
      </c>
      <c r="AW45" s="21">
        <v>26672</v>
      </c>
      <c r="AX45" s="21">
        <v>29142</v>
      </c>
      <c r="AY45" s="21">
        <v>67994</v>
      </c>
      <c r="AZ45" s="21">
        <v>152586</v>
      </c>
      <c r="BA45" s="21">
        <v>71439</v>
      </c>
      <c r="BB45" s="21">
        <v>64675</v>
      </c>
      <c r="BC45" s="21">
        <v>64381</v>
      </c>
      <c r="BD45" s="21">
        <v>65235</v>
      </c>
      <c r="BE45" s="21">
        <v>265730</v>
      </c>
      <c r="BF45" s="21">
        <v>63108</v>
      </c>
      <c r="BG45" s="21">
        <v>12540</v>
      </c>
      <c r="BH45" s="21">
        <v>6429</v>
      </c>
      <c r="BI45" s="21">
        <v>171122</v>
      </c>
      <c r="BJ45" s="21">
        <v>253199</v>
      </c>
      <c r="BK45" s="21">
        <v>34127</v>
      </c>
      <c r="BL45" s="21">
        <v>47419</v>
      </c>
      <c r="BM45" s="21">
        <v>65155</v>
      </c>
      <c r="BN45" s="21">
        <v>69775</v>
      </c>
      <c r="BO45" s="21">
        <v>216476</v>
      </c>
      <c r="BP45" s="21">
        <v>83207</v>
      </c>
      <c r="BQ45" s="21">
        <v>76887</v>
      </c>
      <c r="BR45" s="21">
        <v>83314</v>
      </c>
      <c r="BS45" s="21">
        <v>85217</v>
      </c>
      <c r="BT45" s="21">
        <v>328625</v>
      </c>
      <c r="BU45" s="21">
        <v>109137</v>
      </c>
      <c r="BV45" s="21">
        <v>284234</v>
      </c>
      <c r="BW45" s="21">
        <v>90638</v>
      </c>
      <c r="BX45" s="21">
        <v>89255</v>
      </c>
      <c r="BY45" s="21">
        <v>573264</v>
      </c>
      <c r="BZ45" s="21">
        <v>121153</v>
      </c>
      <c r="CA45" s="21">
        <v>99641</v>
      </c>
      <c r="CB45" s="21">
        <v>99762</v>
      </c>
      <c r="CC45" s="21">
        <v>108600</v>
      </c>
      <c r="CD45" s="21">
        <v>429156</v>
      </c>
      <c r="CE45" s="21">
        <v>126068</v>
      </c>
      <c r="CF45" s="21">
        <v>97041</v>
      </c>
      <c r="CG45" s="21">
        <v>126644</v>
      </c>
      <c r="CH45" s="21">
        <v>140437</v>
      </c>
      <c r="CI45" s="21">
        <v>490190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t="s">
        <v>59</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6995</v>
      </c>
      <c r="V46" s="25">
        <v>6995</v>
      </c>
      <c r="W46" s="25">
        <v>10530</v>
      </c>
      <c r="X46" s="25">
        <v>13870</v>
      </c>
      <c r="Y46" s="25">
        <v>23959</v>
      </c>
      <c r="Z46" s="25">
        <v>20938</v>
      </c>
      <c r="AA46" s="25">
        <v>69300</v>
      </c>
      <c r="AB46" s="25">
        <v>23063</v>
      </c>
      <c r="AC46" s="25">
        <v>20333</v>
      </c>
      <c r="AD46" s="25">
        <v>22623</v>
      </c>
      <c r="AE46" s="25">
        <v>27067</v>
      </c>
      <c r="AF46" s="25">
        <v>93087</v>
      </c>
      <c r="AG46" s="25">
        <v>31038</v>
      </c>
      <c r="AH46" s="25">
        <v>27761</v>
      </c>
      <c r="AI46" s="25">
        <v>37430</v>
      </c>
      <c r="AJ46" s="25">
        <v>31024</v>
      </c>
      <c r="AK46" s="25">
        <v>127253</v>
      </c>
      <c r="AL46" s="25">
        <v>52098</v>
      </c>
      <c r="AM46" s="25">
        <v>32094</v>
      </c>
      <c r="AN46" s="25">
        <v>33694</v>
      </c>
      <c r="AO46" s="25">
        <v>33401</v>
      </c>
      <c r="AP46" s="25">
        <v>151287</v>
      </c>
      <c r="AQ46" s="25">
        <v>28244</v>
      </c>
      <c r="AR46" s="25">
        <v>29156</v>
      </c>
      <c r="AS46" s="25">
        <v>28511</v>
      </c>
      <c r="AT46" s="25">
        <v>33306</v>
      </c>
      <c r="AU46" s="25">
        <v>119217</v>
      </c>
      <c r="AV46" s="25">
        <v>26777</v>
      </c>
      <c r="AW46" s="25">
        <v>31207</v>
      </c>
      <c r="AX46" s="25">
        <v>36410</v>
      </c>
      <c r="AY46" s="25">
        <v>38967</v>
      </c>
      <c r="AZ46" s="25">
        <v>133361</v>
      </c>
      <c r="BA46" s="25">
        <v>40718</v>
      </c>
      <c r="BB46" s="25">
        <v>40704</v>
      </c>
      <c r="BC46" s="25">
        <v>41556</v>
      </c>
      <c r="BD46" s="25">
        <v>46123</v>
      </c>
      <c r="BE46" s="25">
        <v>169101</v>
      </c>
      <c r="BF46" s="25">
        <v>47068</v>
      </c>
      <c r="BG46" s="25">
        <v>6518</v>
      </c>
      <c r="BH46" s="25">
        <v>17116</v>
      </c>
      <c r="BI46" s="25">
        <v>24504</v>
      </c>
      <c r="BJ46" s="25">
        <v>95206</v>
      </c>
      <c r="BK46" s="25">
        <v>18041</v>
      </c>
      <c r="BL46" s="25">
        <v>22747</v>
      </c>
      <c r="BM46" s="25">
        <v>50720</v>
      </c>
      <c r="BN46" s="25">
        <v>66106</v>
      </c>
      <c r="BO46" s="25">
        <v>157614</v>
      </c>
      <c r="BP46" s="25">
        <v>63378</v>
      </c>
      <c r="BQ46" s="25">
        <v>68174</v>
      </c>
      <c r="BR46" s="25">
        <v>80591</v>
      </c>
      <c r="BS46" s="25">
        <v>83456</v>
      </c>
      <c r="BT46" s="25">
        <v>295599</v>
      </c>
      <c r="BU46" s="25">
        <v>77772</v>
      </c>
      <c r="BV46" s="25">
        <v>78539</v>
      </c>
      <c r="BW46" s="25">
        <v>82609</v>
      </c>
      <c r="BX46" s="25">
        <v>92221</v>
      </c>
      <c r="BY46" s="25">
        <v>331141</v>
      </c>
      <c r="BZ46" s="25">
        <v>94117</v>
      </c>
      <c r="CA46" s="25">
        <v>98430</v>
      </c>
      <c r="CB46" s="25">
        <v>107170</v>
      </c>
      <c r="CC46" s="25">
        <v>123270</v>
      </c>
      <c r="CD46" s="25">
        <v>422987</v>
      </c>
      <c r="CE46" s="25">
        <v>104792</v>
      </c>
      <c r="CF46" s="25">
        <v>106040</v>
      </c>
      <c r="CG46" s="25">
        <v>96967</v>
      </c>
      <c r="CH46" s="25">
        <v>108638</v>
      </c>
      <c r="CI46" s="25">
        <v>416437</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7" t="s">
        <v>68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t="s">
        <v>19</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21799</v>
      </c>
      <c r="AE48" s="25">
        <v>47173</v>
      </c>
      <c r="AF48" s="25">
        <v>68972</v>
      </c>
      <c r="AG48" s="25">
        <v>45807</v>
      </c>
      <c r="AH48" s="25">
        <v>47211</v>
      </c>
      <c r="AI48" s="25">
        <v>51396</v>
      </c>
      <c r="AJ48" s="25">
        <v>53549</v>
      </c>
      <c r="AK48" s="25">
        <v>197963</v>
      </c>
      <c r="AL48" s="25">
        <v>48844</v>
      </c>
      <c r="AM48" s="25">
        <v>42722</v>
      </c>
      <c r="AN48" s="25">
        <v>47371</v>
      </c>
      <c r="AO48" s="25">
        <v>46961</v>
      </c>
      <c r="AP48" s="25">
        <v>185898</v>
      </c>
      <c r="AQ48" s="25">
        <v>46868</v>
      </c>
      <c r="AR48" s="25">
        <v>52011</v>
      </c>
      <c r="AS48" s="25">
        <v>50305</v>
      </c>
      <c r="AT48" s="25">
        <v>52884</v>
      </c>
      <c r="AU48" s="25">
        <v>202068</v>
      </c>
      <c r="AV48" s="25">
        <v>51859</v>
      </c>
      <c r="AW48" s="25">
        <v>54871</v>
      </c>
      <c r="AX48" s="25">
        <v>58210</v>
      </c>
      <c r="AY48" s="25">
        <v>57278</v>
      </c>
      <c r="AZ48" s="25">
        <v>222218</v>
      </c>
      <c r="BA48" s="25">
        <v>54883</v>
      </c>
      <c r="BB48" s="25">
        <v>55961</v>
      </c>
      <c r="BC48" s="25">
        <v>62960</v>
      </c>
      <c r="BD48" s="25">
        <v>70737</v>
      </c>
      <c r="BE48" s="25">
        <v>244541</v>
      </c>
      <c r="BF48" s="25">
        <v>55889</v>
      </c>
      <c r="BG48" s="25">
        <v>12936</v>
      </c>
      <c r="BH48" s="25">
        <v>20023</v>
      </c>
      <c r="BI48" s="25">
        <v>140077</v>
      </c>
      <c r="BJ48" s="25">
        <v>228925</v>
      </c>
      <c r="BK48" s="25">
        <v>35959</v>
      </c>
      <c r="BL48" s="25">
        <v>37611</v>
      </c>
      <c r="BM48" s="25">
        <v>52565</v>
      </c>
      <c r="BN48" s="25">
        <v>72708</v>
      </c>
      <c r="BO48" s="25">
        <v>198843</v>
      </c>
      <c r="BP48" s="25">
        <v>57880</v>
      </c>
      <c r="BQ48" s="25">
        <v>63251</v>
      </c>
      <c r="BR48" s="25">
        <v>76838</v>
      </c>
      <c r="BS48" s="25">
        <v>210992</v>
      </c>
      <c r="BT48" s="25">
        <v>408961</v>
      </c>
      <c r="BU48" s="25">
        <v>76536</v>
      </c>
      <c r="BV48" s="25">
        <v>78748</v>
      </c>
      <c r="BW48" s="25">
        <v>88109</v>
      </c>
      <c r="BX48" s="25">
        <v>114827</v>
      </c>
      <c r="BY48" s="25">
        <v>358220</v>
      </c>
      <c r="BZ48" s="25">
        <v>92506</v>
      </c>
      <c r="CA48" s="25">
        <v>99824</v>
      </c>
      <c r="CB48" s="25">
        <v>119780</v>
      </c>
      <c r="CC48" s="25">
        <v>113311</v>
      </c>
      <c r="CD48" s="25">
        <v>425421</v>
      </c>
      <c r="CE48" s="25">
        <v>116033</v>
      </c>
      <c r="CF48" s="25">
        <v>120456</v>
      </c>
      <c r="CG48" s="25">
        <v>128525</v>
      </c>
      <c r="CH48" s="25">
        <v>133898</v>
      </c>
      <c r="CI48" s="25">
        <v>498912</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7" t="s">
        <v>60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t="s">
        <v>21</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20337</v>
      </c>
      <c r="AK50" s="25">
        <v>20337</v>
      </c>
      <c r="AL50" s="25">
        <v>47808</v>
      </c>
      <c r="AM50" s="25">
        <v>51120</v>
      </c>
      <c r="AN50" s="25">
        <v>54051</v>
      </c>
      <c r="AO50" s="25">
        <v>59100</v>
      </c>
      <c r="AP50" s="25">
        <v>212079</v>
      </c>
      <c r="AQ50" s="25">
        <v>48971</v>
      </c>
      <c r="AR50" s="25">
        <v>56526</v>
      </c>
      <c r="AS50" s="25">
        <v>58753</v>
      </c>
      <c r="AT50" s="25">
        <v>61439</v>
      </c>
      <c r="AU50" s="25">
        <v>225689</v>
      </c>
      <c r="AV50" s="25">
        <v>57574</v>
      </c>
      <c r="AW50" s="25">
        <v>75864</v>
      </c>
      <c r="AX50" s="25">
        <v>82971</v>
      </c>
      <c r="AY50" s="25">
        <v>90354</v>
      </c>
      <c r="AZ50" s="25">
        <v>306763</v>
      </c>
      <c r="BA50" s="25">
        <v>77603</v>
      </c>
      <c r="BB50" s="25">
        <v>91150</v>
      </c>
      <c r="BC50" s="25">
        <v>101302</v>
      </c>
      <c r="BD50" s="25">
        <v>109009</v>
      </c>
      <c r="BE50" s="25">
        <v>379064</v>
      </c>
      <c r="BF50" s="25">
        <v>99084</v>
      </c>
      <c r="BG50" s="25">
        <v>96883</v>
      </c>
      <c r="BH50" s="25">
        <v>113896</v>
      </c>
      <c r="BI50" s="25">
        <v>128275</v>
      </c>
      <c r="BJ50" s="25">
        <v>438138</v>
      </c>
      <c r="BK50" s="25">
        <v>131899</v>
      </c>
      <c r="BL50" s="25">
        <v>150158</v>
      </c>
      <c r="BM50" s="25">
        <v>162344</v>
      </c>
      <c r="BN50" s="25">
        <v>169111</v>
      </c>
      <c r="BO50" s="25">
        <v>613512</v>
      </c>
      <c r="BP50" s="25">
        <v>142775</v>
      </c>
      <c r="BQ50" s="25">
        <v>141135</v>
      </c>
      <c r="BR50" s="25">
        <v>55239</v>
      </c>
      <c r="BS50" s="25">
        <v>0</v>
      </c>
      <c r="BT50" s="25">
        <v>339149</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7" t="s">
        <v>25</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2956</v>
      </c>
      <c r="BQ51" s="21">
        <v>90947</v>
      </c>
      <c r="BR51" s="21">
        <v>103091</v>
      </c>
      <c r="BS51" s="21">
        <v>101952</v>
      </c>
      <c r="BT51" s="21">
        <v>298946</v>
      </c>
      <c r="BU51" s="21">
        <v>107396</v>
      </c>
      <c r="BV51" s="21">
        <v>115054</v>
      </c>
      <c r="BW51" s="21">
        <v>125125</v>
      </c>
      <c r="BX51" s="21">
        <v>119027</v>
      </c>
      <c r="BY51" s="21">
        <v>466602</v>
      </c>
      <c r="BZ51" s="21">
        <v>127483</v>
      </c>
      <c r="CA51" s="21">
        <v>128839</v>
      </c>
      <c r="CB51" s="21">
        <v>134887</v>
      </c>
      <c r="CC51" s="21">
        <v>145437</v>
      </c>
      <c r="CD51" s="21">
        <v>536646</v>
      </c>
      <c r="CE51" s="21">
        <v>150791</v>
      </c>
      <c r="CF51" s="21">
        <v>151974</v>
      </c>
      <c r="CG51" s="21">
        <v>151405</v>
      </c>
      <c r="CH51" s="21">
        <v>147193</v>
      </c>
      <c r="CI51" s="21">
        <v>601363</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t="s">
        <v>26</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4380</v>
      </c>
      <c r="BQ52" s="25">
        <v>45967</v>
      </c>
      <c r="BR52" s="25">
        <v>58038</v>
      </c>
      <c r="BS52" s="25">
        <v>55466</v>
      </c>
      <c r="BT52" s="25">
        <v>163851</v>
      </c>
      <c r="BU52" s="25">
        <v>53524</v>
      </c>
      <c r="BV52" s="25">
        <v>59288</v>
      </c>
      <c r="BW52" s="25">
        <v>65276</v>
      </c>
      <c r="BX52" s="25">
        <v>62828</v>
      </c>
      <c r="BY52" s="25">
        <v>240916</v>
      </c>
      <c r="BZ52" s="25">
        <v>63795</v>
      </c>
      <c r="CA52" s="25">
        <v>67263</v>
      </c>
      <c r="CB52" s="25">
        <v>77705</v>
      </c>
      <c r="CC52" s="25">
        <v>71193</v>
      </c>
      <c r="CD52" s="25">
        <v>279956</v>
      </c>
      <c r="CE52" s="25">
        <v>70381</v>
      </c>
      <c r="CF52" s="25">
        <v>80386</v>
      </c>
      <c r="CG52" s="25">
        <v>86110</v>
      </c>
      <c r="CH52" s="25">
        <v>78807</v>
      </c>
      <c r="CI52" s="25">
        <v>315684</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7" t="s">
        <v>61</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3884</v>
      </c>
      <c r="BR53" s="21">
        <v>6004</v>
      </c>
      <c r="BS53" s="21">
        <v>6679</v>
      </c>
      <c r="BT53" s="21">
        <v>16567</v>
      </c>
      <c r="BU53" s="21">
        <v>5788</v>
      </c>
      <c r="BV53" s="21">
        <v>5952</v>
      </c>
      <c r="BW53" s="21">
        <v>6584</v>
      </c>
      <c r="BX53" s="21">
        <v>8258</v>
      </c>
      <c r="BY53" s="21">
        <v>26582</v>
      </c>
      <c r="BZ53" s="21">
        <v>8266</v>
      </c>
      <c r="CA53" s="21">
        <v>7943</v>
      </c>
      <c r="CB53" s="21">
        <v>8312</v>
      </c>
      <c r="CC53" s="21">
        <v>8797</v>
      </c>
      <c r="CD53" s="21">
        <v>33318</v>
      </c>
      <c r="CE53" s="21">
        <v>7916</v>
      </c>
      <c r="CF53" s="21">
        <v>8553</v>
      </c>
      <c r="CG53" s="21">
        <v>9328</v>
      </c>
      <c r="CH53" s="21">
        <v>10111</v>
      </c>
      <c r="CI53" s="21">
        <v>35908</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42</v>
      </c>
      <c r="B54" s="11" t="s">
        <v>92</v>
      </c>
      <c r="C54" s="23">
        <v>12611.640344719999</v>
      </c>
      <c r="D54" s="23">
        <v>13339.440032070001</v>
      </c>
      <c r="E54" s="23">
        <v>21300.06402467002</v>
      </c>
      <c r="F54" s="23">
        <v>25628.720485414931</v>
      </c>
      <c r="G54" s="23">
        <v>72879.864886874915</v>
      </c>
      <c r="H54" s="23">
        <v>30535.668958320006</v>
      </c>
      <c r="I54" s="23">
        <v>34927.332596264998</v>
      </c>
      <c r="J54" s="23">
        <v>29817.865696349996</v>
      </c>
      <c r="K54" s="23">
        <v>4279.6631353050107</v>
      </c>
      <c r="L54" s="23">
        <v>99560.530386239989</v>
      </c>
      <c r="M54" s="23">
        <v>21597.622770999995</v>
      </c>
      <c r="N54" s="23">
        <v>28901</v>
      </c>
      <c r="O54" s="23">
        <v>38485</v>
      </c>
      <c r="P54" s="23">
        <v>25382</v>
      </c>
      <c r="Q54" s="23">
        <v>114367.62277100002</v>
      </c>
      <c r="R54" s="23">
        <v>20168.66722000001</v>
      </c>
      <c r="S54" s="23">
        <v>27647</v>
      </c>
      <c r="T54" s="23">
        <v>38151</v>
      </c>
      <c r="U54" s="23">
        <v>35053</v>
      </c>
      <c r="V54" s="23">
        <v>121021</v>
      </c>
      <c r="W54" s="23">
        <v>28480</v>
      </c>
      <c r="X54" s="23">
        <v>33324</v>
      </c>
      <c r="Y54" s="23">
        <v>44409</v>
      </c>
      <c r="Z54" s="23">
        <v>36225</v>
      </c>
      <c r="AA54" s="23">
        <v>142440</v>
      </c>
      <c r="AB54" s="23">
        <v>25081</v>
      </c>
      <c r="AC54" s="23">
        <v>23321</v>
      </c>
      <c r="AD54" s="23">
        <v>23977</v>
      </c>
      <c r="AE54" s="23">
        <v>24353</v>
      </c>
      <c r="AF54" s="23">
        <v>96734</v>
      </c>
      <c r="AG54" s="23">
        <v>31357</v>
      </c>
      <c r="AH54" s="23">
        <v>35138</v>
      </c>
      <c r="AI54" s="23">
        <v>25972</v>
      </c>
      <c r="AJ54" s="23">
        <v>33198</v>
      </c>
      <c r="AK54" s="23">
        <v>125665</v>
      </c>
      <c r="AL54" s="23">
        <v>28916</v>
      </c>
      <c r="AM54" s="23">
        <v>33686</v>
      </c>
      <c r="AN54" s="23">
        <v>-22755</v>
      </c>
      <c r="AO54" s="23">
        <v>-38400</v>
      </c>
      <c r="AP54" s="23">
        <v>1447</v>
      </c>
      <c r="AQ54" s="23">
        <v>-51977</v>
      </c>
      <c r="AR54" s="23">
        <v>-54200</v>
      </c>
      <c r="AS54" s="23">
        <v>-57032</v>
      </c>
      <c r="AT54" s="23">
        <v>-57502</v>
      </c>
      <c r="AU54" s="23">
        <v>-220711</v>
      </c>
      <c r="AV54" s="23">
        <v>-50466</v>
      </c>
      <c r="AW54" s="23">
        <v>-57880</v>
      </c>
      <c r="AX54" s="23">
        <v>-22923</v>
      </c>
      <c r="AY54" s="23">
        <v>-59599</v>
      </c>
      <c r="AZ54" s="23">
        <v>-190868</v>
      </c>
      <c r="BA54" s="23">
        <v>-51323</v>
      </c>
      <c r="BB54" s="23">
        <v>-55878</v>
      </c>
      <c r="BC54" s="23">
        <v>-56964</v>
      </c>
      <c r="BD54" s="23">
        <v>-55049</v>
      </c>
      <c r="BE54" s="23">
        <v>-219214</v>
      </c>
      <c r="BF54" s="23">
        <v>-59270</v>
      </c>
      <c r="BG54" s="23">
        <v>-56259</v>
      </c>
      <c r="BH54" s="23">
        <v>-56434</v>
      </c>
      <c r="BI54" s="23">
        <v>-58734</v>
      </c>
      <c r="BJ54" s="23">
        <v>-230697</v>
      </c>
      <c r="BK54" s="23">
        <v>-53841</v>
      </c>
      <c r="BL54" s="23">
        <v>-58962</v>
      </c>
      <c r="BM54" s="23">
        <v>-59498</v>
      </c>
      <c r="BN54" s="23">
        <v>-76212</v>
      </c>
      <c r="BO54" s="23">
        <v>-248513</v>
      </c>
      <c r="BP54" s="23">
        <v>-23327</v>
      </c>
      <c r="BQ54" s="23">
        <v>-19659</v>
      </c>
      <c r="BR54" s="23">
        <v>-26343</v>
      </c>
      <c r="BS54" s="23">
        <v>-45508</v>
      </c>
      <c r="BT54" s="23">
        <v>-114837</v>
      </c>
      <c r="BU54" s="23">
        <v>-21029</v>
      </c>
      <c r="BV54" s="23">
        <v>-25770</v>
      </c>
      <c r="BW54" s="23">
        <v>-43283</v>
      </c>
      <c r="BX54" s="23">
        <v>-24639</v>
      </c>
      <c r="BY54" s="23">
        <v>-114721</v>
      </c>
      <c r="BZ54" s="23">
        <v>-26412</v>
      </c>
      <c r="CA54" s="23">
        <v>-25103</v>
      </c>
      <c r="CB54" s="23">
        <v>-24237</v>
      </c>
      <c r="CC54" s="23">
        <v>-25357</v>
      </c>
      <c r="CD54" s="23">
        <v>-101109</v>
      </c>
      <c r="CE54" s="23">
        <v>-26595</v>
      </c>
      <c r="CF54" s="23">
        <v>-18195</v>
      </c>
      <c r="CG54" s="23">
        <v>-36408</v>
      </c>
      <c r="CH54" s="23">
        <v>-26663</v>
      </c>
      <c r="CI54" s="23">
        <v>-107861</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t="s">
        <v>27</v>
      </c>
      <c r="C55" s="25">
        <v>16372.892890000001</v>
      </c>
      <c r="D55" s="25">
        <v>16255.694100000001</v>
      </c>
      <c r="E55" s="25">
        <v>16255.694090000001</v>
      </c>
      <c r="F55" s="25">
        <v>16713.294359999985</v>
      </c>
      <c r="G55" s="25">
        <v>65597.575439999986</v>
      </c>
      <c r="H55" s="25">
        <v>16380.15768</v>
      </c>
      <c r="I55" s="25">
        <v>8403.8643300000003</v>
      </c>
      <c r="J55" s="25">
        <v>18440.879980000002</v>
      </c>
      <c r="K55" s="25">
        <v>17542.249726239992</v>
      </c>
      <c r="L55" s="25">
        <v>60767.15171623999</v>
      </c>
      <c r="M55" s="25">
        <v>36931.629909999996</v>
      </c>
      <c r="N55" s="25">
        <v>36357</v>
      </c>
      <c r="O55" s="25">
        <v>39268</v>
      </c>
      <c r="P55" s="25">
        <v>39885</v>
      </c>
      <c r="Q55" s="25">
        <v>152441.62990999999</v>
      </c>
      <c r="R55" s="25">
        <v>33497.824339999999</v>
      </c>
      <c r="S55" s="25">
        <v>33451</v>
      </c>
      <c r="T55" s="25">
        <v>34559</v>
      </c>
      <c r="U55" s="25">
        <v>35361</v>
      </c>
      <c r="V55" s="25">
        <v>136870</v>
      </c>
      <c r="W55" s="25">
        <v>28369</v>
      </c>
      <c r="X55" s="25">
        <v>29387</v>
      </c>
      <c r="Y55" s="25">
        <v>28694</v>
      </c>
      <c r="Z55" s="25">
        <v>29992</v>
      </c>
      <c r="AA55" s="25">
        <v>116440</v>
      </c>
      <c r="AB55" s="25">
        <v>28055</v>
      </c>
      <c r="AC55" s="25">
        <v>28943</v>
      </c>
      <c r="AD55" s="25">
        <v>28560</v>
      </c>
      <c r="AE55" s="25">
        <v>25822</v>
      </c>
      <c r="AF55" s="25">
        <v>111379</v>
      </c>
      <c r="AG55" s="25">
        <v>30268</v>
      </c>
      <c r="AH55" s="25">
        <v>32671</v>
      </c>
      <c r="AI55" s="25">
        <v>40173</v>
      </c>
      <c r="AJ55" s="25">
        <v>21310</v>
      </c>
      <c r="AK55" s="25">
        <v>124422</v>
      </c>
      <c r="AL55" s="25">
        <v>20809</v>
      </c>
      <c r="AM55" s="25">
        <v>19944</v>
      </c>
      <c r="AN55" s="25">
        <v>20926</v>
      </c>
      <c r="AO55" s="25">
        <v>21074</v>
      </c>
      <c r="AP55" s="25">
        <v>82753</v>
      </c>
      <c r="AQ55" s="25">
        <v>21327</v>
      </c>
      <c r="AR55" s="25">
        <v>21162</v>
      </c>
      <c r="AS55" s="25">
        <v>22845</v>
      </c>
      <c r="AT55" s="25">
        <v>21614</v>
      </c>
      <c r="AU55" s="25">
        <v>86948</v>
      </c>
      <c r="AV55" s="25">
        <v>22143</v>
      </c>
      <c r="AW55" s="25">
        <v>23057</v>
      </c>
      <c r="AX55" s="25">
        <v>23127</v>
      </c>
      <c r="AY55" s="25">
        <v>22865</v>
      </c>
      <c r="AZ55" s="25">
        <v>91192</v>
      </c>
      <c r="BA55" s="25">
        <v>23398</v>
      </c>
      <c r="BB55" s="25">
        <v>23876</v>
      </c>
      <c r="BC55" s="25">
        <v>24082</v>
      </c>
      <c r="BD55" s="25">
        <v>23945</v>
      </c>
      <c r="BE55" s="25">
        <v>95301</v>
      </c>
      <c r="BF55" s="25">
        <v>25495</v>
      </c>
      <c r="BG55" s="25">
        <v>24125</v>
      </c>
      <c r="BH55" s="25">
        <v>24152</v>
      </c>
      <c r="BI55" s="25">
        <v>25301</v>
      </c>
      <c r="BJ55" s="25">
        <v>99073</v>
      </c>
      <c r="BK55" s="25">
        <v>24611</v>
      </c>
      <c r="BL55" s="25">
        <v>24595</v>
      </c>
      <c r="BM55" s="25">
        <v>25994</v>
      </c>
      <c r="BN55" s="25">
        <v>48972</v>
      </c>
      <c r="BO55" s="25">
        <v>124172</v>
      </c>
      <c r="BP55" s="25">
        <v>56390</v>
      </c>
      <c r="BQ55" s="25">
        <v>13612</v>
      </c>
      <c r="BR55" s="25">
        <v>32417</v>
      </c>
      <c r="BS55" s="25">
        <v>157713</v>
      </c>
      <c r="BT55" s="25">
        <v>260132</v>
      </c>
      <c r="BU55" s="25">
        <v>3611</v>
      </c>
      <c r="BV55" s="25">
        <v>50248</v>
      </c>
      <c r="BW55" s="25">
        <v>45338</v>
      </c>
      <c r="BX55" s="25">
        <v>18035</v>
      </c>
      <c r="BY55" s="25">
        <v>117232</v>
      </c>
      <c r="BZ55" s="25">
        <v>18233</v>
      </c>
      <c r="CA55" s="25">
        <v>21369</v>
      </c>
      <c r="CB55" s="25">
        <v>14011</v>
      </c>
      <c r="CC55" s="25">
        <v>7485</v>
      </c>
      <c r="CD55" s="25">
        <v>61098</v>
      </c>
      <c r="CE55" s="25">
        <v>14983</v>
      </c>
      <c r="CF55" s="25">
        <v>21185</v>
      </c>
      <c r="CG55" s="25">
        <v>25302</v>
      </c>
      <c r="CH55" s="25">
        <v>19529</v>
      </c>
      <c r="CI55" s="25">
        <v>80999</v>
      </c>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7" t="s">
        <v>82</v>
      </c>
      <c r="C56" s="21">
        <v>26528.559220000003</v>
      </c>
      <c r="D56" s="21">
        <v>25472.258579999994</v>
      </c>
      <c r="E56" s="21">
        <v>32426.769420000004</v>
      </c>
      <c r="F56" s="21">
        <v>51078.531779999976</v>
      </c>
      <c r="G56" s="21">
        <v>135506.11899999998</v>
      </c>
      <c r="H56" s="21">
        <v>33206.711149999996</v>
      </c>
      <c r="I56" s="21">
        <v>12642.25807</v>
      </c>
      <c r="J56" s="21">
        <v>0</v>
      </c>
      <c r="K56" s="21">
        <v>-1.0000003385357559E-5</v>
      </c>
      <c r="L56" s="21">
        <v>45848.969209999996</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242</v>
      </c>
      <c r="B57" s="25" t="s">
        <v>242</v>
      </c>
      <c r="C57" s="25">
        <v>9063.3449499999988</v>
      </c>
      <c r="D57" s="25">
        <v>9065.6698199999992</v>
      </c>
      <c r="E57" s="25">
        <v>9489.8850700000003</v>
      </c>
      <c r="F57" s="25">
        <v>11068.322650000002</v>
      </c>
      <c r="G57" s="25">
        <v>38687.22249</v>
      </c>
      <c r="H57" s="25">
        <v>9882.2018499999995</v>
      </c>
      <c r="I57" s="25">
        <v>9851.3712199999991</v>
      </c>
      <c r="J57" s="25">
        <v>0</v>
      </c>
      <c r="K57" s="25">
        <v>0</v>
      </c>
      <c r="L57" s="25">
        <v>19733.573069999999</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-19</v>
      </c>
      <c r="AF57" s="25">
        <v>-19</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7" t="s">
        <v>83</v>
      </c>
      <c r="C58" s="21">
        <v>8060.7239</v>
      </c>
      <c r="D58" s="21">
        <v>8064.2682899999991</v>
      </c>
      <c r="E58" s="21">
        <v>8439.4829200000004</v>
      </c>
      <c r="F58" s="21">
        <v>8527.783660000001</v>
      </c>
      <c r="G58" s="21">
        <v>33092.25877</v>
      </c>
      <c r="H58" s="21">
        <v>8953.5376799999995</v>
      </c>
      <c r="I58" s="21">
        <v>5971.0835399999996</v>
      </c>
      <c r="J58" s="21">
        <v>0</v>
      </c>
      <c r="K58" s="21">
        <v>0</v>
      </c>
      <c r="L58" s="21">
        <v>14924.621219999999</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t="s">
        <v>69</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7" t="s">
        <v>63</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t="s">
        <v>23</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9</v>
      </c>
      <c r="BM61" s="25">
        <v>27</v>
      </c>
      <c r="BN61" s="25">
        <v>70</v>
      </c>
      <c r="BO61" s="25">
        <v>106</v>
      </c>
      <c r="BP61" s="25">
        <v>71</v>
      </c>
      <c r="BQ61" s="25">
        <v>0</v>
      </c>
      <c r="BR61" s="25">
        <v>0</v>
      </c>
      <c r="BS61" s="25">
        <v>0</v>
      </c>
      <c r="BT61" s="25">
        <v>71</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7" t="s">
        <v>84</v>
      </c>
      <c r="C62" s="21">
        <v>16667.757881999998</v>
      </c>
      <c r="D62" s="21">
        <v>17493.148045349997</v>
      </c>
      <c r="E62" s="21">
        <v>20192.038317450006</v>
      </c>
      <c r="F62" s="21">
        <v>22650.88680157499</v>
      </c>
      <c r="G62" s="21">
        <v>77003.831046374995</v>
      </c>
      <c r="H62" s="21">
        <v>23664.467527200002</v>
      </c>
      <c r="I62" s="21">
        <v>25569.039652424995</v>
      </c>
      <c r="J62" s="21">
        <v>27820.620811350003</v>
      </c>
      <c r="K62" s="21">
        <v>30380.222409024995</v>
      </c>
      <c r="L62" s="21">
        <v>107434.3504</v>
      </c>
      <c r="M62" s="21">
        <v>32462.810465400002</v>
      </c>
      <c r="N62" s="21">
        <v>33408</v>
      </c>
      <c r="O62" s="21">
        <v>37358</v>
      </c>
      <c r="P62" s="21">
        <v>38800</v>
      </c>
      <c r="Q62" s="21">
        <v>142029.81046539999</v>
      </c>
      <c r="R62" s="21">
        <v>40088.227070000001</v>
      </c>
      <c r="S62" s="21">
        <v>41965</v>
      </c>
      <c r="T62" s="21">
        <v>45107</v>
      </c>
      <c r="U62" s="21">
        <v>47623</v>
      </c>
      <c r="V62" s="21">
        <v>174782</v>
      </c>
      <c r="W62" s="21">
        <v>50061</v>
      </c>
      <c r="X62" s="21">
        <v>49985</v>
      </c>
      <c r="Y62" s="21">
        <v>52556</v>
      </c>
      <c r="Z62" s="21">
        <v>50475</v>
      </c>
      <c r="AA62" s="21">
        <v>203077</v>
      </c>
      <c r="AB62" s="21">
        <v>52186</v>
      </c>
      <c r="AC62" s="21">
        <v>53126</v>
      </c>
      <c r="AD62" s="21">
        <v>56029</v>
      </c>
      <c r="AE62" s="21">
        <v>59729</v>
      </c>
      <c r="AF62" s="21">
        <v>221069</v>
      </c>
      <c r="AG62" s="21">
        <v>61251</v>
      </c>
      <c r="AH62" s="21">
        <v>62563</v>
      </c>
      <c r="AI62" s="21">
        <v>64554</v>
      </c>
      <c r="AJ62" s="21">
        <v>66503</v>
      </c>
      <c r="AK62" s="21">
        <v>254871</v>
      </c>
      <c r="AL62" s="21">
        <v>68667</v>
      </c>
      <c r="AM62" s="21">
        <v>68090</v>
      </c>
      <c r="AN62" s="21">
        <v>22362</v>
      </c>
      <c r="AO62" s="21">
        <v>0</v>
      </c>
      <c r="AP62" s="21">
        <v>159119</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t="s">
        <v>29</v>
      </c>
      <c r="C63" s="25">
        <v>0</v>
      </c>
      <c r="D63" s="25">
        <v>0</v>
      </c>
      <c r="E63" s="25">
        <v>5720.3385525000012</v>
      </c>
      <c r="F63" s="25">
        <v>6562.5166080000017</v>
      </c>
      <c r="G63" s="25">
        <v>12282.855160500003</v>
      </c>
      <c r="H63" s="25">
        <v>11284.865847000003</v>
      </c>
      <c r="I63" s="25">
        <v>18419.795972999997</v>
      </c>
      <c r="J63" s="25">
        <v>23455.977794999995</v>
      </c>
      <c r="K63" s="25">
        <v>16587.92624500001</v>
      </c>
      <c r="L63" s="25">
        <v>69748.565860000002</v>
      </c>
      <c r="M63" s="25">
        <v>16362.648738000004</v>
      </c>
      <c r="N63" s="25">
        <v>21305</v>
      </c>
      <c r="O63" s="25">
        <v>28808</v>
      </c>
      <c r="P63" s="25">
        <v>13800</v>
      </c>
      <c r="Q63" s="25">
        <v>80274.648738000004</v>
      </c>
      <c r="R63" s="25">
        <v>6623.5396100000007</v>
      </c>
      <c r="S63" s="25">
        <v>12885</v>
      </c>
      <c r="T63" s="25">
        <v>20206</v>
      </c>
      <c r="U63" s="25">
        <v>15242</v>
      </c>
      <c r="V63" s="25">
        <v>54957</v>
      </c>
      <c r="W63" s="25">
        <v>6431</v>
      </c>
      <c r="X63" s="25">
        <v>14054</v>
      </c>
      <c r="Y63" s="25">
        <v>22007</v>
      </c>
      <c r="Z63" s="25">
        <v>15857</v>
      </c>
      <c r="AA63" s="25">
        <v>58355</v>
      </c>
      <c r="AB63" s="25">
        <v>2602</v>
      </c>
      <c r="AC63" s="25">
        <v>33</v>
      </c>
      <c r="AD63" s="25">
        <v>0</v>
      </c>
      <c r="AE63" s="25">
        <v>0</v>
      </c>
      <c r="AF63" s="25">
        <v>2635</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95" t="s">
        <v>382</v>
      </c>
      <c r="B64" s="95" t="s">
        <v>383</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617</v>
      </c>
      <c r="X64" s="21">
        <v>532</v>
      </c>
      <c r="Y64" s="21">
        <v>998</v>
      </c>
      <c r="Z64" s="21">
        <v>1220</v>
      </c>
      <c r="AA64" s="21">
        <v>3366</v>
      </c>
      <c r="AB64" s="21">
        <v>1298</v>
      </c>
      <c r="AC64" s="21">
        <v>1202</v>
      </c>
      <c r="AD64" s="21">
        <v>1202</v>
      </c>
      <c r="AE64" s="21">
        <v>1283</v>
      </c>
      <c r="AF64" s="21">
        <v>4985</v>
      </c>
      <c r="AG64" s="21">
        <v>1272</v>
      </c>
      <c r="AH64" s="21">
        <v>1354</v>
      </c>
      <c r="AI64" s="21">
        <v>1592</v>
      </c>
      <c r="AJ64" s="21">
        <v>1643</v>
      </c>
      <c r="AK64" s="21">
        <v>5861</v>
      </c>
      <c r="AL64" s="21">
        <v>1457</v>
      </c>
      <c r="AM64" s="21">
        <v>1315</v>
      </c>
      <c r="AN64" s="21">
        <v>-2246</v>
      </c>
      <c r="AO64" s="21">
        <v>679</v>
      </c>
      <c r="AP64" s="21">
        <v>1205</v>
      </c>
      <c r="AQ64" s="21">
        <v>697</v>
      </c>
      <c r="AR64" s="21">
        <v>694</v>
      </c>
      <c r="AS64" s="21">
        <v>735</v>
      </c>
      <c r="AT64" s="21">
        <v>757</v>
      </c>
      <c r="AU64" s="21">
        <v>2883</v>
      </c>
      <c r="AV64" s="21">
        <v>744</v>
      </c>
      <c r="AW64" s="21">
        <v>811</v>
      </c>
      <c r="AX64" s="21">
        <v>879</v>
      </c>
      <c r="AY64" s="21">
        <v>829</v>
      </c>
      <c r="AZ64" s="21">
        <v>3263</v>
      </c>
      <c r="BA64" s="21">
        <v>800</v>
      </c>
      <c r="BB64" s="21">
        <v>831</v>
      </c>
      <c r="BC64" s="21">
        <v>840</v>
      </c>
      <c r="BD64" s="21">
        <v>868</v>
      </c>
      <c r="BE64" s="21">
        <v>3339</v>
      </c>
      <c r="BF64" s="21">
        <v>925</v>
      </c>
      <c r="BG64" s="21">
        <v>1117</v>
      </c>
      <c r="BH64" s="21">
        <v>1207</v>
      </c>
      <c r="BI64" s="21">
        <v>1228</v>
      </c>
      <c r="BJ64" s="21">
        <v>4477</v>
      </c>
      <c r="BK64" s="21">
        <v>1232</v>
      </c>
      <c r="BL64" s="21">
        <v>814</v>
      </c>
      <c r="BM64" s="21">
        <v>722</v>
      </c>
      <c r="BN64" s="21">
        <v>516</v>
      </c>
      <c r="BO64" s="21">
        <v>3284</v>
      </c>
      <c r="BP64" s="21">
        <v>465</v>
      </c>
      <c r="BQ64" s="21">
        <v>304</v>
      </c>
      <c r="BR64" s="21">
        <v>310</v>
      </c>
      <c r="BS64" s="21">
        <v>317</v>
      </c>
      <c r="BT64" s="21">
        <v>1396</v>
      </c>
      <c r="BU64" s="21">
        <v>330</v>
      </c>
      <c r="BV64" s="21">
        <v>320</v>
      </c>
      <c r="BW64" s="21">
        <v>315</v>
      </c>
      <c r="BX64" s="21">
        <v>315</v>
      </c>
      <c r="BY64" s="21">
        <v>1280</v>
      </c>
      <c r="BZ64" s="21">
        <v>0</v>
      </c>
      <c r="CA64" s="21">
        <v>0</v>
      </c>
      <c r="CB64" s="21">
        <v>0</v>
      </c>
      <c r="CC64" s="21">
        <v>0</v>
      </c>
      <c r="CD64" s="21">
        <v>0</v>
      </c>
      <c r="CE64" s="21">
        <v>0</v>
      </c>
      <c r="CF64" s="21">
        <v>0</v>
      </c>
      <c r="CG64" s="21">
        <v>0</v>
      </c>
      <c r="CH64" s="21">
        <v>0</v>
      </c>
      <c r="CI64" s="21">
        <v>0</v>
      </c>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7" ht="15.75" hidden="1" outlineLevel="1" thickBot="1" x14ac:dyDescent="0.3">
      <c r="A65" s="25" t="s">
        <v>72</v>
      </c>
      <c r="B65" s="25" t="s">
        <v>276</v>
      </c>
      <c r="C65" s="25">
        <v>-64081.638497280001</v>
      </c>
      <c r="D65" s="25">
        <v>-63011.598803279987</v>
      </c>
      <c r="E65" s="25">
        <v>-71224.144345279987</v>
      </c>
      <c r="F65" s="25">
        <v>-90972.615374160028</v>
      </c>
      <c r="G65" s="25">
        <v>-289289.99702000001</v>
      </c>
      <c r="H65" s="25">
        <v>-72836.272775879988</v>
      </c>
      <c r="I65" s="25">
        <v>-45930.080189159999</v>
      </c>
      <c r="J65" s="25">
        <v>-39899.612890000004</v>
      </c>
      <c r="K65" s="25">
        <v>-60230.735234959982</v>
      </c>
      <c r="L65" s="25">
        <v>-218896.70108999999</v>
      </c>
      <c r="M65" s="25">
        <v>-64159.466342400003</v>
      </c>
      <c r="N65" s="25">
        <v>-62169</v>
      </c>
      <c r="O65" s="25">
        <v>-66949</v>
      </c>
      <c r="P65" s="25">
        <v>-67103</v>
      </c>
      <c r="Q65" s="25">
        <v>-260378.4663424</v>
      </c>
      <c r="R65" s="25">
        <v>-60040.923799999997</v>
      </c>
      <c r="S65" s="25">
        <v>-60654</v>
      </c>
      <c r="T65" s="25">
        <v>-61721</v>
      </c>
      <c r="U65" s="25">
        <v>-63173</v>
      </c>
      <c r="V65" s="25">
        <v>-245588</v>
      </c>
      <c r="W65" s="25">
        <v>-56998</v>
      </c>
      <c r="X65" s="25">
        <v>-60634</v>
      </c>
      <c r="Y65" s="25">
        <v>-59846</v>
      </c>
      <c r="Z65" s="25">
        <v>-61319</v>
      </c>
      <c r="AA65" s="25">
        <v>-238798</v>
      </c>
      <c r="AB65" s="25">
        <v>-59060</v>
      </c>
      <c r="AC65" s="25">
        <v>-59983</v>
      </c>
      <c r="AD65" s="25">
        <v>-61814</v>
      </c>
      <c r="AE65" s="25">
        <v>-62462</v>
      </c>
      <c r="AF65" s="25">
        <v>-243315</v>
      </c>
      <c r="AG65" s="25">
        <v>-61434</v>
      </c>
      <c r="AH65" s="25">
        <v>-61450</v>
      </c>
      <c r="AI65" s="25">
        <v>-80347</v>
      </c>
      <c r="AJ65" s="25">
        <v>-56258</v>
      </c>
      <c r="AK65" s="25">
        <v>-259489</v>
      </c>
      <c r="AL65" s="25">
        <v>-62017</v>
      </c>
      <c r="AM65" s="25">
        <v>-55663</v>
      </c>
      <c r="AN65" s="25">
        <v>-63797</v>
      </c>
      <c r="AO65" s="25">
        <v>-60153</v>
      </c>
      <c r="AP65" s="25">
        <v>-241630</v>
      </c>
      <c r="AQ65" s="25">
        <v>-74001</v>
      </c>
      <c r="AR65" s="25">
        <v>-76056</v>
      </c>
      <c r="AS65" s="25">
        <v>-80612</v>
      </c>
      <c r="AT65" s="25">
        <v>-79873</v>
      </c>
      <c r="AU65" s="25">
        <v>-310542</v>
      </c>
      <c r="AV65" s="25">
        <v>-73353</v>
      </c>
      <c r="AW65" s="25">
        <v>-81748</v>
      </c>
      <c r="AX65" s="25">
        <v>-46929</v>
      </c>
      <c r="AY65" s="25">
        <v>-83293</v>
      </c>
      <c r="AZ65" s="25">
        <v>-285323</v>
      </c>
      <c r="BA65" s="25">
        <v>-75521</v>
      </c>
      <c r="BB65" s="25">
        <v>-80585</v>
      </c>
      <c r="BC65" s="25">
        <v>-81886</v>
      </c>
      <c r="BD65" s="25">
        <v>-79862</v>
      </c>
      <c r="BE65" s="25">
        <v>-317854</v>
      </c>
      <c r="BF65" s="25">
        <v>-85690</v>
      </c>
      <c r="BG65" s="25">
        <v>-81501</v>
      </c>
      <c r="BH65" s="25">
        <v>-81793</v>
      </c>
      <c r="BI65" s="25">
        <v>-85263</v>
      </c>
      <c r="BJ65" s="25">
        <v>-334247</v>
      </c>
      <c r="BK65" s="25">
        <v>-79684</v>
      </c>
      <c r="BL65" s="25">
        <v>-84380</v>
      </c>
      <c r="BM65" s="25">
        <v>-86241</v>
      </c>
      <c r="BN65" s="25">
        <v>-125770</v>
      </c>
      <c r="BO65" s="25">
        <v>-376075</v>
      </c>
      <c r="BP65" s="25">
        <v>-80253</v>
      </c>
      <c r="BQ65" s="25">
        <v>-33575</v>
      </c>
      <c r="BR65" s="25">
        <v>-59070</v>
      </c>
      <c r="BS65" s="25">
        <v>-203538</v>
      </c>
      <c r="BT65" s="25">
        <v>-376436</v>
      </c>
      <c r="BU65" s="25">
        <v>-24970</v>
      </c>
      <c r="BV65" s="25">
        <v>-76338</v>
      </c>
      <c r="BW65" s="25">
        <v>-88936</v>
      </c>
      <c r="BX65" s="25">
        <v>-42989</v>
      </c>
      <c r="BY65" s="25">
        <v>-233233</v>
      </c>
      <c r="BZ65" s="25">
        <v>-44645</v>
      </c>
      <c r="CA65" s="25">
        <v>-46472</v>
      </c>
      <c r="CB65" s="25">
        <v>-38248</v>
      </c>
      <c r="CC65" s="25">
        <v>-32842</v>
      </c>
      <c r="CD65" s="25">
        <v>-162207</v>
      </c>
      <c r="CE65" s="25">
        <v>-41578</v>
      </c>
      <c r="CF65" s="25">
        <v>-39380</v>
      </c>
      <c r="CG65" s="25">
        <v>-61710</v>
      </c>
      <c r="CH65" s="25">
        <v>-46192</v>
      </c>
      <c r="CI65" s="25">
        <v>-188860</v>
      </c>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7" collapsed="1" x14ac:dyDescent="0.25">
      <c r="A66" s="40" t="s">
        <v>71</v>
      </c>
      <c r="B66" s="40" t="s">
        <v>287</v>
      </c>
      <c r="C66" s="41">
        <v>716122.17854672007</v>
      </c>
      <c r="D66" s="41">
        <v>736993.26447606983</v>
      </c>
      <c r="E66" s="41">
        <v>795329.68476466998</v>
      </c>
      <c r="F66" s="41">
        <v>840891.34576741455</v>
      </c>
      <c r="G66" s="41">
        <v>3089336.4735548743</v>
      </c>
      <c r="H66" s="41">
        <v>837288.98358032014</v>
      </c>
      <c r="I66" s="41">
        <v>899847.46821726498</v>
      </c>
      <c r="J66" s="41">
        <v>978375.93751094991</v>
      </c>
      <c r="K66" s="41">
        <v>1060341.457621465</v>
      </c>
      <c r="L66" s="41">
        <v>3775853.84693</v>
      </c>
      <c r="M66" s="41">
        <v>1043357.5915728</v>
      </c>
      <c r="N66" s="41">
        <v>1080233</v>
      </c>
      <c r="O66" s="41">
        <v>1228545</v>
      </c>
      <c r="P66" s="41">
        <v>1225435</v>
      </c>
      <c r="Q66" s="41">
        <v>4577153.5915727988</v>
      </c>
      <c r="R66" s="41">
        <v>1194649.4473800003</v>
      </c>
      <c r="S66" s="41">
        <v>1198649</v>
      </c>
      <c r="T66" s="41">
        <v>1391507</v>
      </c>
      <c r="U66" s="41">
        <v>1411903</v>
      </c>
      <c r="V66" s="41">
        <v>5196706</v>
      </c>
      <c r="W66" s="41">
        <v>1383515</v>
      </c>
      <c r="X66" s="41">
        <v>1442671</v>
      </c>
      <c r="Y66" s="41">
        <v>1594436</v>
      </c>
      <c r="Z66" s="41">
        <v>1583148</v>
      </c>
      <c r="AA66" s="41">
        <v>6003762</v>
      </c>
      <c r="AB66" s="41">
        <v>1543202</v>
      </c>
      <c r="AC66" s="41">
        <v>1507229</v>
      </c>
      <c r="AD66" s="41">
        <v>1663903</v>
      </c>
      <c r="AE66" s="41">
        <v>1743428</v>
      </c>
      <c r="AF66" s="41">
        <v>6457762</v>
      </c>
      <c r="AG66" s="41">
        <v>1659412</v>
      </c>
      <c r="AH66" s="41">
        <v>1657293</v>
      </c>
      <c r="AI66" s="41">
        <v>1806395</v>
      </c>
      <c r="AJ66" s="41">
        <v>1957582</v>
      </c>
      <c r="AK66" s="41">
        <v>7080682</v>
      </c>
      <c r="AL66" s="41">
        <v>1909801</v>
      </c>
      <c r="AM66" s="41">
        <v>1865813</v>
      </c>
      <c r="AN66" s="41">
        <v>2009402</v>
      </c>
      <c r="AO66" s="41">
        <v>1895252</v>
      </c>
      <c r="AP66" s="41">
        <v>7680268</v>
      </c>
      <c r="AQ66" s="41">
        <v>1893091</v>
      </c>
      <c r="AR66" s="41">
        <v>1985020</v>
      </c>
      <c r="AS66" s="41">
        <v>2135992</v>
      </c>
      <c r="AT66" s="41">
        <v>2178776</v>
      </c>
      <c r="AU66" s="41">
        <v>8192879</v>
      </c>
      <c r="AV66" s="41">
        <v>2103516</v>
      </c>
      <c r="AW66" s="41">
        <v>2044710</v>
      </c>
      <c r="AX66" s="41">
        <v>2310773</v>
      </c>
      <c r="AY66" s="41">
        <v>2386294</v>
      </c>
      <c r="AZ66" s="41">
        <v>8845293</v>
      </c>
      <c r="BA66" s="41">
        <v>2356308</v>
      </c>
      <c r="BB66" s="41">
        <v>2402316</v>
      </c>
      <c r="BC66" s="41">
        <v>2587961</v>
      </c>
      <c r="BD66" s="41">
        <v>2793590</v>
      </c>
      <c r="BE66" s="41">
        <v>10140175</v>
      </c>
      <c r="BF66" s="41">
        <v>2525513</v>
      </c>
      <c r="BG66" s="41">
        <v>1834704</v>
      </c>
      <c r="BH66" s="41">
        <v>2324350</v>
      </c>
      <c r="BI66" s="41">
        <v>2671434</v>
      </c>
      <c r="BJ66" s="41">
        <v>9356001</v>
      </c>
      <c r="BK66" s="41">
        <v>3554049</v>
      </c>
      <c r="BL66" s="41">
        <v>2453016</v>
      </c>
      <c r="BM66" s="41">
        <v>2722639</v>
      </c>
      <c r="BN66" s="41">
        <v>2993680</v>
      </c>
      <c r="BO66" s="41">
        <v>11723384</v>
      </c>
      <c r="BP66" s="41">
        <v>8168682</v>
      </c>
      <c r="BQ66" s="41">
        <v>3271662</v>
      </c>
      <c r="BR66" s="41">
        <v>3484399</v>
      </c>
      <c r="BS66" s="41">
        <v>3457397</v>
      </c>
      <c r="BT66" s="41">
        <v>18382140</v>
      </c>
      <c r="BU66" s="41">
        <v>3964081</v>
      </c>
      <c r="BV66" s="41">
        <v>3481580</v>
      </c>
      <c r="BW66" s="41">
        <v>3622726</v>
      </c>
      <c r="BX66" s="41">
        <v>4675563</v>
      </c>
      <c r="BY66" s="41">
        <v>15743950</v>
      </c>
      <c r="BZ66" s="41">
        <v>3681923</v>
      </c>
      <c r="CA66" s="41">
        <v>3700325</v>
      </c>
      <c r="CB66" s="41">
        <v>4016617</v>
      </c>
      <c r="CC66" s="41">
        <v>4015531</v>
      </c>
      <c r="CD66" s="41">
        <v>15414396</v>
      </c>
      <c r="CE66" s="41">
        <v>3957689</v>
      </c>
      <c r="CF66" s="41">
        <v>3796710</v>
      </c>
      <c r="CG66" s="41">
        <v>5170658</v>
      </c>
      <c r="CH66" s="41">
        <v>1364963</v>
      </c>
      <c r="CI66" s="41">
        <v>14290020</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7" ht="79.5" x14ac:dyDescent="0.25">
      <c r="A67" s="100" t="s">
        <v>377</v>
      </c>
      <c r="B67" s="100" t="s">
        <v>380</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row>
    <row r="68" spans="1:117" ht="15.75" customHeight="1" x14ac:dyDescent="0.25">
      <c r="A68" s="37" t="s">
        <v>44</v>
      </c>
      <c r="B68" s="37" t="s">
        <v>95</v>
      </c>
      <c r="C68" s="38" t="s">
        <v>114</v>
      </c>
      <c r="D68" s="38" t="s">
        <v>115</v>
      </c>
      <c r="E68" s="38" t="s">
        <v>116</v>
      </c>
      <c r="F68" s="38" t="s">
        <v>117</v>
      </c>
      <c r="G68" s="38">
        <v>2009</v>
      </c>
      <c r="H68" s="38" t="s">
        <v>118</v>
      </c>
      <c r="I68" s="38" t="s">
        <v>119</v>
      </c>
      <c r="J68" s="38" t="s">
        <v>120</v>
      </c>
      <c r="K68" s="38" t="s">
        <v>121</v>
      </c>
      <c r="L68" s="38">
        <v>2010</v>
      </c>
      <c r="M68" s="38" t="s">
        <v>122</v>
      </c>
      <c r="N68" s="38" t="s">
        <v>123</v>
      </c>
      <c r="O68" s="38" t="s">
        <v>124</v>
      </c>
      <c r="P68" s="38" t="s">
        <v>125</v>
      </c>
      <c r="Q68" s="38">
        <v>2011</v>
      </c>
      <c r="R68" s="38" t="s">
        <v>126</v>
      </c>
      <c r="S68" s="38" t="s">
        <v>127</v>
      </c>
      <c r="T68" s="38" t="s">
        <v>128</v>
      </c>
      <c r="U68" s="38" t="s">
        <v>129</v>
      </c>
      <c r="V68" s="38">
        <v>2012</v>
      </c>
      <c r="W68" s="38" t="s">
        <v>130</v>
      </c>
      <c r="X68" s="38" t="s">
        <v>131</v>
      </c>
      <c r="Y68" s="38" t="s">
        <v>132</v>
      </c>
      <c r="Z68" s="38" t="s">
        <v>133</v>
      </c>
      <c r="AA68" s="38">
        <v>2013</v>
      </c>
      <c r="AB68" s="38" t="s">
        <v>134</v>
      </c>
      <c r="AC68" s="38" t="s">
        <v>135</v>
      </c>
      <c r="AD68" s="38" t="s">
        <v>136</v>
      </c>
      <c r="AE68" s="38" t="s">
        <v>137</v>
      </c>
      <c r="AF68" s="38">
        <v>2014</v>
      </c>
      <c r="AG68" s="38" t="s">
        <v>138</v>
      </c>
      <c r="AH68" s="38" t="s">
        <v>139</v>
      </c>
      <c r="AI68" s="38" t="s">
        <v>140</v>
      </c>
      <c r="AJ68" s="38" t="s">
        <v>141</v>
      </c>
      <c r="AK68" s="38">
        <v>2015</v>
      </c>
      <c r="AL68" s="38" t="s">
        <v>142</v>
      </c>
      <c r="AM68" s="38" t="s">
        <v>143</v>
      </c>
      <c r="AN68" s="38" t="s">
        <v>144</v>
      </c>
      <c r="AO68" s="38" t="s">
        <v>145</v>
      </c>
      <c r="AP68" s="38">
        <v>2016</v>
      </c>
      <c r="AQ68" s="38" t="s">
        <v>146</v>
      </c>
      <c r="AR68" s="38" t="s">
        <v>147</v>
      </c>
      <c r="AS68" s="38" t="s">
        <v>148</v>
      </c>
      <c r="AT68" s="38" t="s">
        <v>149</v>
      </c>
      <c r="AU68" s="38">
        <v>2017</v>
      </c>
      <c r="AV68" s="38" t="s">
        <v>150</v>
      </c>
      <c r="AW68" s="38" t="s">
        <v>151</v>
      </c>
      <c r="AX68" s="38" t="s">
        <v>152</v>
      </c>
      <c r="AY68" s="38" t="s">
        <v>153</v>
      </c>
      <c r="AZ68" s="38">
        <v>2018</v>
      </c>
      <c r="BA68" s="38" t="s">
        <v>154</v>
      </c>
      <c r="BB68" s="38" t="s">
        <v>155</v>
      </c>
      <c r="BC68" s="38" t="s">
        <v>156</v>
      </c>
      <c r="BD68" s="38" t="s">
        <v>157</v>
      </c>
      <c r="BE68" s="38">
        <v>2019</v>
      </c>
      <c r="BF68" s="38" t="s">
        <v>158</v>
      </c>
      <c r="BG68" s="38" t="s">
        <v>159</v>
      </c>
      <c r="BH68" s="38" t="s">
        <v>160</v>
      </c>
      <c r="BI68" s="38" t="s">
        <v>161</v>
      </c>
      <c r="BJ68" s="38">
        <v>2020</v>
      </c>
      <c r="BK68" s="38" t="s">
        <v>162</v>
      </c>
      <c r="BL68" s="38" t="s">
        <v>163</v>
      </c>
      <c r="BM68" s="38" t="s">
        <v>164</v>
      </c>
      <c r="BN68" s="38" t="s">
        <v>165</v>
      </c>
      <c r="BO68" s="38">
        <v>2021</v>
      </c>
      <c r="BP68" s="38" t="s">
        <v>166</v>
      </c>
      <c r="BQ68" s="38" t="s">
        <v>167</v>
      </c>
      <c r="BR68" s="38" t="s">
        <v>168</v>
      </c>
      <c r="BS68" s="38" t="s">
        <v>169</v>
      </c>
      <c r="BT68" s="38">
        <v>2022</v>
      </c>
      <c r="BU68" s="38" t="s">
        <v>170</v>
      </c>
      <c r="BV68" s="38" t="s">
        <v>171</v>
      </c>
      <c r="BW68" s="38" t="s">
        <v>172</v>
      </c>
      <c r="BX68" s="38" t="s">
        <v>173</v>
      </c>
      <c r="BY68" s="38">
        <v>2023</v>
      </c>
      <c r="BZ68" s="39" t="s">
        <v>73</v>
      </c>
      <c r="CA68" s="39" t="s">
        <v>243</v>
      </c>
      <c r="CB68" s="39" t="s">
        <v>263</v>
      </c>
      <c r="CC68" s="39" t="s">
        <v>268</v>
      </c>
      <c r="CD68" s="39">
        <v>2024</v>
      </c>
      <c r="CE68" s="39" t="s">
        <v>306</v>
      </c>
      <c r="CF68" s="39" t="s">
        <v>320</v>
      </c>
      <c r="CG68" s="39" t="s">
        <v>359</v>
      </c>
      <c r="CH68" s="39" t="s">
        <v>372</v>
      </c>
      <c r="CI68" s="39">
        <v>2025</v>
      </c>
    </row>
    <row r="69" spans="1:117" ht="15.75" customHeight="1" thickBot="1" x14ac:dyDescent="0.3">
      <c r="A69" s="37"/>
      <c r="B69" s="37"/>
      <c r="C69" s="38" t="s">
        <v>174</v>
      </c>
      <c r="D69" s="38" t="s">
        <v>175</v>
      </c>
      <c r="E69" s="38" t="s">
        <v>176</v>
      </c>
      <c r="F69" s="38" t="s">
        <v>177</v>
      </c>
      <c r="G69" s="38">
        <v>2009</v>
      </c>
      <c r="H69" s="38" t="s">
        <v>178</v>
      </c>
      <c r="I69" s="38" t="s">
        <v>179</v>
      </c>
      <c r="J69" s="38" t="s">
        <v>180</v>
      </c>
      <c r="K69" s="38" t="s">
        <v>181</v>
      </c>
      <c r="L69" s="38">
        <v>2010</v>
      </c>
      <c r="M69" s="38" t="s">
        <v>182</v>
      </c>
      <c r="N69" s="38" t="s">
        <v>183</v>
      </c>
      <c r="O69" s="38" t="s">
        <v>184</v>
      </c>
      <c r="P69" s="38" t="s">
        <v>185</v>
      </c>
      <c r="Q69" s="38">
        <v>2011</v>
      </c>
      <c r="R69" s="38" t="s">
        <v>186</v>
      </c>
      <c r="S69" s="38" t="s">
        <v>187</v>
      </c>
      <c r="T69" s="38" t="s">
        <v>188</v>
      </c>
      <c r="U69" s="38" t="s">
        <v>189</v>
      </c>
      <c r="V69" s="38">
        <v>2012</v>
      </c>
      <c r="W69" s="38" t="s">
        <v>190</v>
      </c>
      <c r="X69" s="38" t="s">
        <v>191</v>
      </c>
      <c r="Y69" s="38" t="s">
        <v>192</v>
      </c>
      <c r="Z69" s="38" t="s">
        <v>193</v>
      </c>
      <c r="AA69" s="38">
        <v>2013</v>
      </c>
      <c r="AB69" s="38" t="s">
        <v>194</v>
      </c>
      <c r="AC69" s="38" t="s">
        <v>195</v>
      </c>
      <c r="AD69" s="38" t="s">
        <v>196</v>
      </c>
      <c r="AE69" s="38" t="s">
        <v>197</v>
      </c>
      <c r="AF69" s="38">
        <v>2014</v>
      </c>
      <c r="AG69" s="38" t="s">
        <v>198</v>
      </c>
      <c r="AH69" s="38" t="s">
        <v>199</v>
      </c>
      <c r="AI69" s="38" t="s">
        <v>200</v>
      </c>
      <c r="AJ69" s="38" t="s">
        <v>201</v>
      </c>
      <c r="AK69" s="38">
        <v>2015</v>
      </c>
      <c r="AL69" s="38" t="s">
        <v>202</v>
      </c>
      <c r="AM69" s="38" t="s">
        <v>203</v>
      </c>
      <c r="AN69" s="38" t="s">
        <v>204</v>
      </c>
      <c r="AO69" s="38" t="s">
        <v>205</v>
      </c>
      <c r="AP69" s="38">
        <v>2016</v>
      </c>
      <c r="AQ69" s="38" t="s">
        <v>206</v>
      </c>
      <c r="AR69" s="38" t="s">
        <v>207</v>
      </c>
      <c r="AS69" s="38" t="s">
        <v>208</v>
      </c>
      <c r="AT69" s="38" t="s">
        <v>209</v>
      </c>
      <c r="AU69" s="38">
        <v>2017</v>
      </c>
      <c r="AV69" s="38" t="s">
        <v>210</v>
      </c>
      <c r="AW69" s="38" t="s">
        <v>211</v>
      </c>
      <c r="AX69" s="38" t="s">
        <v>212</v>
      </c>
      <c r="AY69" s="38" t="s">
        <v>213</v>
      </c>
      <c r="AZ69" s="38">
        <v>2018</v>
      </c>
      <c r="BA69" s="38" t="s">
        <v>214</v>
      </c>
      <c r="BB69" s="38" t="s">
        <v>215</v>
      </c>
      <c r="BC69" s="38" t="s">
        <v>216</v>
      </c>
      <c r="BD69" s="38" t="s">
        <v>217</v>
      </c>
      <c r="BE69" s="38">
        <v>2019</v>
      </c>
      <c r="BF69" s="38" t="s">
        <v>218</v>
      </c>
      <c r="BG69" s="38" t="s">
        <v>219</v>
      </c>
      <c r="BH69" s="38" t="s">
        <v>220</v>
      </c>
      <c r="BI69" s="38" t="s">
        <v>221</v>
      </c>
      <c r="BJ69" s="38">
        <v>2020</v>
      </c>
      <c r="BK69" s="38" t="s">
        <v>222</v>
      </c>
      <c r="BL69" s="38" t="s">
        <v>223</v>
      </c>
      <c r="BM69" s="38" t="s">
        <v>224</v>
      </c>
      <c r="BN69" s="38" t="s">
        <v>225</v>
      </c>
      <c r="BO69" s="38">
        <v>2021</v>
      </c>
      <c r="BP69" s="38" t="s">
        <v>226</v>
      </c>
      <c r="BQ69" s="38" t="s">
        <v>227</v>
      </c>
      <c r="BR69" s="38" t="s">
        <v>228</v>
      </c>
      <c r="BS69" s="38" t="s">
        <v>229</v>
      </c>
      <c r="BT69" s="38">
        <v>2022</v>
      </c>
      <c r="BU69" s="38" t="s">
        <v>230</v>
      </c>
      <c r="BV69" s="38" t="s">
        <v>231</v>
      </c>
      <c r="BW69" s="38" t="s">
        <v>232</v>
      </c>
      <c r="BX69" s="38" t="s">
        <v>233</v>
      </c>
      <c r="BY69" s="38">
        <v>2023</v>
      </c>
      <c r="BZ69" s="39" t="s">
        <v>74</v>
      </c>
      <c r="CA69" s="39" t="s">
        <v>244</v>
      </c>
      <c r="CB69" s="39" t="s">
        <v>264</v>
      </c>
      <c r="CC69" s="39" t="s">
        <v>269</v>
      </c>
      <c r="CD69" s="39">
        <v>2024</v>
      </c>
      <c r="CE69" s="39" t="s">
        <v>307</v>
      </c>
      <c r="CF69" s="39" t="s">
        <v>321</v>
      </c>
      <c r="CG69" s="39" t="s">
        <v>360</v>
      </c>
      <c r="CH69" s="39" t="s">
        <v>373</v>
      </c>
      <c r="CI69" s="39">
        <v>2025</v>
      </c>
    </row>
    <row r="70" spans="1:117" s="15" customFormat="1" ht="15.75" thickBot="1" x14ac:dyDescent="0.3">
      <c r="A70" s="11" t="s">
        <v>51</v>
      </c>
      <c r="B70" s="11" t="s">
        <v>274</v>
      </c>
      <c r="C70" s="23">
        <v>103323.18975400001</v>
      </c>
      <c r="D70" s="23">
        <v>172589.21686000002</v>
      </c>
      <c r="E70" s="23">
        <v>193527.86348999999</v>
      </c>
      <c r="F70" s="23">
        <v>193764.15142000001</v>
      </c>
      <c r="G70" s="23">
        <v>663204.421524</v>
      </c>
      <c r="H70" s="23">
        <v>146933.354162</v>
      </c>
      <c r="I70" s="23">
        <v>197438.66274999993</v>
      </c>
      <c r="J70" s="23">
        <v>198838.202712</v>
      </c>
      <c r="K70" s="23">
        <v>188902.94716600003</v>
      </c>
      <c r="L70" s="23">
        <v>732113.16679000005</v>
      </c>
      <c r="M70" s="23">
        <v>120807.08089</v>
      </c>
      <c r="N70" s="23">
        <v>119521</v>
      </c>
      <c r="O70" s="23">
        <v>111630</v>
      </c>
      <c r="P70" s="23">
        <v>139253</v>
      </c>
      <c r="Q70" s="23">
        <v>491212.08088999998</v>
      </c>
      <c r="R70" s="23">
        <v>71038.963080000001</v>
      </c>
      <c r="S70" s="23">
        <v>79891</v>
      </c>
      <c r="T70" s="23">
        <v>121875</v>
      </c>
      <c r="U70" s="23">
        <v>224314</v>
      </c>
      <c r="V70" s="23">
        <v>497120</v>
      </c>
      <c r="W70" s="23">
        <v>110826</v>
      </c>
      <c r="X70" s="23">
        <v>154209</v>
      </c>
      <c r="Y70" s="23">
        <v>261001</v>
      </c>
      <c r="Z70" s="23">
        <v>316673</v>
      </c>
      <c r="AA70" s="23">
        <v>842714</v>
      </c>
      <c r="AB70" s="23">
        <v>212326</v>
      </c>
      <c r="AC70" s="23">
        <v>298935</v>
      </c>
      <c r="AD70" s="23">
        <v>341130</v>
      </c>
      <c r="AE70" s="23">
        <v>413791</v>
      </c>
      <c r="AF70" s="23">
        <v>1266184</v>
      </c>
      <c r="AG70" s="23">
        <v>282985</v>
      </c>
      <c r="AH70" s="23">
        <v>367065</v>
      </c>
      <c r="AI70" s="23">
        <v>405535</v>
      </c>
      <c r="AJ70" s="23">
        <v>379794</v>
      </c>
      <c r="AK70" s="23">
        <v>1435379</v>
      </c>
      <c r="AL70" s="23">
        <v>267844</v>
      </c>
      <c r="AM70" s="23">
        <v>369351</v>
      </c>
      <c r="AN70" s="23">
        <v>263909</v>
      </c>
      <c r="AO70" s="23">
        <v>352146</v>
      </c>
      <c r="AP70" s="23">
        <v>1253250</v>
      </c>
      <c r="AQ70" s="23">
        <v>243807</v>
      </c>
      <c r="AR70" s="23">
        <v>274872</v>
      </c>
      <c r="AS70" s="23">
        <v>248807</v>
      </c>
      <c r="AT70" s="23">
        <v>282095</v>
      </c>
      <c r="AU70" s="23">
        <v>1049581</v>
      </c>
      <c r="AV70" s="23">
        <v>185172</v>
      </c>
      <c r="AW70" s="23">
        <v>210507</v>
      </c>
      <c r="AX70" s="23">
        <v>195304</v>
      </c>
      <c r="AY70" s="23">
        <v>164573</v>
      </c>
      <c r="AZ70" s="23">
        <v>755556</v>
      </c>
      <c r="BA70" s="23">
        <v>124292</v>
      </c>
      <c r="BB70" s="23">
        <v>163947</v>
      </c>
      <c r="BC70" s="23">
        <v>224863</v>
      </c>
      <c r="BD70" s="23">
        <v>270733</v>
      </c>
      <c r="BE70" s="23">
        <v>783835</v>
      </c>
      <c r="BF70" s="23">
        <v>172905</v>
      </c>
      <c r="BG70" s="23">
        <v>157483</v>
      </c>
      <c r="BH70" s="23">
        <v>105860</v>
      </c>
      <c r="BI70" s="23">
        <v>269696</v>
      </c>
      <c r="BJ70" s="23">
        <v>705944</v>
      </c>
      <c r="BK70" s="23">
        <v>234464</v>
      </c>
      <c r="BL70" s="23">
        <v>199142</v>
      </c>
      <c r="BM70" s="23">
        <v>212750</v>
      </c>
      <c r="BN70" s="23">
        <v>182091</v>
      </c>
      <c r="BO70" s="23">
        <v>828447</v>
      </c>
      <c r="BP70" s="23">
        <v>161906</v>
      </c>
      <c r="BQ70" s="23">
        <v>228372</v>
      </c>
      <c r="BR70" s="23">
        <v>333287</v>
      </c>
      <c r="BS70" s="23">
        <v>262873</v>
      </c>
      <c r="BT70" s="23">
        <v>986438</v>
      </c>
      <c r="BU70" s="23">
        <v>305936</v>
      </c>
      <c r="BV70" s="23">
        <v>311088</v>
      </c>
      <c r="BW70" s="23">
        <v>461828</v>
      </c>
      <c r="BX70" s="23">
        <v>620302</v>
      </c>
      <c r="BY70" s="23">
        <v>1699154</v>
      </c>
      <c r="BZ70" s="23">
        <v>437671</v>
      </c>
      <c r="CA70" s="23">
        <v>652695</v>
      </c>
      <c r="CB70" s="23">
        <v>682296</v>
      </c>
      <c r="CC70" s="23">
        <v>827231</v>
      </c>
      <c r="CD70" s="23">
        <v>2599893</v>
      </c>
      <c r="CE70" s="23">
        <v>558668</v>
      </c>
      <c r="CF70" s="23">
        <v>841804</v>
      </c>
      <c r="CG70" s="23">
        <v>1111544</v>
      </c>
      <c r="CH70" s="23">
        <v>1362515</v>
      </c>
      <c r="CI70" s="23">
        <v>3874531</v>
      </c>
    </row>
    <row r="71" spans="1:117" hidden="1" outlineLevel="1" x14ac:dyDescent="0.25">
      <c r="A71" s="25" t="s">
        <v>70</v>
      </c>
      <c r="B71" s="25" t="s">
        <v>70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7" ht="15.75" hidden="1" outlineLevel="1" thickBot="1" x14ac:dyDescent="0.3">
      <c r="A72" s="7" t="s">
        <v>6</v>
      </c>
      <c r="B72" s="7" t="s">
        <v>6</v>
      </c>
      <c r="C72" s="21">
        <v>0</v>
      </c>
      <c r="D72" s="21">
        <v>194.70297999999997</v>
      </c>
      <c r="E72" s="21">
        <v>1395.3173999999999</v>
      </c>
      <c r="F72" s="21">
        <v>2509.4537</v>
      </c>
      <c r="G72" s="21">
        <v>4099.47408</v>
      </c>
      <c r="H72" s="21">
        <v>1733.6650099999997</v>
      </c>
      <c r="I72" s="21">
        <v>953.57193000000018</v>
      </c>
      <c r="J72" s="21">
        <v>2947.6387899999995</v>
      </c>
      <c r="K72" s="21">
        <v>5941.6354100000008</v>
      </c>
      <c r="L72" s="21">
        <v>11576.511140000001</v>
      </c>
      <c r="M72" s="21">
        <v>3062.70334</v>
      </c>
      <c r="N72" s="21">
        <v>2683</v>
      </c>
      <c r="O72" s="21">
        <v>1077</v>
      </c>
      <c r="P72" s="21">
        <v>288</v>
      </c>
      <c r="Q72" s="21">
        <v>7110.70334</v>
      </c>
      <c r="R72" s="21">
        <v>185.06817999999998</v>
      </c>
      <c r="S72" s="21">
        <v>-32</v>
      </c>
      <c r="T72" s="21">
        <v>280</v>
      </c>
      <c r="U72" s="21">
        <v>2620</v>
      </c>
      <c r="V72" s="21">
        <v>3052</v>
      </c>
      <c r="W72" s="21">
        <v>3478</v>
      </c>
      <c r="X72" s="21">
        <v>3661</v>
      </c>
      <c r="Y72" s="21">
        <v>1892</v>
      </c>
      <c r="Z72" s="21">
        <v>686</v>
      </c>
      <c r="AA72" s="21">
        <v>9718</v>
      </c>
      <c r="AB72" s="21">
        <v>989</v>
      </c>
      <c r="AC72" s="21">
        <v>646</v>
      </c>
      <c r="AD72" s="21">
        <v>0</v>
      </c>
      <c r="AE72" s="21">
        <v>185</v>
      </c>
      <c r="AF72" s="21">
        <v>1821</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7" hidden="1" outlineLevel="1" x14ac:dyDescent="0.25">
      <c r="A73" s="25" t="s">
        <v>7</v>
      </c>
      <c r="B73" s="25" t="s">
        <v>7</v>
      </c>
      <c r="C73" s="25">
        <v>23700.130550000002</v>
      </c>
      <c r="D73" s="25">
        <v>32509.230440000003</v>
      </c>
      <c r="E73" s="25">
        <v>38197.219300000004</v>
      </c>
      <c r="F73" s="25">
        <v>34905.936029999997</v>
      </c>
      <c r="G73" s="25">
        <v>129312.51632000001</v>
      </c>
      <c r="H73" s="25">
        <v>48942.36275</v>
      </c>
      <c r="I73" s="25">
        <v>42731.207840000003</v>
      </c>
      <c r="J73" s="25">
        <v>42350.188620000008</v>
      </c>
      <c r="K73" s="25">
        <v>55080.04627999998</v>
      </c>
      <c r="L73" s="25">
        <v>189103.80549</v>
      </c>
      <c r="M73" s="25">
        <v>51650.997090000004</v>
      </c>
      <c r="N73" s="25">
        <v>50996</v>
      </c>
      <c r="O73" s="25">
        <v>69387</v>
      </c>
      <c r="P73" s="25">
        <v>75693</v>
      </c>
      <c r="Q73" s="25">
        <v>247727.99709000002</v>
      </c>
      <c r="R73" s="25">
        <v>30934.719370000003</v>
      </c>
      <c r="S73" s="25">
        <v>26890</v>
      </c>
      <c r="T73" s="25">
        <v>38793</v>
      </c>
      <c r="U73" s="25">
        <v>92914</v>
      </c>
      <c r="V73" s="25">
        <v>189532</v>
      </c>
      <c r="W73" s="25">
        <v>28378</v>
      </c>
      <c r="X73" s="25">
        <v>43730</v>
      </c>
      <c r="Y73" s="25">
        <v>46717</v>
      </c>
      <c r="Z73" s="25">
        <v>57136</v>
      </c>
      <c r="AA73" s="25">
        <v>175962</v>
      </c>
      <c r="AB73" s="25">
        <v>38704</v>
      </c>
      <c r="AC73" s="25">
        <v>55394</v>
      </c>
      <c r="AD73" s="25">
        <v>54604</v>
      </c>
      <c r="AE73" s="25">
        <v>65711</v>
      </c>
      <c r="AF73" s="25">
        <v>214413</v>
      </c>
      <c r="AG73" s="25">
        <v>21923</v>
      </c>
      <c r="AH73" s="25">
        <v>27162</v>
      </c>
      <c r="AI73" s="25">
        <v>35897</v>
      </c>
      <c r="AJ73" s="25">
        <v>37461</v>
      </c>
      <c r="AK73" s="25">
        <v>122443</v>
      </c>
      <c r="AL73" s="25">
        <v>17038</v>
      </c>
      <c r="AM73" s="25">
        <v>16165</v>
      </c>
      <c r="AN73" s="25">
        <v>16623</v>
      </c>
      <c r="AO73" s="25">
        <v>23682</v>
      </c>
      <c r="AP73" s="25">
        <v>73508</v>
      </c>
      <c r="AQ73" s="25">
        <v>19509</v>
      </c>
      <c r="AR73" s="25">
        <v>23506</v>
      </c>
      <c r="AS73" s="25">
        <v>29343</v>
      </c>
      <c r="AT73" s="25">
        <v>36007</v>
      </c>
      <c r="AU73" s="25">
        <v>108365</v>
      </c>
      <c r="AV73" s="25">
        <v>21445</v>
      </c>
      <c r="AW73" s="25">
        <v>28934</v>
      </c>
      <c r="AX73" s="25">
        <v>31863</v>
      </c>
      <c r="AY73" s="25">
        <v>22794</v>
      </c>
      <c r="AZ73" s="25">
        <v>105036</v>
      </c>
      <c r="BA73" s="25">
        <v>19473</v>
      </c>
      <c r="BB73" s="25">
        <v>15906</v>
      </c>
      <c r="BC73" s="25">
        <v>10651</v>
      </c>
      <c r="BD73" s="25">
        <v>4790</v>
      </c>
      <c r="BE73" s="25">
        <v>50820</v>
      </c>
      <c r="BF73" s="25">
        <v>1126</v>
      </c>
      <c r="BG73" s="25">
        <v>1399</v>
      </c>
      <c r="BH73" s="25">
        <v>167</v>
      </c>
      <c r="BI73" s="25">
        <v>229</v>
      </c>
      <c r="BJ73" s="25">
        <v>2921</v>
      </c>
      <c r="BK73" s="25">
        <v>51</v>
      </c>
      <c r="BL73" s="25">
        <v>0</v>
      </c>
      <c r="BM73" s="25">
        <v>0</v>
      </c>
      <c r="BN73" s="25">
        <v>0</v>
      </c>
      <c r="BO73" s="25">
        <v>51</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7" ht="15.75" hidden="1" outlineLevel="1" thickBot="1" x14ac:dyDescent="0.3">
      <c r="A74" s="7" t="s">
        <v>8</v>
      </c>
      <c r="B74" s="7" t="s">
        <v>8</v>
      </c>
      <c r="C74" s="21">
        <v>170.023</v>
      </c>
      <c r="D74" s="21">
        <v>9.2733999999999934</v>
      </c>
      <c r="E74" s="21">
        <v>44.880820000000007</v>
      </c>
      <c r="F74" s="21">
        <v>3.2000000000000171</v>
      </c>
      <c r="G74" s="21">
        <v>227.37721999999999</v>
      </c>
      <c r="H74" s="21">
        <v>4.8</v>
      </c>
      <c r="I74" s="21">
        <v>3.2</v>
      </c>
      <c r="J74" s="21">
        <v>13.087999999999999</v>
      </c>
      <c r="K74" s="21">
        <v>127.50336000000001</v>
      </c>
      <c r="L74" s="21">
        <v>148.59136000000001</v>
      </c>
      <c r="M74" s="21">
        <v>122.79937</v>
      </c>
      <c r="N74" s="21">
        <v>136</v>
      </c>
      <c r="O74" s="21">
        <v>112</v>
      </c>
      <c r="P74" s="21">
        <v>314</v>
      </c>
      <c r="Q74" s="21">
        <v>684.79936999999995</v>
      </c>
      <c r="R74" s="21">
        <v>171.86577</v>
      </c>
      <c r="S74" s="21">
        <v>246</v>
      </c>
      <c r="T74" s="21">
        <v>604</v>
      </c>
      <c r="U74" s="21">
        <v>669</v>
      </c>
      <c r="V74" s="21">
        <v>1691</v>
      </c>
      <c r="W74" s="21">
        <v>1311</v>
      </c>
      <c r="X74" s="21">
        <v>3492</v>
      </c>
      <c r="Y74" s="21">
        <v>9844</v>
      </c>
      <c r="Z74" s="21">
        <v>22341</v>
      </c>
      <c r="AA74" s="21">
        <v>36989</v>
      </c>
      <c r="AB74" s="21">
        <v>20322</v>
      </c>
      <c r="AC74" s="21">
        <v>28531</v>
      </c>
      <c r="AD74" s="21">
        <v>20917</v>
      </c>
      <c r="AE74" s="21">
        <v>28792</v>
      </c>
      <c r="AF74" s="21">
        <v>98563</v>
      </c>
      <c r="AG74" s="21">
        <v>18027</v>
      </c>
      <c r="AH74" s="21">
        <v>10741</v>
      </c>
      <c r="AI74" s="21">
        <v>4552</v>
      </c>
      <c r="AJ74" s="21">
        <v>1657</v>
      </c>
      <c r="AK74" s="21">
        <v>34977</v>
      </c>
      <c r="AL74" s="21">
        <v>4117</v>
      </c>
      <c r="AM74" s="21">
        <v>516</v>
      </c>
      <c r="AN74" s="21">
        <v>1902</v>
      </c>
      <c r="AO74" s="21">
        <v>11907</v>
      </c>
      <c r="AP74" s="21">
        <v>18442</v>
      </c>
      <c r="AQ74" s="21">
        <v>958</v>
      </c>
      <c r="AR74" s="21">
        <v>408</v>
      </c>
      <c r="AS74" s="21">
        <v>526</v>
      </c>
      <c r="AT74" s="21">
        <v>120</v>
      </c>
      <c r="AU74" s="21">
        <v>2012</v>
      </c>
      <c r="AV74" s="21">
        <v>226</v>
      </c>
      <c r="AW74" s="21">
        <v>381</v>
      </c>
      <c r="AX74" s="21">
        <v>1009</v>
      </c>
      <c r="AY74" s="21">
        <v>731</v>
      </c>
      <c r="AZ74" s="21">
        <v>2347</v>
      </c>
      <c r="BA74" s="21">
        <v>117</v>
      </c>
      <c r="BB74" s="21">
        <v>88</v>
      </c>
      <c r="BC74" s="21">
        <v>156</v>
      </c>
      <c r="BD74" s="21">
        <v>100</v>
      </c>
      <c r="BE74" s="21">
        <v>461</v>
      </c>
      <c r="BF74" s="21">
        <v>304</v>
      </c>
      <c r="BG74" s="21">
        <v>455</v>
      </c>
      <c r="BH74" s="21">
        <v>248</v>
      </c>
      <c r="BI74" s="21">
        <v>1195</v>
      </c>
      <c r="BJ74" s="21">
        <v>2202</v>
      </c>
      <c r="BK74" s="21">
        <v>2107</v>
      </c>
      <c r="BL74" s="21">
        <v>2128</v>
      </c>
      <c r="BM74" s="21">
        <v>2154</v>
      </c>
      <c r="BN74" s="21">
        <v>825</v>
      </c>
      <c r="BO74" s="21">
        <v>7214</v>
      </c>
      <c r="BP74" s="21">
        <v>190</v>
      </c>
      <c r="BQ74" s="21">
        <v>2467</v>
      </c>
      <c r="BR74" s="21">
        <v>781</v>
      </c>
      <c r="BS74" s="21">
        <v>217</v>
      </c>
      <c r="BT74" s="21">
        <v>3655</v>
      </c>
      <c r="BU74" s="21">
        <v>91</v>
      </c>
      <c r="BV74" s="21">
        <v>167</v>
      </c>
      <c r="BW74" s="21">
        <v>192</v>
      </c>
      <c r="BX74" s="21">
        <v>301</v>
      </c>
      <c r="BY74" s="21">
        <v>751</v>
      </c>
      <c r="BZ74" s="21">
        <v>152</v>
      </c>
      <c r="CA74" s="21">
        <v>472</v>
      </c>
      <c r="CB74" s="21">
        <v>154</v>
      </c>
      <c r="CC74" s="21">
        <v>528</v>
      </c>
      <c r="CD74" s="21">
        <v>1306</v>
      </c>
      <c r="CE74" s="21">
        <v>97</v>
      </c>
      <c r="CF74" s="21">
        <v>156</v>
      </c>
      <c r="CG74" s="21">
        <v>465</v>
      </c>
      <c r="CH74" s="21">
        <v>2344</v>
      </c>
      <c r="CI74" s="21">
        <v>3062</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7" hidden="1" outlineLevel="1" x14ac:dyDescent="0.25">
      <c r="A75" s="25" t="s">
        <v>52</v>
      </c>
      <c r="B75" s="25" t="s">
        <v>52</v>
      </c>
      <c r="C75" s="25">
        <v>1970.8274699999999</v>
      </c>
      <c r="D75" s="25">
        <v>1652.5958800000001</v>
      </c>
      <c r="E75" s="25">
        <v>13371.577630000002</v>
      </c>
      <c r="F75" s="25">
        <v>17940.049230000001</v>
      </c>
      <c r="G75" s="25">
        <v>34935.050210000001</v>
      </c>
      <c r="H75" s="25">
        <v>6971.1681999999992</v>
      </c>
      <c r="I75" s="25">
        <v>11638.232470000003</v>
      </c>
      <c r="J75" s="25">
        <v>5029.4369999999999</v>
      </c>
      <c r="K75" s="25">
        <v>8347.4307499999995</v>
      </c>
      <c r="L75" s="25">
        <v>31986.26842</v>
      </c>
      <c r="M75" s="25">
        <v>2416.6245099999996</v>
      </c>
      <c r="N75" s="25">
        <v>1287</v>
      </c>
      <c r="O75" s="25">
        <v>551</v>
      </c>
      <c r="P75" s="25">
        <v>1152</v>
      </c>
      <c r="Q75" s="25">
        <v>5406.6245099999996</v>
      </c>
      <c r="R75" s="25">
        <v>1187.0479800000001</v>
      </c>
      <c r="S75" s="25">
        <v>1160</v>
      </c>
      <c r="T75" s="25">
        <v>8990</v>
      </c>
      <c r="U75" s="25">
        <v>11510</v>
      </c>
      <c r="V75" s="25">
        <v>22847</v>
      </c>
      <c r="W75" s="25">
        <v>10422</v>
      </c>
      <c r="X75" s="25">
        <v>9526</v>
      </c>
      <c r="Y75" s="25">
        <v>13425</v>
      </c>
      <c r="Z75" s="25">
        <v>11551</v>
      </c>
      <c r="AA75" s="25">
        <v>44925</v>
      </c>
      <c r="AB75" s="25">
        <v>12476</v>
      </c>
      <c r="AC75" s="25">
        <v>26766</v>
      </c>
      <c r="AD75" s="25">
        <v>21780</v>
      </c>
      <c r="AE75" s="25">
        <v>32756</v>
      </c>
      <c r="AF75" s="25">
        <v>93778</v>
      </c>
      <c r="AG75" s="25">
        <v>20245</v>
      </c>
      <c r="AH75" s="25">
        <v>27823</v>
      </c>
      <c r="AI75" s="25">
        <v>35709</v>
      </c>
      <c r="AJ75" s="25">
        <v>61056</v>
      </c>
      <c r="AK75" s="25">
        <v>144833</v>
      </c>
      <c r="AL75" s="25">
        <v>32508</v>
      </c>
      <c r="AM75" s="25">
        <v>78851</v>
      </c>
      <c r="AN75" s="25">
        <v>40714</v>
      </c>
      <c r="AO75" s="25">
        <v>59516</v>
      </c>
      <c r="AP75" s="25">
        <v>211589</v>
      </c>
      <c r="AQ75" s="25">
        <v>48134</v>
      </c>
      <c r="AR75" s="25">
        <v>75173</v>
      </c>
      <c r="AS75" s="25">
        <v>109021</v>
      </c>
      <c r="AT75" s="25">
        <v>122224</v>
      </c>
      <c r="AU75" s="25">
        <v>354552</v>
      </c>
      <c r="AV75" s="25">
        <v>58596</v>
      </c>
      <c r="AW75" s="25">
        <v>93946</v>
      </c>
      <c r="AX75" s="25">
        <v>101482</v>
      </c>
      <c r="AY75" s="25">
        <v>101209</v>
      </c>
      <c r="AZ75" s="25">
        <v>355233</v>
      </c>
      <c r="BA75" s="25">
        <v>73258</v>
      </c>
      <c r="BB75" s="25">
        <v>97784</v>
      </c>
      <c r="BC75" s="25">
        <v>117005</v>
      </c>
      <c r="BD75" s="25">
        <v>84004</v>
      </c>
      <c r="BE75" s="25">
        <v>372051</v>
      </c>
      <c r="BF75" s="25">
        <v>70001</v>
      </c>
      <c r="BG75" s="25">
        <v>58587</v>
      </c>
      <c r="BH75" s="25">
        <v>36764</v>
      </c>
      <c r="BI75" s="25">
        <v>37784</v>
      </c>
      <c r="BJ75" s="25">
        <v>203136</v>
      </c>
      <c r="BK75" s="25">
        <v>36182</v>
      </c>
      <c r="BL75" s="25">
        <v>41526</v>
      </c>
      <c r="BM75" s="25">
        <v>42415</v>
      </c>
      <c r="BN75" s="25">
        <v>26557</v>
      </c>
      <c r="BO75" s="25">
        <v>146680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7" ht="15.75" hidden="1" outlineLevel="1" thickBot="1" x14ac:dyDescent="0.3">
      <c r="A76" s="7" t="s">
        <v>11</v>
      </c>
      <c r="B76" s="7" t="s">
        <v>11</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7" hidden="1" outlineLevel="1" x14ac:dyDescent="0.25">
      <c r="A77" s="25" t="s">
        <v>45</v>
      </c>
      <c r="B77" s="25" t="s">
        <v>45</v>
      </c>
      <c r="C77" s="25">
        <v>52769.171969999996</v>
      </c>
      <c r="D77" s="25">
        <v>65000.549220000001</v>
      </c>
      <c r="E77" s="25">
        <v>53061.444390000019</v>
      </c>
      <c r="F77" s="25">
        <v>54553.410769999959</v>
      </c>
      <c r="G77" s="25">
        <v>225384.57634999999</v>
      </c>
      <c r="H77" s="25">
        <v>55541.560739999994</v>
      </c>
      <c r="I77" s="25">
        <v>107547.10594999997</v>
      </c>
      <c r="J77" s="25">
        <v>113622.51558000001</v>
      </c>
      <c r="K77" s="25">
        <v>56353.688970000017</v>
      </c>
      <c r="L77" s="25">
        <v>333064.87124000001</v>
      </c>
      <c r="M77" s="25">
        <v>9036.5531599999995</v>
      </c>
      <c r="N77" s="25">
        <v>16418</v>
      </c>
      <c r="O77" s="25">
        <v>13514</v>
      </c>
      <c r="P77" s="25">
        <v>21981</v>
      </c>
      <c r="Q77" s="25">
        <v>60950.553159999996</v>
      </c>
      <c r="R77" s="25">
        <v>8626.167660000001</v>
      </c>
      <c r="S77" s="25">
        <v>9897</v>
      </c>
      <c r="T77" s="25">
        <v>37080</v>
      </c>
      <c r="U77" s="25">
        <v>61731</v>
      </c>
      <c r="V77" s="25">
        <v>117334</v>
      </c>
      <c r="W77" s="25">
        <v>31926</v>
      </c>
      <c r="X77" s="25">
        <v>46688</v>
      </c>
      <c r="Y77" s="25">
        <v>115058</v>
      </c>
      <c r="Z77" s="25">
        <v>122165</v>
      </c>
      <c r="AA77" s="25">
        <v>315837</v>
      </c>
      <c r="AB77" s="25">
        <v>69946</v>
      </c>
      <c r="AC77" s="25">
        <v>63380</v>
      </c>
      <c r="AD77" s="25">
        <v>47810</v>
      </c>
      <c r="AE77" s="25">
        <v>34104</v>
      </c>
      <c r="AF77" s="25">
        <v>215239</v>
      </c>
      <c r="AG77" s="25">
        <v>30512</v>
      </c>
      <c r="AH77" s="25">
        <v>23309</v>
      </c>
      <c r="AI77" s="25">
        <v>15585</v>
      </c>
      <c r="AJ77" s="25">
        <v>25934</v>
      </c>
      <c r="AK77" s="25">
        <v>95340</v>
      </c>
      <c r="AL77" s="25">
        <v>18787</v>
      </c>
      <c r="AM77" s="25">
        <v>24066</v>
      </c>
      <c r="AN77" s="25">
        <v>38669</v>
      </c>
      <c r="AO77" s="25">
        <v>33404</v>
      </c>
      <c r="AP77" s="25">
        <v>114926</v>
      </c>
      <c r="AQ77" s="25">
        <v>31329</v>
      </c>
      <c r="AR77" s="25">
        <v>34758</v>
      </c>
      <c r="AS77" s="25">
        <v>35548</v>
      </c>
      <c r="AT77" s="25">
        <v>29514</v>
      </c>
      <c r="AU77" s="25">
        <v>131149</v>
      </c>
      <c r="AV77" s="25">
        <v>28407</v>
      </c>
      <c r="AW77" s="25">
        <v>15048</v>
      </c>
      <c r="AX77" s="25">
        <v>17805</v>
      </c>
      <c r="AY77" s="25">
        <v>6929</v>
      </c>
      <c r="AZ77" s="25">
        <v>68189</v>
      </c>
      <c r="BA77" s="25">
        <v>4153</v>
      </c>
      <c r="BB77" s="25">
        <v>2054</v>
      </c>
      <c r="BC77" s="25">
        <v>1718</v>
      </c>
      <c r="BD77" s="25">
        <v>3314</v>
      </c>
      <c r="BE77" s="25">
        <v>11239</v>
      </c>
      <c r="BF77" s="25">
        <v>2484</v>
      </c>
      <c r="BG77" s="25">
        <v>1332</v>
      </c>
      <c r="BH77" s="25">
        <v>1548</v>
      </c>
      <c r="BI77" s="25">
        <v>3437</v>
      </c>
      <c r="BJ77" s="25">
        <v>8801</v>
      </c>
      <c r="BK77" s="25">
        <v>4676</v>
      </c>
      <c r="BL77" s="25">
        <v>3074</v>
      </c>
      <c r="BM77" s="25">
        <v>7108</v>
      </c>
      <c r="BN77" s="25">
        <v>9747</v>
      </c>
      <c r="BO77" s="25">
        <v>24605</v>
      </c>
      <c r="BP77" s="25">
        <v>5632</v>
      </c>
      <c r="BQ77" s="25">
        <v>6927</v>
      </c>
      <c r="BR77" s="25">
        <v>8581</v>
      </c>
      <c r="BS77" s="25">
        <v>19513</v>
      </c>
      <c r="BT77" s="25">
        <v>40653</v>
      </c>
      <c r="BU77" s="25">
        <v>8455</v>
      </c>
      <c r="BV77" s="25">
        <v>11408</v>
      </c>
      <c r="BW77" s="25">
        <v>13591</v>
      </c>
      <c r="BX77" s="25">
        <v>16893</v>
      </c>
      <c r="BY77" s="25">
        <v>50347</v>
      </c>
      <c r="BZ77" s="25">
        <v>2221</v>
      </c>
      <c r="CA77" s="25">
        <v>4858</v>
      </c>
      <c r="CB77" s="25">
        <v>16478</v>
      </c>
      <c r="CC77" s="25">
        <v>17264</v>
      </c>
      <c r="CD77" s="25">
        <v>40821</v>
      </c>
      <c r="CE77" s="25">
        <v>6975</v>
      </c>
      <c r="CF77" s="25">
        <v>9867</v>
      </c>
      <c r="CG77" s="25">
        <v>23814</v>
      </c>
      <c r="CH77" s="25">
        <v>47672</v>
      </c>
      <c r="CI77" s="25">
        <v>88328</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7" ht="15.75" hidden="1" outlineLevel="1" thickBot="1" x14ac:dyDescent="0.3">
      <c r="A78" s="7" t="s">
        <v>9</v>
      </c>
      <c r="B78" s="7" t="s">
        <v>9</v>
      </c>
      <c r="C78" s="21">
        <v>10265.15235</v>
      </c>
      <c r="D78" s="21">
        <v>46061.421309999998</v>
      </c>
      <c r="E78" s="21">
        <v>78340.203309999997</v>
      </c>
      <c r="F78" s="21">
        <v>76560.816410000029</v>
      </c>
      <c r="G78" s="21">
        <v>211227.59338000003</v>
      </c>
      <c r="H78" s="21">
        <v>26329.729320000006</v>
      </c>
      <c r="I78" s="21">
        <v>20544.155319999998</v>
      </c>
      <c r="J78" s="21">
        <v>22767.466850000008</v>
      </c>
      <c r="K78" s="21">
        <v>26107.60897999999</v>
      </c>
      <c r="L78" s="21">
        <v>95748.960470000005</v>
      </c>
      <c r="M78" s="21">
        <v>36677.438729999994</v>
      </c>
      <c r="N78" s="21">
        <v>33669</v>
      </c>
      <c r="O78" s="21">
        <v>5278</v>
      </c>
      <c r="P78" s="21">
        <v>8346</v>
      </c>
      <c r="Q78" s="21">
        <v>83970.438729999994</v>
      </c>
      <c r="R78" s="21">
        <v>4274.9781900000007</v>
      </c>
      <c r="S78" s="21">
        <v>7949</v>
      </c>
      <c r="T78" s="21">
        <v>9714</v>
      </c>
      <c r="U78" s="21">
        <v>6638</v>
      </c>
      <c r="V78" s="21">
        <v>28575</v>
      </c>
      <c r="W78" s="21">
        <v>5012</v>
      </c>
      <c r="X78" s="21">
        <v>8843</v>
      </c>
      <c r="Y78" s="21">
        <v>13088</v>
      </c>
      <c r="Z78" s="21">
        <v>8964</v>
      </c>
      <c r="AA78" s="21">
        <v>35906</v>
      </c>
      <c r="AB78" s="21">
        <v>9687</v>
      </c>
      <c r="AC78" s="21">
        <v>22404</v>
      </c>
      <c r="AD78" s="21">
        <v>17287</v>
      </c>
      <c r="AE78" s="21">
        <v>21498</v>
      </c>
      <c r="AF78" s="21">
        <v>70876</v>
      </c>
      <c r="AG78" s="21">
        <v>7320</v>
      </c>
      <c r="AH78" s="21">
        <v>16096</v>
      </c>
      <c r="AI78" s="21">
        <v>21546</v>
      </c>
      <c r="AJ78" s="21">
        <v>31626</v>
      </c>
      <c r="AK78" s="21">
        <v>76588</v>
      </c>
      <c r="AL78" s="21">
        <v>14978</v>
      </c>
      <c r="AM78" s="21">
        <v>12678</v>
      </c>
      <c r="AN78" s="21">
        <v>8588</v>
      </c>
      <c r="AO78" s="21">
        <v>21648</v>
      </c>
      <c r="AP78" s="21">
        <v>57892</v>
      </c>
      <c r="AQ78" s="21">
        <v>21439</v>
      </c>
      <c r="AR78" s="21">
        <v>18269</v>
      </c>
      <c r="AS78" s="21">
        <v>7339</v>
      </c>
      <c r="AT78" s="21">
        <v>2894</v>
      </c>
      <c r="AU78" s="21">
        <v>49941</v>
      </c>
      <c r="AV78" s="21">
        <v>6180</v>
      </c>
      <c r="AW78" s="21">
        <v>11619</v>
      </c>
      <c r="AX78" s="21">
        <v>2320</v>
      </c>
      <c r="AY78" s="21">
        <v>4349</v>
      </c>
      <c r="AZ78" s="21">
        <v>24468</v>
      </c>
      <c r="BA78" s="21">
        <v>2004</v>
      </c>
      <c r="BB78" s="21">
        <v>2791</v>
      </c>
      <c r="BC78" s="21">
        <v>2353</v>
      </c>
      <c r="BD78" s="21">
        <v>2679</v>
      </c>
      <c r="BE78" s="21">
        <v>9827</v>
      </c>
      <c r="BF78" s="21">
        <v>2503</v>
      </c>
      <c r="BG78" s="21">
        <v>2360</v>
      </c>
      <c r="BH78" s="21">
        <v>3941</v>
      </c>
      <c r="BI78" s="21">
        <v>7444</v>
      </c>
      <c r="BJ78" s="21">
        <v>16248</v>
      </c>
      <c r="BK78" s="21">
        <v>3201</v>
      </c>
      <c r="BL78" s="21">
        <v>14104</v>
      </c>
      <c r="BM78" s="21">
        <v>31736</v>
      </c>
      <c r="BN78" s="21">
        <v>20209</v>
      </c>
      <c r="BO78" s="21">
        <v>69250</v>
      </c>
      <c r="BP78" s="21">
        <v>23255</v>
      </c>
      <c r="BQ78" s="21">
        <v>54639</v>
      </c>
      <c r="BR78" s="21">
        <v>72091</v>
      </c>
      <c r="BS78" s="21">
        <v>-135864</v>
      </c>
      <c r="BT78" s="21">
        <v>14121</v>
      </c>
      <c r="BU78" s="21">
        <v>0</v>
      </c>
      <c r="BV78" s="21">
        <v>0</v>
      </c>
      <c r="BW78" s="21">
        <v>0</v>
      </c>
      <c r="BX78" s="21">
        <v>0</v>
      </c>
      <c r="BY78" s="21">
        <v>0</v>
      </c>
      <c r="BZ78" s="21">
        <v>0</v>
      </c>
      <c r="CA78" s="21">
        <v>0</v>
      </c>
      <c r="CB78" s="21">
        <v>0</v>
      </c>
      <c r="CC78" s="21">
        <v>0</v>
      </c>
      <c r="CD78" s="21">
        <v>0</v>
      </c>
      <c r="CE78" s="21">
        <v>0</v>
      </c>
      <c r="CF78" s="21">
        <v>0</v>
      </c>
      <c r="CG78" s="21">
        <v>0</v>
      </c>
      <c r="CH78" s="21">
        <v>0</v>
      </c>
      <c r="CI78" s="21">
        <v>0</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7" hidden="1" outlineLevel="1" x14ac:dyDescent="0.25">
      <c r="A79" s="25" t="s">
        <v>28</v>
      </c>
      <c r="B79" s="25" t="s">
        <v>28</v>
      </c>
      <c r="C79" s="25">
        <v>12989.691869999999</v>
      </c>
      <c r="D79" s="25">
        <v>23082.141950000005</v>
      </c>
      <c r="E79" s="25">
        <v>7956.4485599999953</v>
      </c>
      <c r="F79" s="25">
        <v>5759.3563399999912</v>
      </c>
      <c r="G79" s="25">
        <v>49787.638719999988</v>
      </c>
      <c r="H79" s="25">
        <v>7141.9217099999996</v>
      </c>
      <c r="I79" s="25">
        <v>13406.468399999998</v>
      </c>
      <c r="J79" s="25">
        <v>10325.381759999998</v>
      </c>
      <c r="K79" s="25">
        <v>31849.659900000006</v>
      </c>
      <c r="L79" s="25">
        <v>62723.431770000003</v>
      </c>
      <c r="M79" s="25">
        <v>15614.555010000002</v>
      </c>
      <c r="N79" s="25">
        <v>10644</v>
      </c>
      <c r="O79" s="25">
        <v>9281</v>
      </c>
      <c r="P79" s="25">
        <v>13488</v>
      </c>
      <c r="Q79" s="25">
        <v>49027.555010000004</v>
      </c>
      <c r="R79" s="25">
        <v>9266.5340699999997</v>
      </c>
      <c r="S79" s="25">
        <v>12977</v>
      </c>
      <c r="T79" s="25">
        <v>6965</v>
      </c>
      <c r="U79" s="25">
        <v>11145</v>
      </c>
      <c r="V79" s="25">
        <v>40354</v>
      </c>
      <c r="W79" s="25">
        <v>4487</v>
      </c>
      <c r="X79" s="25">
        <v>4395</v>
      </c>
      <c r="Y79" s="25">
        <v>8499</v>
      </c>
      <c r="Z79" s="25">
        <v>10177</v>
      </c>
      <c r="AA79" s="25">
        <v>27557</v>
      </c>
      <c r="AB79" s="25">
        <v>4080</v>
      </c>
      <c r="AC79" s="25">
        <v>3680</v>
      </c>
      <c r="AD79" s="25">
        <v>3934</v>
      </c>
      <c r="AE79" s="25">
        <v>7625</v>
      </c>
      <c r="AF79" s="25">
        <v>19319</v>
      </c>
      <c r="AG79" s="25">
        <v>1260</v>
      </c>
      <c r="AH79" s="25">
        <v>457</v>
      </c>
      <c r="AI79" s="25">
        <v>1892</v>
      </c>
      <c r="AJ79" s="25">
        <v>1795</v>
      </c>
      <c r="AK79" s="25">
        <v>5404</v>
      </c>
      <c r="AL79" s="25">
        <v>5024</v>
      </c>
      <c r="AM79" s="25">
        <v>6157</v>
      </c>
      <c r="AN79" s="25">
        <v>4057</v>
      </c>
      <c r="AO79" s="25">
        <v>3253</v>
      </c>
      <c r="AP79" s="25">
        <v>18491</v>
      </c>
      <c r="AQ79" s="25">
        <v>10710</v>
      </c>
      <c r="AR79" s="25">
        <v>17604</v>
      </c>
      <c r="AS79" s="25">
        <v>18224</v>
      </c>
      <c r="AT79" s="25">
        <v>7561</v>
      </c>
      <c r="AU79" s="25">
        <v>54099</v>
      </c>
      <c r="AV79" s="25">
        <v>5228</v>
      </c>
      <c r="AW79" s="25">
        <v>6026</v>
      </c>
      <c r="AX79" s="25">
        <v>4265</v>
      </c>
      <c r="AY79" s="25">
        <v>11013</v>
      </c>
      <c r="AZ79" s="25">
        <v>26532</v>
      </c>
      <c r="BA79" s="25">
        <v>15502</v>
      </c>
      <c r="BB79" s="25">
        <v>10405</v>
      </c>
      <c r="BC79" s="25">
        <v>12705</v>
      </c>
      <c r="BD79" s="25">
        <v>9722</v>
      </c>
      <c r="BE79" s="25">
        <v>48334</v>
      </c>
      <c r="BF79" s="25">
        <v>3450</v>
      </c>
      <c r="BG79" s="25">
        <v>713</v>
      </c>
      <c r="BH79" s="25">
        <v>1172</v>
      </c>
      <c r="BI79" s="25">
        <v>1777</v>
      </c>
      <c r="BJ79" s="25">
        <v>7112</v>
      </c>
      <c r="BK79" s="25">
        <v>3164</v>
      </c>
      <c r="BL79" s="25">
        <v>12807</v>
      </c>
      <c r="BM79" s="25">
        <v>21293</v>
      </c>
      <c r="BN79" s="25">
        <v>12521</v>
      </c>
      <c r="BO79" s="25">
        <v>49785</v>
      </c>
      <c r="BP79" s="25">
        <v>3479</v>
      </c>
      <c r="BQ79" s="25">
        <v>5325</v>
      </c>
      <c r="BR79" s="25">
        <v>9325</v>
      </c>
      <c r="BS79" s="25">
        <v>17047</v>
      </c>
      <c r="BT79" s="25">
        <v>35176</v>
      </c>
      <c r="BU79" s="25">
        <v>5430</v>
      </c>
      <c r="BV79" s="25">
        <v>5980</v>
      </c>
      <c r="BW79" s="25">
        <v>10204</v>
      </c>
      <c r="BX79" s="25">
        <v>11861</v>
      </c>
      <c r="BY79" s="25">
        <v>33475</v>
      </c>
      <c r="BZ79" s="25">
        <v>6587</v>
      </c>
      <c r="CA79" s="25">
        <v>13677</v>
      </c>
      <c r="CB79" s="25">
        <v>14580</v>
      </c>
      <c r="CC79" s="25">
        <v>21095</v>
      </c>
      <c r="CD79" s="25">
        <v>55939</v>
      </c>
      <c r="CE79" s="25">
        <v>4510</v>
      </c>
      <c r="CF79" s="25">
        <v>11781</v>
      </c>
      <c r="CG79" s="25">
        <v>26542</v>
      </c>
      <c r="CH79" s="25">
        <v>17398</v>
      </c>
      <c r="CI79" s="25">
        <v>60231</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7" ht="15.75" hidden="1" outlineLevel="1" thickBot="1" x14ac:dyDescent="0.3">
      <c r="A80" s="7" t="s">
        <v>15</v>
      </c>
      <c r="B80" s="7" t="s">
        <v>15</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t="s">
        <v>14</v>
      </c>
      <c r="C81" s="25">
        <v>0</v>
      </c>
      <c r="D81" s="25">
        <v>0</v>
      </c>
      <c r="E81" s="25">
        <v>0</v>
      </c>
      <c r="F81" s="25">
        <v>0</v>
      </c>
      <c r="G81" s="25">
        <v>0</v>
      </c>
      <c r="H81" s="25">
        <v>0</v>
      </c>
      <c r="I81" s="25">
        <v>0</v>
      </c>
      <c r="J81" s="25">
        <v>0</v>
      </c>
      <c r="K81" s="25">
        <v>5666.7268999999997</v>
      </c>
      <c r="L81" s="25">
        <v>5666.7268999999997</v>
      </c>
      <c r="M81" s="25">
        <v>1646.75854</v>
      </c>
      <c r="N81" s="25">
        <v>2433</v>
      </c>
      <c r="O81" s="25">
        <v>7123</v>
      </c>
      <c r="P81" s="25">
        <v>13132</v>
      </c>
      <c r="Q81" s="25">
        <v>24334.758539999999</v>
      </c>
      <c r="R81" s="25">
        <v>9564.6980199999998</v>
      </c>
      <c r="S81" s="25">
        <v>16866</v>
      </c>
      <c r="T81" s="25">
        <v>12963</v>
      </c>
      <c r="U81" s="25">
        <v>21234</v>
      </c>
      <c r="V81" s="25">
        <v>60628</v>
      </c>
      <c r="W81" s="25">
        <v>18503</v>
      </c>
      <c r="X81" s="25">
        <v>27442</v>
      </c>
      <c r="Y81" s="25">
        <v>42843</v>
      </c>
      <c r="Z81" s="25">
        <v>30174</v>
      </c>
      <c r="AA81" s="25">
        <v>118962</v>
      </c>
      <c r="AB81" s="25">
        <v>37398</v>
      </c>
      <c r="AC81" s="25">
        <v>65127</v>
      </c>
      <c r="AD81" s="25">
        <v>65656</v>
      </c>
      <c r="AE81" s="25">
        <v>33155</v>
      </c>
      <c r="AF81" s="25">
        <v>201337</v>
      </c>
      <c r="AG81" s="25">
        <v>11572</v>
      </c>
      <c r="AH81" s="25">
        <v>23415</v>
      </c>
      <c r="AI81" s="25">
        <v>8641</v>
      </c>
      <c r="AJ81" s="25">
        <v>4235</v>
      </c>
      <c r="AK81" s="25">
        <v>47863</v>
      </c>
      <c r="AL81" s="25">
        <v>9615</v>
      </c>
      <c r="AM81" s="25">
        <v>3581</v>
      </c>
      <c r="AN81" s="25">
        <v>5259</v>
      </c>
      <c r="AO81" s="25">
        <v>38328</v>
      </c>
      <c r="AP81" s="25">
        <v>56783</v>
      </c>
      <c r="AQ81" s="25">
        <v>5582</v>
      </c>
      <c r="AR81" s="25">
        <v>21637</v>
      </c>
      <c r="AS81" s="25">
        <v>29462</v>
      </c>
      <c r="AT81" s="25">
        <v>27410</v>
      </c>
      <c r="AU81" s="25">
        <v>84091</v>
      </c>
      <c r="AV81" s="25">
        <v>12530</v>
      </c>
      <c r="AW81" s="25">
        <v>629</v>
      </c>
      <c r="AX81" s="25">
        <v>10792</v>
      </c>
      <c r="AY81" s="25">
        <v>7270</v>
      </c>
      <c r="AZ81" s="25">
        <v>31221</v>
      </c>
      <c r="BA81" s="25">
        <v>2003</v>
      </c>
      <c r="BB81" s="25">
        <v>3397</v>
      </c>
      <c r="BC81" s="25">
        <v>3569</v>
      </c>
      <c r="BD81" s="25">
        <v>6676</v>
      </c>
      <c r="BE81" s="25">
        <v>15645</v>
      </c>
      <c r="BF81" s="25">
        <v>5604</v>
      </c>
      <c r="BG81" s="25">
        <v>23582</v>
      </c>
      <c r="BH81" s="25">
        <v>505</v>
      </c>
      <c r="BI81" s="25">
        <v>367</v>
      </c>
      <c r="BJ81" s="25">
        <v>30058</v>
      </c>
      <c r="BK81" s="25">
        <v>370</v>
      </c>
      <c r="BL81" s="25">
        <v>1632</v>
      </c>
      <c r="BM81" s="25">
        <v>3885</v>
      </c>
      <c r="BN81" s="25">
        <v>2521</v>
      </c>
      <c r="BO81" s="25">
        <v>8408</v>
      </c>
      <c r="BP81" s="25">
        <v>1521</v>
      </c>
      <c r="BQ81" s="25">
        <v>2822</v>
      </c>
      <c r="BR81" s="25">
        <v>6410</v>
      </c>
      <c r="BS81" s="25">
        <v>12466</v>
      </c>
      <c r="BT81" s="25">
        <v>23219</v>
      </c>
      <c r="BU81" s="25">
        <v>12761</v>
      </c>
      <c r="BV81" s="25">
        <v>29017</v>
      </c>
      <c r="BW81" s="25">
        <v>36705</v>
      </c>
      <c r="BX81" s="25">
        <v>43804</v>
      </c>
      <c r="BY81" s="25">
        <v>122287</v>
      </c>
      <c r="BZ81" s="25">
        <v>21957</v>
      </c>
      <c r="CA81" s="25">
        <v>34010</v>
      </c>
      <c r="CB81" s="25">
        <v>46757</v>
      </c>
      <c r="CC81" s="25">
        <v>44059</v>
      </c>
      <c r="CD81" s="25">
        <v>146783</v>
      </c>
      <c r="CE81" s="25">
        <v>10000</v>
      </c>
      <c r="CF81" s="25">
        <v>10020</v>
      </c>
      <c r="CG81" s="25">
        <v>4200</v>
      </c>
      <c r="CH81" s="25">
        <v>11592</v>
      </c>
      <c r="CI81" s="25">
        <v>35812</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7" t="s">
        <v>64</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t="s">
        <v>66</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9897</v>
      </c>
      <c r="V83" s="25">
        <v>9897</v>
      </c>
      <c r="W83" s="25">
        <v>3443</v>
      </c>
      <c r="X83" s="25">
        <v>5022</v>
      </c>
      <c r="Y83" s="25">
        <v>9312</v>
      </c>
      <c r="Z83" s="25">
        <v>52615</v>
      </c>
      <c r="AA83" s="25">
        <v>70392</v>
      </c>
      <c r="AB83" s="25">
        <v>17453</v>
      </c>
      <c r="AC83" s="25">
        <v>22608</v>
      </c>
      <c r="AD83" s="25">
        <v>66822</v>
      </c>
      <c r="AE83" s="25">
        <v>92623</v>
      </c>
      <c r="AF83" s="25">
        <v>199506</v>
      </c>
      <c r="AG83" s="25">
        <v>85849</v>
      </c>
      <c r="AH83" s="25">
        <v>99570</v>
      </c>
      <c r="AI83" s="25">
        <v>116077</v>
      </c>
      <c r="AJ83" s="25">
        <v>112043</v>
      </c>
      <c r="AK83" s="25">
        <v>413539</v>
      </c>
      <c r="AL83" s="25">
        <v>87573</v>
      </c>
      <c r="AM83" s="25">
        <v>125441</v>
      </c>
      <c r="AN83" s="25">
        <v>8689</v>
      </c>
      <c r="AO83" s="25">
        <v>3825</v>
      </c>
      <c r="AP83" s="25">
        <v>225528</v>
      </c>
      <c r="AQ83" s="25">
        <v>1131</v>
      </c>
      <c r="AR83" s="25">
        <v>588</v>
      </c>
      <c r="AS83" s="25">
        <v>683</v>
      </c>
      <c r="AT83" s="25">
        <v>12271</v>
      </c>
      <c r="AU83" s="25">
        <v>14673</v>
      </c>
      <c r="AV83" s="25">
        <v>317</v>
      </c>
      <c r="AW83" s="25">
        <v>85</v>
      </c>
      <c r="AX83" s="25">
        <v>126</v>
      </c>
      <c r="AY83" s="25">
        <v>377</v>
      </c>
      <c r="AZ83" s="25">
        <v>905</v>
      </c>
      <c r="BA83" s="25">
        <v>170</v>
      </c>
      <c r="BB83" s="25">
        <v>168</v>
      </c>
      <c r="BC83" s="25">
        <v>448</v>
      </c>
      <c r="BD83" s="25">
        <v>1286</v>
      </c>
      <c r="BE83" s="25">
        <v>2072</v>
      </c>
      <c r="BF83" s="25">
        <v>999</v>
      </c>
      <c r="BG83" s="25">
        <v>191</v>
      </c>
      <c r="BH83" s="25">
        <v>706</v>
      </c>
      <c r="BI83" s="25">
        <v>953</v>
      </c>
      <c r="BJ83" s="25">
        <v>2849</v>
      </c>
      <c r="BK83" s="25">
        <v>450</v>
      </c>
      <c r="BL83" s="25">
        <v>503</v>
      </c>
      <c r="BM83" s="25">
        <v>891</v>
      </c>
      <c r="BN83" s="25">
        <v>1082</v>
      </c>
      <c r="BO83" s="25">
        <v>2926</v>
      </c>
      <c r="BP83" s="25">
        <v>367</v>
      </c>
      <c r="BQ83" s="25">
        <v>46</v>
      </c>
      <c r="BR83" s="25">
        <v>31</v>
      </c>
      <c r="BS83" s="25">
        <v>192</v>
      </c>
      <c r="BT83" s="25">
        <v>636</v>
      </c>
      <c r="BU83" s="25">
        <v>310</v>
      </c>
      <c r="BV83" s="25">
        <v>384</v>
      </c>
      <c r="BW83" s="25">
        <v>137</v>
      </c>
      <c r="BX83" s="25">
        <v>394</v>
      </c>
      <c r="BY83" s="25">
        <v>1225</v>
      </c>
      <c r="BZ83" s="25">
        <v>148</v>
      </c>
      <c r="CA83" s="25">
        <v>589</v>
      </c>
      <c r="CB83" s="25">
        <v>653</v>
      </c>
      <c r="CC83" s="25">
        <v>748</v>
      </c>
      <c r="CD83" s="25">
        <v>2138</v>
      </c>
      <c r="CE83" s="25">
        <v>37</v>
      </c>
      <c r="CF83" s="25">
        <v>316</v>
      </c>
      <c r="CG83" s="25">
        <v>252</v>
      </c>
      <c r="CH83" s="25">
        <v>551</v>
      </c>
      <c r="CI83" s="25">
        <v>1156</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7" t="s">
        <v>20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623</v>
      </c>
      <c r="AC84" s="21">
        <v>10146</v>
      </c>
      <c r="AD84" s="21">
        <v>41923</v>
      </c>
      <c r="AE84" s="21">
        <v>96827</v>
      </c>
      <c r="AF84" s="21">
        <v>149518</v>
      </c>
      <c r="AG84" s="21">
        <v>86157</v>
      </c>
      <c r="AH84" s="21">
        <v>138168</v>
      </c>
      <c r="AI84" s="21">
        <v>165331</v>
      </c>
      <c r="AJ84" s="21">
        <v>103700</v>
      </c>
      <c r="AK84" s="21">
        <v>493356</v>
      </c>
      <c r="AL84" s="21">
        <v>78029</v>
      </c>
      <c r="AM84" s="21">
        <v>101739</v>
      </c>
      <c r="AN84" s="21">
        <v>139188</v>
      </c>
      <c r="AO84" s="21">
        <v>156196</v>
      </c>
      <c r="AP84" s="21">
        <v>475152</v>
      </c>
      <c r="AQ84" s="21">
        <v>104945</v>
      </c>
      <c r="AR84" s="21">
        <v>82763</v>
      </c>
      <c r="AS84" s="21">
        <v>18281</v>
      </c>
      <c r="AT84" s="21">
        <v>44009</v>
      </c>
      <c r="AU84" s="21">
        <v>249998</v>
      </c>
      <c r="AV84" s="21">
        <v>52107</v>
      </c>
      <c r="AW84" s="21">
        <v>53814</v>
      </c>
      <c r="AX84" s="21">
        <v>25591</v>
      </c>
      <c r="AY84" s="21">
        <v>1478</v>
      </c>
      <c r="AZ84" s="21">
        <v>132990</v>
      </c>
      <c r="BA84" s="21">
        <v>1315</v>
      </c>
      <c r="BB84" s="21">
        <v>2369</v>
      </c>
      <c r="BC84" s="21">
        <v>6904</v>
      </c>
      <c r="BD84" s="21">
        <v>8531</v>
      </c>
      <c r="BE84" s="21">
        <v>19119</v>
      </c>
      <c r="BF84" s="21">
        <v>5382</v>
      </c>
      <c r="BG84" s="21">
        <v>9699</v>
      </c>
      <c r="BH84" s="21">
        <v>9612</v>
      </c>
      <c r="BI84" s="21">
        <v>13300</v>
      </c>
      <c r="BJ84" s="21">
        <v>37993</v>
      </c>
      <c r="BK84" s="21">
        <v>4133</v>
      </c>
      <c r="BL84" s="21">
        <v>1085</v>
      </c>
      <c r="BM84" s="21">
        <v>1897</v>
      </c>
      <c r="BN84" s="21">
        <v>7123</v>
      </c>
      <c r="BO84" s="21">
        <v>14238</v>
      </c>
      <c r="BP84" s="21">
        <v>8092</v>
      </c>
      <c r="BQ84" s="21">
        <v>6410</v>
      </c>
      <c r="BR84" s="21">
        <v>17554</v>
      </c>
      <c r="BS84" s="21">
        <v>5788</v>
      </c>
      <c r="BT84" s="21">
        <v>37844</v>
      </c>
      <c r="BU84" s="21">
        <v>1538</v>
      </c>
      <c r="BV84" s="21">
        <v>161</v>
      </c>
      <c r="BW84" s="21">
        <v>280</v>
      </c>
      <c r="BX84" s="21">
        <v>293</v>
      </c>
      <c r="BY84" s="21">
        <v>2272</v>
      </c>
      <c r="BZ84" s="21">
        <v>2719</v>
      </c>
      <c r="CA84" s="21">
        <v>1921</v>
      </c>
      <c r="CB84" s="21">
        <v>2431</v>
      </c>
      <c r="CC84" s="21">
        <v>4053</v>
      </c>
      <c r="CD84" s="21">
        <v>11124</v>
      </c>
      <c r="CE84" s="21">
        <v>1731</v>
      </c>
      <c r="CF84" s="21">
        <v>22520</v>
      </c>
      <c r="CG84" s="21">
        <v>77903</v>
      </c>
      <c r="CH84" s="21">
        <v>213939</v>
      </c>
      <c r="CI84" s="21">
        <v>316093</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t="s">
        <v>13</v>
      </c>
      <c r="C85" s="25">
        <v>1458.192544</v>
      </c>
      <c r="D85" s="25">
        <v>4079.3016800000005</v>
      </c>
      <c r="E85" s="25">
        <v>1160.7720799999991</v>
      </c>
      <c r="F85" s="25">
        <v>1531.9289399999998</v>
      </c>
      <c r="G85" s="25">
        <v>8230.1952439999986</v>
      </c>
      <c r="H85" s="25">
        <v>268.146432</v>
      </c>
      <c r="I85" s="25">
        <v>614.72084000000007</v>
      </c>
      <c r="J85" s="25">
        <v>1782.4861120000005</v>
      </c>
      <c r="K85" s="25">
        <v>-571.35338400000046</v>
      </c>
      <c r="L85" s="25">
        <v>2094</v>
      </c>
      <c r="M85" s="25">
        <v>578.65113999999994</v>
      </c>
      <c r="N85" s="25">
        <v>1255</v>
      </c>
      <c r="O85" s="25">
        <v>5307</v>
      </c>
      <c r="P85" s="25">
        <v>4859</v>
      </c>
      <c r="Q85" s="25">
        <v>11998.65114</v>
      </c>
      <c r="R85" s="25">
        <v>6827.8838399999995</v>
      </c>
      <c r="S85" s="25">
        <v>3938</v>
      </c>
      <c r="T85" s="25">
        <v>6486</v>
      </c>
      <c r="U85" s="25">
        <v>5956</v>
      </c>
      <c r="V85" s="25">
        <v>23210</v>
      </c>
      <c r="W85" s="25">
        <v>3866</v>
      </c>
      <c r="X85" s="25">
        <v>1410</v>
      </c>
      <c r="Y85" s="25">
        <v>323</v>
      </c>
      <c r="Z85" s="25">
        <v>864</v>
      </c>
      <c r="AA85" s="25">
        <v>6466</v>
      </c>
      <c r="AB85" s="25">
        <v>648</v>
      </c>
      <c r="AC85" s="25">
        <v>253</v>
      </c>
      <c r="AD85" s="25">
        <v>397</v>
      </c>
      <c r="AE85" s="25">
        <v>515</v>
      </c>
      <c r="AF85" s="25">
        <v>1814</v>
      </c>
      <c r="AG85" s="25">
        <v>120</v>
      </c>
      <c r="AH85" s="25">
        <v>324</v>
      </c>
      <c r="AI85" s="25">
        <v>305</v>
      </c>
      <c r="AJ85" s="25">
        <v>287</v>
      </c>
      <c r="AK85" s="25">
        <v>1036</v>
      </c>
      <c r="AL85" s="25">
        <v>175</v>
      </c>
      <c r="AM85" s="25">
        <v>157</v>
      </c>
      <c r="AN85" s="25">
        <v>220</v>
      </c>
      <c r="AO85" s="25">
        <v>387</v>
      </c>
      <c r="AP85" s="25">
        <v>939</v>
      </c>
      <c r="AQ85" s="25">
        <v>70</v>
      </c>
      <c r="AR85" s="25">
        <v>166</v>
      </c>
      <c r="AS85" s="25">
        <v>380</v>
      </c>
      <c r="AT85" s="25">
        <v>85</v>
      </c>
      <c r="AU85" s="25">
        <v>701</v>
      </c>
      <c r="AV85" s="25">
        <v>136</v>
      </c>
      <c r="AW85" s="25">
        <v>25</v>
      </c>
      <c r="AX85" s="25">
        <v>51</v>
      </c>
      <c r="AY85" s="25">
        <v>177</v>
      </c>
      <c r="AZ85" s="25">
        <v>389</v>
      </c>
      <c r="BA85" s="25">
        <v>28</v>
      </c>
      <c r="BB85" s="25">
        <v>116</v>
      </c>
      <c r="BC85" s="25">
        <v>48</v>
      </c>
      <c r="BD85" s="25">
        <v>305</v>
      </c>
      <c r="BE85" s="25">
        <v>497</v>
      </c>
      <c r="BF85" s="25">
        <v>56</v>
      </c>
      <c r="BG85" s="25">
        <v>67</v>
      </c>
      <c r="BH85" s="25">
        <v>39</v>
      </c>
      <c r="BI85" s="25">
        <v>101</v>
      </c>
      <c r="BJ85" s="25">
        <v>263</v>
      </c>
      <c r="BK85" s="25">
        <v>2</v>
      </c>
      <c r="BL85" s="25">
        <v>123</v>
      </c>
      <c r="BM85" s="25">
        <v>307</v>
      </c>
      <c r="BN85" s="25">
        <v>275</v>
      </c>
      <c r="BO85" s="25">
        <v>707</v>
      </c>
      <c r="BP85" s="25">
        <v>104</v>
      </c>
      <c r="BQ85" s="25">
        <v>98</v>
      </c>
      <c r="BR85" s="25">
        <v>350</v>
      </c>
      <c r="BS85" s="25">
        <v>5092</v>
      </c>
      <c r="BT85" s="25">
        <v>5644</v>
      </c>
      <c r="BU85" s="25">
        <v>1611</v>
      </c>
      <c r="BV85" s="25">
        <v>4126</v>
      </c>
      <c r="BW85" s="25">
        <v>7930</v>
      </c>
      <c r="BX85" s="25">
        <v>6148</v>
      </c>
      <c r="BY85" s="25">
        <v>19815</v>
      </c>
      <c r="BZ85" s="25">
        <v>322</v>
      </c>
      <c r="CA85" s="25">
        <v>711</v>
      </c>
      <c r="CB85" s="25">
        <v>1841</v>
      </c>
      <c r="CC85" s="25">
        <v>2492</v>
      </c>
      <c r="CD85" s="25">
        <v>5366</v>
      </c>
      <c r="CE85" s="25">
        <v>585</v>
      </c>
      <c r="CF85" s="25">
        <v>524</v>
      </c>
      <c r="CG85" s="25">
        <v>369</v>
      </c>
      <c r="CH85" s="25">
        <v>1545</v>
      </c>
      <c r="CI85" s="25">
        <v>3023</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7" t="s">
        <v>53</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8246</v>
      </c>
      <c r="AZ86" s="21">
        <v>8246</v>
      </c>
      <c r="BA86" s="21">
        <v>6269</v>
      </c>
      <c r="BB86" s="21">
        <v>28869</v>
      </c>
      <c r="BC86" s="21">
        <v>69306</v>
      </c>
      <c r="BD86" s="21">
        <v>149326</v>
      </c>
      <c r="BE86" s="21">
        <v>253770</v>
      </c>
      <c r="BF86" s="21">
        <v>80996</v>
      </c>
      <c r="BG86" s="21">
        <v>54997</v>
      </c>
      <c r="BH86" s="21">
        <v>41984</v>
      </c>
      <c r="BI86" s="21">
        <v>98182</v>
      </c>
      <c r="BJ86" s="21">
        <v>276159</v>
      </c>
      <c r="BK86" s="21">
        <v>61165</v>
      </c>
      <c r="BL86" s="21">
        <v>73088</v>
      </c>
      <c r="BM86" s="21">
        <v>73366</v>
      </c>
      <c r="BN86" s="21">
        <v>79626</v>
      </c>
      <c r="BO86" s="21">
        <v>287245</v>
      </c>
      <c r="BP86" s="21">
        <v>109431</v>
      </c>
      <c r="BQ86" s="21">
        <v>95544</v>
      </c>
      <c r="BR86" s="21">
        <v>105188</v>
      </c>
      <c r="BS86" s="21">
        <v>122457</v>
      </c>
      <c r="BT86" s="21">
        <v>432620</v>
      </c>
      <c r="BU86" s="21">
        <v>92567</v>
      </c>
      <c r="BV86" s="21">
        <v>109658</v>
      </c>
      <c r="BW86" s="21">
        <v>121576</v>
      </c>
      <c r="BX86" s="21">
        <v>178807</v>
      </c>
      <c r="BY86" s="21">
        <v>502608</v>
      </c>
      <c r="BZ86" s="21">
        <v>146767</v>
      </c>
      <c r="CA86" s="21">
        <v>153405</v>
      </c>
      <c r="CB86" s="21">
        <v>161396</v>
      </c>
      <c r="CC86" s="21">
        <v>252127</v>
      </c>
      <c r="CD86" s="21">
        <v>713695</v>
      </c>
      <c r="CE86" s="21">
        <v>196518</v>
      </c>
      <c r="CF86" s="21">
        <v>268725</v>
      </c>
      <c r="CG86" s="21">
        <v>255440</v>
      </c>
      <c r="CH86" s="21">
        <v>224905</v>
      </c>
      <c r="CI86" s="21">
        <v>945588</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t="s">
        <v>24</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4101</v>
      </c>
      <c r="BH87" s="25">
        <v>9174</v>
      </c>
      <c r="BI87" s="25">
        <v>104927</v>
      </c>
      <c r="BJ87" s="25">
        <v>118202</v>
      </c>
      <c r="BK87" s="25">
        <v>118963</v>
      </c>
      <c r="BL87" s="25">
        <v>49072</v>
      </c>
      <c r="BM87" s="25">
        <v>27698</v>
      </c>
      <c r="BN87" s="25">
        <v>21605</v>
      </c>
      <c r="BO87" s="25">
        <v>217338</v>
      </c>
      <c r="BP87" s="25">
        <v>9134</v>
      </c>
      <c r="BQ87" s="25">
        <v>28526</v>
      </c>
      <c r="BR87" s="25">
        <v>50341</v>
      </c>
      <c r="BS87" s="25">
        <v>28708</v>
      </c>
      <c r="BT87" s="25">
        <v>116709</v>
      </c>
      <c r="BU87" s="25">
        <v>7498</v>
      </c>
      <c r="BV87" s="25">
        <v>29993</v>
      </c>
      <c r="BW87" s="25">
        <v>101659</v>
      </c>
      <c r="BX87" s="25">
        <v>105433</v>
      </c>
      <c r="BY87" s="25">
        <v>244583</v>
      </c>
      <c r="BZ87" s="25">
        <v>53419</v>
      </c>
      <c r="CA87" s="25">
        <v>75617</v>
      </c>
      <c r="CB87" s="25">
        <v>80249</v>
      </c>
      <c r="CC87" s="25">
        <v>114204</v>
      </c>
      <c r="CD87" s="25">
        <v>323489</v>
      </c>
      <c r="CE87" s="25">
        <v>55862</v>
      </c>
      <c r="CF87" s="25">
        <v>98694</v>
      </c>
      <c r="CG87" s="25">
        <v>92810</v>
      </c>
      <c r="CH87" s="25">
        <v>106542</v>
      </c>
      <c r="CI87" s="25">
        <v>353908</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7" t="s">
        <v>54</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701</v>
      </c>
      <c r="BQ88" s="21">
        <v>25568</v>
      </c>
      <c r="BR88" s="21">
        <v>62635</v>
      </c>
      <c r="BS88" s="21">
        <v>187257</v>
      </c>
      <c r="BT88" s="21">
        <v>276161</v>
      </c>
      <c r="BU88" s="21">
        <v>175675</v>
      </c>
      <c r="BV88" s="21">
        <v>120194</v>
      </c>
      <c r="BW88" s="21">
        <v>169554</v>
      </c>
      <c r="BX88" s="21">
        <v>256368</v>
      </c>
      <c r="BY88" s="21">
        <v>721791</v>
      </c>
      <c r="BZ88" s="21">
        <v>203379</v>
      </c>
      <c r="CA88" s="21">
        <v>367435</v>
      </c>
      <c r="CB88" s="21">
        <v>357757</v>
      </c>
      <c r="CC88" s="21">
        <v>370661</v>
      </c>
      <c r="CD88" s="21">
        <v>1299232</v>
      </c>
      <c r="CE88" s="21">
        <v>277693</v>
      </c>
      <c r="CF88" s="21">
        <v>297164</v>
      </c>
      <c r="CG88" s="21">
        <v>444876</v>
      </c>
      <c r="CH88" s="21">
        <v>486894</v>
      </c>
      <c r="CI88" s="21">
        <v>1506627</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267</v>
      </c>
      <c r="B89" s="25" t="s">
        <v>267</v>
      </c>
      <c r="C89" s="25"/>
      <c r="D89" s="25"/>
      <c r="E89" s="25"/>
      <c r="F89" s="25"/>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4660</v>
      </c>
      <c r="CF89" s="25">
        <v>70248</v>
      </c>
      <c r="CG89" s="25">
        <v>106594</v>
      </c>
      <c r="CH89" s="25">
        <v>108357</v>
      </c>
      <c r="CI89" s="25">
        <v>289859</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305</v>
      </c>
      <c r="B90" s="7" t="s">
        <v>305</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v>0</v>
      </c>
      <c r="CF90" s="21">
        <v>51789</v>
      </c>
      <c r="CG90" s="21">
        <v>78279</v>
      </c>
      <c r="CH90" s="21">
        <v>140776</v>
      </c>
      <c r="CI90" s="21">
        <v>270844</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309</v>
      </c>
      <c r="B91" s="11" t="s">
        <v>310</v>
      </c>
      <c r="C91" s="23">
        <v>1713.9970513999999</v>
      </c>
      <c r="D91" s="23">
        <v>21386.486995200001</v>
      </c>
      <c r="E91" s="23">
        <v>18886.423872400002</v>
      </c>
      <c r="F91" s="23">
        <v>23124.269336199992</v>
      </c>
      <c r="G91" s="23">
        <v>65111.177255199997</v>
      </c>
      <c r="H91" s="23">
        <v>49815.084161199993</v>
      </c>
      <c r="I91" s="23">
        <v>67060.650843999989</v>
      </c>
      <c r="J91" s="23">
        <v>22133.822510999991</v>
      </c>
      <c r="K91" s="23">
        <v>10279.442483800027</v>
      </c>
      <c r="L91" s="23">
        <v>149289</v>
      </c>
      <c r="M91" s="23">
        <v>15112.9477004</v>
      </c>
      <c r="N91" s="23">
        <v>18089</v>
      </c>
      <c r="O91" s="23">
        <v>26852</v>
      </c>
      <c r="P91" s="23">
        <v>5459</v>
      </c>
      <c r="Q91" s="23">
        <v>65511.9477004</v>
      </c>
      <c r="R91" s="23">
        <v>3188.0023900000001</v>
      </c>
      <c r="S91" s="23">
        <v>4480</v>
      </c>
      <c r="T91" s="23">
        <v>1728</v>
      </c>
      <c r="U91" s="23">
        <v>1354</v>
      </c>
      <c r="V91" s="23">
        <v>10751</v>
      </c>
      <c r="W91" s="23">
        <v>4206</v>
      </c>
      <c r="X91" s="23">
        <v>8416</v>
      </c>
      <c r="Y91" s="23">
        <v>17248</v>
      </c>
      <c r="Z91" s="23">
        <v>12594</v>
      </c>
      <c r="AA91" s="23">
        <v>42463</v>
      </c>
      <c r="AB91" s="23">
        <v>22472</v>
      </c>
      <c r="AC91" s="23">
        <v>201364</v>
      </c>
      <c r="AD91" s="23">
        <v>203339</v>
      </c>
      <c r="AE91" s="23">
        <v>258581</v>
      </c>
      <c r="AF91" s="23">
        <v>685754</v>
      </c>
      <c r="AG91" s="23">
        <v>239675</v>
      </c>
      <c r="AH91" s="23">
        <v>368371</v>
      </c>
      <c r="AI91" s="23">
        <v>357773</v>
      </c>
      <c r="AJ91" s="23">
        <v>329635</v>
      </c>
      <c r="AK91" s="23">
        <v>1295454</v>
      </c>
      <c r="AL91" s="23">
        <v>383900</v>
      </c>
      <c r="AM91" s="23">
        <v>782418</v>
      </c>
      <c r="AN91" s="23">
        <v>496237</v>
      </c>
      <c r="AO91" s="23">
        <v>557827</v>
      </c>
      <c r="AP91" s="23">
        <v>2220382</v>
      </c>
      <c r="AQ91" s="23">
        <v>474030</v>
      </c>
      <c r="AR91" s="23">
        <v>200003</v>
      </c>
      <c r="AS91" s="23">
        <v>193422</v>
      </c>
      <c r="AT91" s="23">
        <v>1109500</v>
      </c>
      <c r="AU91" s="23">
        <v>1976955</v>
      </c>
      <c r="AV91" s="23">
        <v>261665</v>
      </c>
      <c r="AW91" s="23">
        <v>242930</v>
      </c>
      <c r="AX91" s="23">
        <v>94052</v>
      </c>
      <c r="AY91" s="23">
        <v>99198</v>
      </c>
      <c r="AZ91" s="23">
        <v>697845</v>
      </c>
      <c r="BA91" s="23">
        <v>23017</v>
      </c>
      <c r="BB91" s="23">
        <v>70470</v>
      </c>
      <c r="BC91" s="23">
        <v>43175</v>
      </c>
      <c r="BD91" s="23">
        <v>43827</v>
      </c>
      <c r="BE91" s="23">
        <v>180489</v>
      </c>
      <c r="BF91" s="23">
        <v>57155</v>
      </c>
      <c r="BG91" s="23">
        <v>48716</v>
      </c>
      <c r="BH91" s="23">
        <v>37571</v>
      </c>
      <c r="BI91" s="23">
        <v>35054</v>
      </c>
      <c r="BJ91" s="23">
        <v>178496</v>
      </c>
      <c r="BK91" s="23">
        <v>20297</v>
      </c>
      <c r="BL91" s="23">
        <v>38031</v>
      </c>
      <c r="BM91" s="23">
        <v>41192</v>
      </c>
      <c r="BN91" s="23">
        <v>64592</v>
      </c>
      <c r="BO91" s="23">
        <v>164112</v>
      </c>
      <c r="BP91" s="23">
        <v>57570</v>
      </c>
      <c r="BQ91" s="23">
        <v>73454</v>
      </c>
      <c r="BR91" s="23">
        <v>79260</v>
      </c>
      <c r="BS91" s="23">
        <v>165185</v>
      </c>
      <c r="BT91" s="23">
        <v>375469</v>
      </c>
      <c r="BU91" s="23">
        <v>233804</v>
      </c>
      <c r="BV91" s="23">
        <v>260719</v>
      </c>
      <c r="BW91" s="23">
        <v>455112</v>
      </c>
      <c r="BX91" s="23">
        <v>810295</v>
      </c>
      <c r="BY91" s="23">
        <v>1759930</v>
      </c>
      <c r="BZ91" s="23">
        <v>544873</v>
      </c>
      <c r="CA91" s="23">
        <v>798490</v>
      </c>
      <c r="CB91" s="23">
        <v>621803</v>
      </c>
      <c r="CC91" s="23">
        <v>1147642</v>
      </c>
      <c r="CD91" s="23">
        <v>3112808</v>
      </c>
      <c r="CE91" s="23">
        <v>197757</v>
      </c>
      <c r="CF91" s="23">
        <v>181552</v>
      </c>
      <c r="CG91" s="23">
        <v>256084</v>
      </c>
      <c r="CH91" s="23">
        <v>454368</v>
      </c>
      <c r="CI91" s="23">
        <v>1089761</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t="s">
        <v>62</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7" t="s">
        <v>10</v>
      </c>
      <c r="C93" s="21">
        <v>1713.9970513999999</v>
      </c>
      <c r="D93" s="21">
        <v>21386.486995200001</v>
      </c>
      <c r="E93" s="21">
        <v>18886.423872400002</v>
      </c>
      <c r="F93" s="21">
        <v>23124.269336199992</v>
      </c>
      <c r="G93" s="21">
        <v>65111.177255199997</v>
      </c>
      <c r="H93" s="21">
        <v>49815.084161199993</v>
      </c>
      <c r="I93" s="21">
        <v>67060.650843999989</v>
      </c>
      <c r="J93" s="21">
        <v>22133.822510999991</v>
      </c>
      <c r="K93" s="21">
        <v>10279.442483800027</v>
      </c>
      <c r="L93" s="21">
        <v>149289</v>
      </c>
      <c r="M93" s="21">
        <v>15112.9477004</v>
      </c>
      <c r="N93" s="21">
        <v>18089</v>
      </c>
      <c r="O93" s="21">
        <v>26852</v>
      </c>
      <c r="P93" s="21">
        <v>5459</v>
      </c>
      <c r="Q93" s="21">
        <v>65511.9477004</v>
      </c>
      <c r="R93" s="21">
        <v>3188.0023900000001</v>
      </c>
      <c r="S93" s="21">
        <v>4480</v>
      </c>
      <c r="T93" s="21">
        <v>1677</v>
      </c>
      <c r="U93" s="21">
        <v>828</v>
      </c>
      <c r="V93" s="21">
        <v>10173</v>
      </c>
      <c r="W93" s="21">
        <v>3525</v>
      </c>
      <c r="X93" s="21">
        <v>341</v>
      </c>
      <c r="Y93" s="21">
        <v>6112</v>
      </c>
      <c r="Z93" s="21">
        <v>1864</v>
      </c>
      <c r="AA93" s="21">
        <v>11842</v>
      </c>
      <c r="AB93" s="21">
        <v>468</v>
      </c>
      <c r="AC93" s="21">
        <v>2922</v>
      </c>
      <c r="AD93" s="21">
        <v>9173</v>
      </c>
      <c r="AE93" s="21">
        <v>9165</v>
      </c>
      <c r="AF93" s="21">
        <v>21728</v>
      </c>
      <c r="AG93" s="21">
        <v>6308</v>
      </c>
      <c r="AH93" s="21">
        <v>7591</v>
      </c>
      <c r="AI93" s="21">
        <v>9088</v>
      </c>
      <c r="AJ93" s="21">
        <v>4830</v>
      </c>
      <c r="AK93" s="21">
        <v>27817</v>
      </c>
      <c r="AL93" s="21">
        <v>80583</v>
      </c>
      <c r="AM93" s="21">
        <v>113321</v>
      </c>
      <c r="AN93" s="21">
        <v>89690</v>
      </c>
      <c r="AO93" s="21">
        <v>57181</v>
      </c>
      <c r="AP93" s="21">
        <v>340775</v>
      </c>
      <c r="AQ93" s="21">
        <v>45769</v>
      </c>
      <c r="AR93" s="21">
        <v>20131</v>
      </c>
      <c r="AS93" s="21">
        <v>5971</v>
      </c>
      <c r="AT93" s="21">
        <v>9323</v>
      </c>
      <c r="AU93" s="21">
        <v>81194</v>
      </c>
      <c r="AV93" s="21">
        <v>65888</v>
      </c>
      <c r="AW93" s="21">
        <v>37550</v>
      </c>
      <c r="AX93" s="21">
        <v>3735</v>
      </c>
      <c r="AY93" s="21">
        <v>43740</v>
      </c>
      <c r="AZ93" s="21">
        <v>150913</v>
      </c>
      <c r="BA93" s="21">
        <v>3653</v>
      </c>
      <c r="BB93" s="21">
        <v>5021</v>
      </c>
      <c r="BC93" s="21">
        <v>23946</v>
      </c>
      <c r="BD93" s="21">
        <v>13178</v>
      </c>
      <c r="BE93" s="21">
        <v>45798</v>
      </c>
      <c r="BF93" s="21">
        <v>21526</v>
      </c>
      <c r="BG93" s="21">
        <v>18121</v>
      </c>
      <c r="BH93" s="21">
        <v>5848</v>
      </c>
      <c r="BI93" s="21">
        <v>2648</v>
      </c>
      <c r="BJ93" s="21">
        <v>48143</v>
      </c>
      <c r="BK93" s="21">
        <v>6662</v>
      </c>
      <c r="BL93" s="21">
        <v>12104</v>
      </c>
      <c r="BM93" s="21">
        <v>5697</v>
      </c>
      <c r="BN93" s="21">
        <v>8005</v>
      </c>
      <c r="BO93" s="21">
        <v>32468</v>
      </c>
      <c r="BP93" s="21">
        <v>9507</v>
      </c>
      <c r="BQ93" s="21">
        <v>24218</v>
      </c>
      <c r="BR93" s="21">
        <v>19293</v>
      </c>
      <c r="BS93" s="21">
        <v>3263</v>
      </c>
      <c r="BT93" s="21">
        <v>56281</v>
      </c>
      <c r="BU93" s="21">
        <v>1981</v>
      </c>
      <c r="BV93" s="21">
        <v>4059</v>
      </c>
      <c r="BW93" s="21">
        <v>5864</v>
      </c>
      <c r="BX93" s="21">
        <v>16462</v>
      </c>
      <c r="BY93" s="21">
        <v>28366</v>
      </c>
      <c r="BZ93" s="21">
        <v>8610</v>
      </c>
      <c r="CA93" s="21">
        <v>17650</v>
      </c>
      <c r="CB93" s="21">
        <v>14192</v>
      </c>
      <c r="CC93" s="21">
        <v>21127</v>
      </c>
      <c r="CD93" s="21">
        <v>61579</v>
      </c>
      <c r="CE93" s="21">
        <v>12394</v>
      </c>
      <c r="CF93" s="21">
        <v>8715</v>
      </c>
      <c r="CG93" s="21">
        <v>19165</v>
      </c>
      <c r="CH93" s="21">
        <v>175784</v>
      </c>
      <c r="CI93" s="21">
        <v>216058</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t="s">
        <v>46</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51</v>
      </c>
      <c r="U94" s="25">
        <v>526</v>
      </c>
      <c r="V94" s="25">
        <v>578</v>
      </c>
      <c r="W94" s="25">
        <v>681</v>
      </c>
      <c r="X94" s="25">
        <v>7646</v>
      </c>
      <c r="Y94" s="25">
        <v>11136</v>
      </c>
      <c r="Z94" s="25">
        <v>5796</v>
      </c>
      <c r="AA94" s="25">
        <v>25258</v>
      </c>
      <c r="AB94" s="25">
        <v>4076</v>
      </c>
      <c r="AC94" s="25">
        <v>4642</v>
      </c>
      <c r="AD94" s="25">
        <v>3318</v>
      </c>
      <c r="AE94" s="25">
        <v>5729</v>
      </c>
      <c r="AF94" s="25">
        <v>17765</v>
      </c>
      <c r="AG94" s="25">
        <v>5136</v>
      </c>
      <c r="AH94" s="25">
        <v>2142</v>
      </c>
      <c r="AI94" s="25">
        <v>1324</v>
      </c>
      <c r="AJ94" s="25">
        <v>1132</v>
      </c>
      <c r="AK94" s="25">
        <v>9734</v>
      </c>
      <c r="AL94" s="25">
        <v>280</v>
      </c>
      <c r="AM94" s="25">
        <v>92</v>
      </c>
      <c r="AN94" s="25">
        <v>102</v>
      </c>
      <c r="AO94" s="25">
        <v>0</v>
      </c>
      <c r="AP94" s="25">
        <v>474</v>
      </c>
      <c r="AQ94" s="25">
        <v>0</v>
      </c>
      <c r="AR94" s="25">
        <v>1</v>
      </c>
      <c r="AS94" s="25">
        <v>0</v>
      </c>
      <c r="AT94" s="25">
        <v>0</v>
      </c>
      <c r="AU94" s="25">
        <v>1</v>
      </c>
      <c r="AV94" s="25">
        <v>0</v>
      </c>
      <c r="AW94" s="25">
        <v>0</v>
      </c>
      <c r="AX94" s="25">
        <v>0</v>
      </c>
      <c r="AY94" s="25">
        <v>0</v>
      </c>
      <c r="AZ94" s="25">
        <v>0</v>
      </c>
      <c r="BA94" s="25">
        <v>5</v>
      </c>
      <c r="BB94" s="25">
        <v>0</v>
      </c>
      <c r="BC94" s="25">
        <v>0</v>
      </c>
      <c r="BD94" s="25">
        <v>364</v>
      </c>
      <c r="BE94" s="25">
        <v>369</v>
      </c>
      <c r="BF94" s="25">
        <v>76</v>
      </c>
      <c r="BG94" s="25">
        <v>0</v>
      </c>
      <c r="BH94" s="25">
        <v>0</v>
      </c>
      <c r="BI94" s="25">
        <v>39</v>
      </c>
      <c r="BJ94" s="25">
        <v>115</v>
      </c>
      <c r="BK94" s="25">
        <v>0</v>
      </c>
      <c r="BL94" s="25">
        <v>65</v>
      </c>
      <c r="BM94" s="25">
        <v>31</v>
      </c>
      <c r="BN94" s="25">
        <v>35</v>
      </c>
      <c r="BO94" s="25">
        <v>131</v>
      </c>
      <c r="BP94" s="25">
        <v>31</v>
      </c>
      <c r="BQ94" s="25">
        <v>94</v>
      </c>
      <c r="BR94" s="25">
        <v>241</v>
      </c>
      <c r="BS94" s="25">
        <v>73</v>
      </c>
      <c r="BT94" s="25">
        <v>439</v>
      </c>
      <c r="BU94" s="25">
        <v>322</v>
      </c>
      <c r="BV94" s="25">
        <v>129</v>
      </c>
      <c r="BW94" s="25">
        <v>0</v>
      </c>
      <c r="BX94" s="25">
        <v>0</v>
      </c>
      <c r="BY94" s="25">
        <v>451</v>
      </c>
      <c r="BZ94" s="25">
        <v>0</v>
      </c>
      <c r="CA94" s="25">
        <v>0</v>
      </c>
      <c r="CB94" s="25">
        <v>0</v>
      </c>
      <c r="CC94" s="25">
        <v>0</v>
      </c>
      <c r="CD94" s="25">
        <v>0</v>
      </c>
      <c r="CE94" s="25">
        <v>0</v>
      </c>
      <c r="CF94" s="25">
        <v>0</v>
      </c>
      <c r="CG94" s="25">
        <v>0</v>
      </c>
      <c r="CH94" s="25">
        <v>0</v>
      </c>
      <c r="CI94" s="25">
        <v>0</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7" t="s">
        <v>55</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429</v>
      </c>
      <c r="Y95" s="21">
        <v>0</v>
      </c>
      <c r="Z95" s="21">
        <v>0</v>
      </c>
      <c r="AA95" s="21">
        <v>429</v>
      </c>
      <c r="AB95" s="21">
        <v>1440</v>
      </c>
      <c r="AC95" s="21">
        <v>1418</v>
      </c>
      <c r="AD95" s="21">
        <v>643</v>
      </c>
      <c r="AE95" s="21">
        <v>3511</v>
      </c>
      <c r="AF95" s="21">
        <v>7011</v>
      </c>
      <c r="AG95" s="21">
        <v>3445</v>
      </c>
      <c r="AH95" s="21">
        <v>14864</v>
      </c>
      <c r="AI95" s="21">
        <v>27153</v>
      </c>
      <c r="AJ95" s="21">
        <v>20956</v>
      </c>
      <c r="AK95" s="21">
        <v>66418</v>
      </c>
      <c r="AL95" s="21">
        <v>19478</v>
      </c>
      <c r="AM95" s="21">
        <v>94756</v>
      </c>
      <c r="AN95" s="21">
        <v>48731</v>
      </c>
      <c r="AO95" s="21">
        <v>48082</v>
      </c>
      <c r="AP95" s="21">
        <v>211047</v>
      </c>
      <c r="AQ95" s="21">
        <v>15731</v>
      </c>
      <c r="AR95" s="21">
        <v>23451</v>
      </c>
      <c r="AS95" s="21">
        <v>21221</v>
      </c>
      <c r="AT95" s="21">
        <v>54012</v>
      </c>
      <c r="AU95" s="21">
        <v>114415</v>
      </c>
      <c r="AV95" s="21">
        <v>6207</v>
      </c>
      <c r="AW95" s="21">
        <v>4782</v>
      </c>
      <c r="AX95" s="21">
        <v>10489</v>
      </c>
      <c r="AY95" s="21">
        <v>6429</v>
      </c>
      <c r="AZ95" s="21">
        <v>27907</v>
      </c>
      <c r="BA95" s="21">
        <v>705</v>
      </c>
      <c r="BB95" s="21">
        <v>186</v>
      </c>
      <c r="BC95" s="21">
        <v>246</v>
      </c>
      <c r="BD95" s="21">
        <v>646</v>
      </c>
      <c r="BE95" s="21">
        <v>1783</v>
      </c>
      <c r="BF95" s="21">
        <v>6711</v>
      </c>
      <c r="BG95" s="21">
        <v>12486</v>
      </c>
      <c r="BH95" s="21">
        <v>4462</v>
      </c>
      <c r="BI95" s="21">
        <v>822</v>
      </c>
      <c r="BJ95" s="21">
        <v>24481</v>
      </c>
      <c r="BK95" s="21">
        <v>364</v>
      </c>
      <c r="BL95" s="21">
        <v>1077</v>
      </c>
      <c r="BM95" s="21">
        <v>946</v>
      </c>
      <c r="BN95" s="21">
        <v>2741</v>
      </c>
      <c r="BO95" s="21">
        <v>5128</v>
      </c>
      <c r="BP95" s="21">
        <v>19232</v>
      </c>
      <c r="BQ95" s="21">
        <v>5435</v>
      </c>
      <c r="BR95" s="21">
        <v>20827</v>
      </c>
      <c r="BS95" s="21">
        <v>57873</v>
      </c>
      <c r="BT95" s="21">
        <v>103367</v>
      </c>
      <c r="BU95" s="21">
        <v>85142</v>
      </c>
      <c r="BV95" s="21">
        <v>79187</v>
      </c>
      <c r="BW95" s="21">
        <v>69980</v>
      </c>
      <c r="BX95" s="21">
        <v>126183</v>
      </c>
      <c r="BY95" s="21">
        <v>360492</v>
      </c>
      <c r="BZ95" s="21">
        <v>77280</v>
      </c>
      <c r="CA95" s="21">
        <v>41284</v>
      </c>
      <c r="CB95" s="21">
        <v>5713</v>
      </c>
      <c r="CC95" s="21">
        <v>13672</v>
      </c>
      <c r="CD95" s="21">
        <v>137949</v>
      </c>
      <c r="CE95" s="21">
        <v>6359</v>
      </c>
      <c r="CF95" s="21">
        <v>14201</v>
      </c>
      <c r="CG95" s="21">
        <v>14178</v>
      </c>
      <c r="CH95" s="21">
        <v>9598</v>
      </c>
      <c r="CI95" s="21">
        <v>44336</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t="s">
        <v>18</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4934</v>
      </c>
      <c r="AA96" s="25">
        <v>4934</v>
      </c>
      <c r="AB96" s="25">
        <v>16488</v>
      </c>
      <c r="AC96" s="25">
        <v>192382</v>
      </c>
      <c r="AD96" s="25">
        <v>190205</v>
      </c>
      <c r="AE96" s="25">
        <v>240176</v>
      </c>
      <c r="AF96" s="25">
        <v>639250</v>
      </c>
      <c r="AG96" s="25">
        <v>224786</v>
      </c>
      <c r="AH96" s="25">
        <v>343774</v>
      </c>
      <c r="AI96" s="25">
        <v>320208</v>
      </c>
      <c r="AJ96" s="25">
        <v>302717</v>
      </c>
      <c r="AK96" s="25">
        <v>1191485</v>
      </c>
      <c r="AL96" s="25">
        <v>283559</v>
      </c>
      <c r="AM96" s="25">
        <v>574249</v>
      </c>
      <c r="AN96" s="25">
        <v>357714</v>
      </c>
      <c r="AO96" s="25">
        <v>452564</v>
      </c>
      <c r="AP96" s="25">
        <v>1668086</v>
      </c>
      <c r="AQ96" s="25">
        <v>412530</v>
      </c>
      <c r="AR96" s="25">
        <v>156420</v>
      </c>
      <c r="AS96" s="25">
        <v>166230</v>
      </c>
      <c r="AT96" s="25">
        <v>1046165</v>
      </c>
      <c r="AU96" s="25">
        <v>1781345</v>
      </c>
      <c r="AV96" s="25">
        <v>186745</v>
      </c>
      <c r="AW96" s="25">
        <v>199668</v>
      </c>
      <c r="AX96" s="25">
        <v>73831</v>
      </c>
      <c r="AY96" s="25">
        <v>44657</v>
      </c>
      <c r="AZ96" s="25">
        <v>504901</v>
      </c>
      <c r="BA96" s="25">
        <v>14208</v>
      </c>
      <c r="BB96" s="25">
        <v>55416</v>
      </c>
      <c r="BC96" s="25">
        <v>12179</v>
      </c>
      <c r="BD96" s="25">
        <v>16822</v>
      </c>
      <c r="BE96" s="25">
        <v>98625</v>
      </c>
      <c r="BF96" s="25">
        <v>19461</v>
      </c>
      <c r="BG96" s="25">
        <v>8359</v>
      </c>
      <c r="BH96" s="25">
        <v>14818</v>
      </c>
      <c r="BI96" s="25">
        <v>17068</v>
      </c>
      <c r="BJ96" s="25">
        <v>59706</v>
      </c>
      <c r="BK96" s="25">
        <v>4193</v>
      </c>
      <c r="BL96" s="25">
        <v>11085</v>
      </c>
      <c r="BM96" s="25">
        <v>27656</v>
      </c>
      <c r="BN96" s="25">
        <v>30159</v>
      </c>
      <c r="BO96" s="25">
        <v>73093</v>
      </c>
      <c r="BP96" s="25">
        <v>6549</v>
      </c>
      <c r="BQ96" s="25">
        <v>5698</v>
      </c>
      <c r="BR96" s="25">
        <v>8399</v>
      </c>
      <c r="BS96" s="25">
        <v>22246</v>
      </c>
      <c r="BT96" s="25">
        <v>42892</v>
      </c>
      <c r="BU96" s="25">
        <v>11058</v>
      </c>
      <c r="BV96" s="25">
        <v>12464</v>
      </c>
      <c r="BW96" s="25">
        <v>28141</v>
      </c>
      <c r="BX96" s="25">
        <v>47643</v>
      </c>
      <c r="BY96" s="25">
        <v>99306</v>
      </c>
      <c r="BZ96" s="25">
        <v>16552</v>
      </c>
      <c r="CA96" s="25">
        <v>11083</v>
      </c>
      <c r="CB96" s="25">
        <v>10074</v>
      </c>
      <c r="CC96" s="25">
        <v>17922</v>
      </c>
      <c r="CD96" s="25">
        <v>55631</v>
      </c>
      <c r="CE96" s="25">
        <v>14774</v>
      </c>
      <c r="CF96" s="25">
        <v>13674</v>
      </c>
      <c r="CG96" s="25">
        <v>13885</v>
      </c>
      <c r="CH96" s="25">
        <v>27581</v>
      </c>
      <c r="CI96" s="25">
        <v>69914</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7" t="s">
        <v>65</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t="s">
        <v>47</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2825</v>
      </c>
      <c r="AW98" s="25">
        <v>930</v>
      </c>
      <c r="AX98" s="25">
        <v>5997</v>
      </c>
      <c r="AY98" s="25">
        <v>4372</v>
      </c>
      <c r="AZ98" s="25">
        <v>14124</v>
      </c>
      <c r="BA98" s="25">
        <v>4446</v>
      </c>
      <c r="BB98" s="25">
        <v>9847</v>
      </c>
      <c r="BC98" s="25">
        <v>6804</v>
      </c>
      <c r="BD98" s="25">
        <v>12817</v>
      </c>
      <c r="BE98" s="25">
        <v>33914</v>
      </c>
      <c r="BF98" s="25">
        <v>9381</v>
      </c>
      <c r="BG98" s="25">
        <v>9750</v>
      </c>
      <c r="BH98" s="25">
        <v>12443</v>
      </c>
      <c r="BI98" s="25">
        <v>14477</v>
      </c>
      <c r="BJ98" s="25">
        <v>46051</v>
      </c>
      <c r="BK98" s="25">
        <v>9078</v>
      </c>
      <c r="BL98" s="25">
        <v>13700</v>
      </c>
      <c r="BM98" s="25">
        <v>6862</v>
      </c>
      <c r="BN98" s="25">
        <v>7391</v>
      </c>
      <c r="BO98" s="25">
        <v>37031</v>
      </c>
      <c r="BP98" s="25">
        <v>6113</v>
      </c>
      <c r="BQ98" s="25">
        <v>2899</v>
      </c>
      <c r="BR98" s="25">
        <v>4788</v>
      </c>
      <c r="BS98" s="25">
        <v>10183</v>
      </c>
      <c r="BT98" s="25">
        <v>23983</v>
      </c>
      <c r="BU98" s="25">
        <v>4215</v>
      </c>
      <c r="BV98" s="25">
        <v>10104</v>
      </c>
      <c r="BW98" s="25">
        <v>31142</v>
      </c>
      <c r="BX98" s="25">
        <v>43858</v>
      </c>
      <c r="BY98" s="25">
        <v>89319</v>
      </c>
      <c r="BZ98" s="25">
        <v>20965</v>
      </c>
      <c r="CA98" s="25">
        <v>29005</v>
      </c>
      <c r="CB98" s="25">
        <v>51508</v>
      </c>
      <c r="CC98" s="25">
        <v>35566</v>
      </c>
      <c r="CD98" s="25">
        <v>137044</v>
      </c>
      <c r="CE98" s="25">
        <v>24949</v>
      </c>
      <c r="CF98" s="25">
        <v>19627</v>
      </c>
      <c r="CG98" s="25">
        <v>22553</v>
      </c>
      <c r="CH98" s="25">
        <v>20509</v>
      </c>
      <c r="CI98" s="25">
        <v>87638</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7" t="s">
        <v>32</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t="s">
        <v>56</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16261</v>
      </c>
      <c r="BO100" s="25">
        <v>16261</v>
      </c>
      <c r="BP100" s="25">
        <v>16138</v>
      </c>
      <c r="BQ100" s="25">
        <v>35110</v>
      </c>
      <c r="BR100" s="25">
        <v>25712</v>
      </c>
      <c r="BS100" s="25">
        <v>71547</v>
      </c>
      <c r="BT100" s="25">
        <v>148507</v>
      </c>
      <c r="BU100" s="25">
        <v>131086</v>
      </c>
      <c r="BV100" s="25">
        <v>154776</v>
      </c>
      <c r="BW100" s="25">
        <v>319985</v>
      </c>
      <c r="BX100" s="25">
        <v>576149</v>
      </c>
      <c r="BY100" s="25">
        <v>1181996</v>
      </c>
      <c r="BZ100" s="25">
        <v>421466</v>
      </c>
      <c r="CA100" s="25">
        <v>699468</v>
      </c>
      <c r="CB100" s="25">
        <v>540316</v>
      </c>
      <c r="CC100" s="25">
        <v>1059355</v>
      </c>
      <c r="CD100" s="25">
        <v>2720605</v>
      </c>
      <c r="CE100" s="25">
        <v>139281</v>
      </c>
      <c r="CF100" s="25">
        <v>125335</v>
      </c>
      <c r="CG100" s="25">
        <v>186303</v>
      </c>
      <c r="CH100" s="25">
        <v>220896</v>
      </c>
      <c r="CI100" s="25">
        <v>671815</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57</v>
      </c>
      <c r="B101" s="11" t="s">
        <v>275</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6347</v>
      </c>
      <c r="T101" s="23">
        <v>27643</v>
      </c>
      <c r="U101" s="23">
        <v>29131</v>
      </c>
      <c r="V101" s="23">
        <v>63121</v>
      </c>
      <c r="W101" s="23">
        <v>26471</v>
      </c>
      <c r="X101" s="23">
        <v>8089</v>
      </c>
      <c r="Y101" s="23">
        <v>8735</v>
      </c>
      <c r="Z101" s="23">
        <v>20635</v>
      </c>
      <c r="AA101" s="23">
        <v>63929</v>
      </c>
      <c r="AB101" s="23">
        <v>10552</v>
      </c>
      <c r="AC101" s="23">
        <v>3723</v>
      </c>
      <c r="AD101" s="23">
        <v>20646</v>
      </c>
      <c r="AE101" s="23">
        <v>30956</v>
      </c>
      <c r="AF101" s="23">
        <v>65877</v>
      </c>
      <c r="AG101" s="23">
        <v>29727</v>
      </c>
      <c r="AH101" s="23">
        <v>42981</v>
      </c>
      <c r="AI101" s="23">
        <v>38003</v>
      </c>
      <c r="AJ101" s="23">
        <v>92104</v>
      </c>
      <c r="AK101" s="23">
        <v>202815</v>
      </c>
      <c r="AL101" s="23">
        <v>126754</v>
      </c>
      <c r="AM101" s="23">
        <v>136680</v>
      </c>
      <c r="AN101" s="23">
        <v>205865</v>
      </c>
      <c r="AO101" s="23">
        <v>192169</v>
      </c>
      <c r="AP101" s="23">
        <v>661468</v>
      </c>
      <c r="AQ101" s="23">
        <v>74460</v>
      </c>
      <c r="AR101" s="23">
        <v>46906</v>
      </c>
      <c r="AS101" s="23">
        <v>39604</v>
      </c>
      <c r="AT101" s="23">
        <v>72483</v>
      </c>
      <c r="AU101" s="23">
        <v>233453</v>
      </c>
      <c r="AV101" s="23">
        <v>38088</v>
      </c>
      <c r="AW101" s="23">
        <v>41483</v>
      </c>
      <c r="AX101" s="23">
        <v>51296</v>
      </c>
      <c r="AY101" s="23">
        <v>99342</v>
      </c>
      <c r="AZ101" s="23">
        <v>230209</v>
      </c>
      <c r="BA101" s="23">
        <v>64077</v>
      </c>
      <c r="BB101" s="23">
        <v>47013</v>
      </c>
      <c r="BC101" s="23">
        <v>31497</v>
      </c>
      <c r="BD101" s="23">
        <v>49293</v>
      </c>
      <c r="BE101" s="23">
        <v>191880</v>
      </c>
      <c r="BF101" s="23">
        <v>45071</v>
      </c>
      <c r="BG101" s="23">
        <v>27680</v>
      </c>
      <c r="BH101" s="23">
        <v>15154</v>
      </c>
      <c r="BI101" s="23">
        <v>19843</v>
      </c>
      <c r="BJ101" s="23">
        <v>107748</v>
      </c>
      <c r="BK101" s="23">
        <v>23411</v>
      </c>
      <c r="BL101" s="23">
        <v>20676</v>
      </c>
      <c r="BM101" s="23">
        <v>29568</v>
      </c>
      <c r="BN101" s="23">
        <v>41518</v>
      </c>
      <c r="BO101" s="23">
        <v>115173</v>
      </c>
      <c r="BP101" s="23">
        <v>26880</v>
      </c>
      <c r="BQ101" s="23">
        <v>29852</v>
      </c>
      <c r="BR101" s="23">
        <v>66569</v>
      </c>
      <c r="BS101" s="23">
        <v>152369</v>
      </c>
      <c r="BT101" s="23">
        <v>275670</v>
      </c>
      <c r="BU101" s="23">
        <v>52339</v>
      </c>
      <c r="BV101" s="23">
        <v>58765</v>
      </c>
      <c r="BW101" s="23">
        <v>108875</v>
      </c>
      <c r="BX101" s="23">
        <v>325878</v>
      </c>
      <c r="BY101" s="23">
        <v>545857</v>
      </c>
      <c r="BZ101" s="23">
        <v>235058</v>
      </c>
      <c r="CA101" s="23">
        <v>354809</v>
      </c>
      <c r="CB101" s="23">
        <v>519269</v>
      </c>
      <c r="CC101" s="23">
        <v>499505</v>
      </c>
      <c r="CD101" s="23">
        <v>1608641</v>
      </c>
      <c r="CE101" s="23">
        <v>129331</v>
      </c>
      <c r="CF101" s="23">
        <v>98052</v>
      </c>
      <c r="CG101" s="23">
        <v>98378</v>
      </c>
      <c r="CH101" s="23">
        <v>-325761</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110" t="s">
        <v>384</v>
      </c>
      <c r="B102" s="110" t="s">
        <v>381</v>
      </c>
      <c r="C102" s="25">
        <v>0</v>
      </c>
      <c r="D102" s="25">
        <v>0</v>
      </c>
      <c r="E102" s="25">
        <v>0</v>
      </c>
      <c r="F102" s="25">
        <v>0</v>
      </c>
      <c r="G102" s="110">
        <v>0</v>
      </c>
      <c r="H102" s="25">
        <v>0</v>
      </c>
      <c r="I102" s="25">
        <v>0</v>
      </c>
      <c r="J102" s="25">
        <v>0</v>
      </c>
      <c r="K102" s="25">
        <v>0</v>
      </c>
      <c r="L102" s="110">
        <v>0</v>
      </c>
      <c r="M102" s="25">
        <v>0</v>
      </c>
      <c r="N102" s="25">
        <v>0</v>
      </c>
      <c r="O102" s="25">
        <v>0</v>
      </c>
      <c r="P102" s="25">
        <v>0</v>
      </c>
      <c r="Q102" s="110">
        <v>0</v>
      </c>
      <c r="R102" s="25">
        <v>0</v>
      </c>
      <c r="S102" s="25">
        <v>0</v>
      </c>
      <c r="T102" s="25">
        <v>0</v>
      </c>
      <c r="U102" s="25">
        <v>0</v>
      </c>
      <c r="V102" s="110">
        <v>0</v>
      </c>
      <c r="W102" s="25">
        <v>0</v>
      </c>
      <c r="X102" s="25">
        <v>0</v>
      </c>
      <c r="Y102" s="25">
        <v>0</v>
      </c>
      <c r="Z102" s="25">
        <v>0</v>
      </c>
      <c r="AA102" s="110">
        <v>0</v>
      </c>
      <c r="AB102" s="25">
        <v>0</v>
      </c>
      <c r="AC102" s="25">
        <v>0</v>
      </c>
      <c r="AD102" s="25">
        <v>0</v>
      </c>
      <c r="AE102" s="25">
        <v>0</v>
      </c>
      <c r="AF102" s="110">
        <v>0</v>
      </c>
      <c r="AG102" s="25">
        <v>0</v>
      </c>
      <c r="AH102" s="25">
        <v>0</v>
      </c>
      <c r="AI102" s="25">
        <v>0</v>
      </c>
      <c r="AJ102" s="25">
        <v>0</v>
      </c>
      <c r="AK102" s="110">
        <v>0</v>
      </c>
      <c r="AL102" s="25">
        <v>0</v>
      </c>
      <c r="AM102" s="25">
        <v>0</v>
      </c>
      <c r="AN102" s="25">
        <v>0</v>
      </c>
      <c r="AO102" s="25">
        <v>0</v>
      </c>
      <c r="AP102" s="110">
        <v>0</v>
      </c>
      <c r="AQ102" s="25">
        <v>0</v>
      </c>
      <c r="AR102" s="25">
        <v>0</v>
      </c>
      <c r="AS102" s="25">
        <v>0</v>
      </c>
      <c r="AT102" s="25">
        <v>0</v>
      </c>
      <c r="AU102" s="110">
        <v>0</v>
      </c>
      <c r="AV102" s="25">
        <v>0</v>
      </c>
      <c r="AW102" s="25">
        <v>0</v>
      </c>
      <c r="AX102" s="25">
        <v>0</v>
      </c>
      <c r="AY102" s="25">
        <v>0</v>
      </c>
      <c r="AZ102" s="110">
        <v>0</v>
      </c>
      <c r="BA102" s="25">
        <v>0</v>
      </c>
      <c r="BB102" s="25">
        <v>0</v>
      </c>
      <c r="BC102" s="25">
        <v>0</v>
      </c>
      <c r="BD102" s="25">
        <v>0</v>
      </c>
      <c r="BE102" s="110">
        <v>0</v>
      </c>
      <c r="BF102" s="25">
        <v>0</v>
      </c>
      <c r="BG102" s="25">
        <v>0</v>
      </c>
      <c r="BH102" s="25">
        <v>0</v>
      </c>
      <c r="BI102" s="25">
        <v>0</v>
      </c>
      <c r="BJ102" s="110">
        <v>0</v>
      </c>
      <c r="BK102" s="25">
        <v>0</v>
      </c>
      <c r="BL102" s="25">
        <v>0</v>
      </c>
      <c r="BM102" s="25">
        <v>0</v>
      </c>
      <c r="BN102" s="25">
        <v>0</v>
      </c>
      <c r="BO102" s="110">
        <v>0</v>
      </c>
      <c r="BP102" s="25">
        <v>0</v>
      </c>
      <c r="BQ102" s="25">
        <v>0</v>
      </c>
      <c r="BR102" s="25">
        <v>0</v>
      </c>
      <c r="BS102" s="25">
        <v>0</v>
      </c>
      <c r="BT102" s="110">
        <v>0</v>
      </c>
      <c r="BU102" s="25">
        <v>0</v>
      </c>
      <c r="BV102" s="25">
        <v>0</v>
      </c>
      <c r="BW102" s="25">
        <v>0</v>
      </c>
      <c r="BX102" s="25">
        <v>0</v>
      </c>
      <c r="BY102" s="110">
        <v>0</v>
      </c>
      <c r="BZ102" s="25">
        <v>0</v>
      </c>
      <c r="CA102" s="25">
        <v>0</v>
      </c>
      <c r="CB102" s="25">
        <v>0</v>
      </c>
      <c r="CC102" s="25">
        <v>0</v>
      </c>
      <c r="CD102" s="110">
        <v>0</v>
      </c>
      <c r="CE102" s="110">
        <v>0</v>
      </c>
      <c r="CF102" s="110">
        <v>0</v>
      </c>
      <c r="CG102" s="110">
        <v>0</v>
      </c>
      <c r="CH102" s="110">
        <v>-532565</v>
      </c>
      <c r="CI102" s="110">
        <v>-532565</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7" t="s">
        <v>5</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t="s">
        <v>16</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7" t="s">
        <v>30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t="s">
        <v>12</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7" t="s">
        <v>17</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6347</v>
      </c>
      <c r="T107" s="21">
        <v>27643</v>
      </c>
      <c r="U107" s="21">
        <v>23764</v>
      </c>
      <c r="V107" s="21">
        <v>57754</v>
      </c>
      <c r="W107" s="21">
        <v>9891</v>
      </c>
      <c r="X107" s="21">
        <v>5763</v>
      </c>
      <c r="Y107" s="21">
        <v>2269</v>
      </c>
      <c r="Z107" s="21">
        <v>8393</v>
      </c>
      <c r="AA107" s="21">
        <v>26316</v>
      </c>
      <c r="AB107" s="21">
        <v>7548</v>
      </c>
      <c r="AC107" s="21">
        <v>896</v>
      </c>
      <c r="AD107" s="21">
        <v>7436</v>
      </c>
      <c r="AE107" s="21">
        <v>10641</v>
      </c>
      <c r="AF107" s="21">
        <v>26521</v>
      </c>
      <c r="AG107" s="21">
        <v>10383</v>
      </c>
      <c r="AH107" s="21">
        <v>8817</v>
      </c>
      <c r="AI107" s="21">
        <v>5288</v>
      </c>
      <c r="AJ107" s="21">
        <v>9168</v>
      </c>
      <c r="AK107" s="21">
        <v>33656</v>
      </c>
      <c r="AL107" s="21">
        <v>5810</v>
      </c>
      <c r="AM107" s="21">
        <v>5274</v>
      </c>
      <c r="AN107" s="21">
        <v>4307</v>
      </c>
      <c r="AO107" s="21">
        <v>3461</v>
      </c>
      <c r="AP107" s="21">
        <v>18852</v>
      </c>
      <c r="AQ107" s="21">
        <v>9852</v>
      </c>
      <c r="AR107" s="21">
        <v>4368</v>
      </c>
      <c r="AS107" s="21">
        <v>4337</v>
      </c>
      <c r="AT107" s="21">
        <v>18601</v>
      </c>
      <c r="AU107" s="21">
        <v>37158</v>
      </c>
      <c r="AV107" s="21">
        <v>10898</v>
      </c>
      <c r="AW107" s="21">
        <v>7554</v>
      </c>
      <c r="AX107" s="21">
        <v>8932</v>
      </c>
      <c r="AY107" s="21">
        <v>12937</v>
      </c>
      <c r="AZ107" s="21">
        <v>40321</v>
      </c>
      <c r="BA107" s="21">
        <v>7474</v>
      </c>
      <c r="BB107" s="21">
        <v>10702</v>
      </c>
      <c r="BC107" s="21">
        <v>9607</v>
      </c>
      <c r="BD107" s="21">
        <v>28300</v>
      </c>
      <c r="BE107" s="21">
        <v>56083</v>
      </c>
      <c r="BF107" s="21">
        <v>19562</v>
      </c>
      <c r="BG107" s="21">
        <v>8634</v>
      </c>
      <c r="BH107" s="21">
        <v>5441</v>
      </c>
      <c r="BI107" s="21">
        <v>7060</v>
      </c>
      <c r="BJ107" s="21">
        <v>40697</v>
      </c>
      <c r="BK107" s="21">
        <v>9558</v>
      </c>
      <c r="BL107" s="21">
        <v>5446</v>
      </c>
      <c r="BM107" s="21">
        <v>12109</v>
      </c>
      <c r="BN107" s="21">
        <v>8161</v>
      </c>
      <c r="BO107" s="21">
        <v>35274</v>
      </c>
      <c r="BP107" s="21">
        <v>1276</v>
      </c>
      <c r="BQ107" s="21">
        <v>3269</v>
      </c>
      <c r="BR107" s="21">
        <v>1743</v>
      </c>
      <c r="BS107" s="21">
        <v>6543</v>
      </c>
      <c r="BT107" s="21">
        <v>12831</v>
      </c>
      <c r="BU107" s="21">
        <v>1847</v>
      </c>
      <c r="BV107" s="21">
        <v>13476</v>
      </c>
      <c r="BW107" s="21">
        <v>7162</v>
      </c>
      <c r="BX107" s="21">
        <v>13214</v>
      </c>
      <c r="BY107" s="21">
        <v>35699</v>
      </c>
      <c r="BZ107" s="21">
        <v>1474</v>
      </c>
      <c r="CA107" s="21">
        <v>5181</v>
      </c>
      <c r="CB107" s="21">
        <v>12997</v>
      </c>
      <c r="CC107" s="21">
        <v>48106</v>
      </c>
      <c r="CD107" s="21">
        <v>67758</v>
      </c>
      <c r="CE107" s="21">
        <v>17755</v>
      </c>
      <c r="CF107" s="21">
        <v>21237</v>
      </c>
      <c r="CG107" s="21">
        <v>32777</v>
      </c>
      <c r="CH107" s="21">
        <v>17648</v>
      </c>
      <c r="CI107" s="21">
        <v>89417</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t="s">
        <v>31</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7" t="s">
        <v>22</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t="s">
        <v>67</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7" t="s">
        <v>58</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5367</v>
      </c>
      <c r="V111" s="21">
        <v>5367</v>
      </c>
      <c r="W111" s="21">
        <v>16139</v>
      </c>
      <c r="X111" s="21">
        <v>1514</v>
      </c>
      <c r="Y111" s="21">
        <v>3364</v>
      </c>
      <c r="Z111" s="21">
        <v>1746</v>
      </c>
      <c r="AA111" s="21">
        <v>22763</v>
      </c>
      <c r="AB111" s="21">
        <v>1532</v>
      </c>
      <c r="AC111" s="21">
        <v>1401</v>
      </c>
      <c r="AD111" s="21">
        <v>5122</v>
      </c>
      <c r="AE111" s="21">
        <v>9509</v>
      </c>
      <c r="AF111" s="21">
        <v>17564</v>
      </c>
      <c r="AG111" s="21">
        <v>-75</v>
      </c>
      <c r="AH111" s="21">
        <v>13076</v>
      </c>
      <c r="AI111" s="21">
        <v>3227</v>
      </c>
      <c r="AJ111" s="21">
        <v>2939</v>
      </c>
      <c r="AK111" s="21">
        <v>19167</v>
      </c>
      <c r="AL111" s="21">
        <v>21486</v>
      </c>
      <c r="AM111" s="21">
        <v>8544</v>
      </c>
      <c r="AN111" s="21">
        <v>6572</v>
      </c>
      <c r="AO111" s="21">
        <v>8823</v>
      </c>
      <c r="AP111" s="21">
        <v>45425</v>
      </c>
      <c r="AQ111" s="21">
        <v>7266</v>
      </c>
      <c r="AR111" s="21">
        <v>3320</v>
      </c>
      <c r="AS111" s="21">
        <v>6461</v>
      </c>
      <c r="AT111" s="21">
        <v>6937</v>
      </c>
      <c r="AU111" s="21">
        <v>23984</v>
      </c>
      <c r="AV111" s="21">
        <v>8382</v>
      </c>
      <c r="AW111" s="21">
        <v>11637</v>
      </c>
      <c r="AX111" s="21">
        <v>14955</v>
      </c>
      <c r="AY111" s="21">
        <v>53073</v>
      </c>
      <c r="AZ111" s="21">
        <v>88047</v>
      </c>
      <c r="BA111" s="21">
        <v>38983</v>
      </c>
      <c r="BB111" s="21">
        <v>14540</v>
      </c>
      <c r="BC111" s="21">
        <v>2404</v>
      </c>
      <c r="BD111" s="21">
        <v>7229</v>
      </c>
      <c r="BE111" s="21">
        <v>63156</v>
      </c>
      <c r="BF111" s="21">
        <v>11880</v>
      </c>
      <c r="BG111" s="21">
        <v>13915</v>
      </c>
      <c r="BH111" s="21">
        <v>7749</v>
      </c>
      <c r="BI111" s="21">
        <v>7350</v>
      </c>
      <c r="BJ111" s="21">
        <v>40894</v>
      </c>
      <c r="BK111" s="21">
        <v>9224</v>
      </c>
      <c r="BL111" s="21">
        <v>11857</v>
      </c>
      <c r="BM111" s="21">
        <v>11893</v>
      </c>
      <c r="BN111" s="21">
        <v>9721</v>
      </c>
      <c r="BO111" s="21">
        <v>42695</v>
      </c>
      <c r="BP111" s="21">
        <v>8094</v>
      </c>
      <c r="BQ111" s="21">
        <v>4652</v>
      </c>
      <c r="BR111" s="21">
        <v>1672</v>
      </c>
      <c r="BS111" s="21">
        <v>0</v>
      </c>
      <c r="BT111" s="21">
        <v>14418</v>
      </c>
      <c r="BU111" s="21">
        <v>0</v>
      </c>
      <c r="BV111" s="21">
        <v>0</v>
      </c>
      <c r="BW111" s="21">
        <v>0</v>
      </c>
      <c r="BX111" s="21">
        <v>0</v>
      </c>
      <c r="BY111" s="21">
        <v>0</v>
      </c>
      <c r="BZ111" s="21">
        <v>0</v>
      </c>
      <c r="CA111" s="21">
        <v>0</v>
      </c>
      <c r="CB111" s="21">
        <v>0</v>
      </c>
      <c r="CC111" s="21">
        <v>0</v>
      </c>
      <c r="CD111" s="21">
        <v>0</v>
      </c>
      <c r="CE111" s="21">
        <v>0</v>
      </c>
      <c r="CF111" s="21">
        <v>0</v>
      </c>
      <c r="CG111" s="21">
        <v>0</v>
      </c>
      <c r="CH111" s="21">
        <v>26192</v>
      </c>
      <c r="CI111" s="21">
        <v>26192</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t="s">
        <v>59</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441</v>
      </c>
      <c r="X112" s="25">
        <v>812</v>
      </c>
      <c r="Y112" s="25">
        <v>3102</v>
      </c>
      <c r="Z112" s="25">
        <v>10496</v>
      </c>
      <c r="AA112" s="25">
        <v>14850</v>
      </c>
      <c r="AB112" s="25">
        <v>1472</v>
      </c>
      <c r="AC112" s="25">
        <v>1426</v>
      </c>
      <c r="AD112" s="25">
        <v>8088</v>
      </c>
      <c r="AE112" s="25">
        <v>3867</v>
      </c>
      <c r="AF112" s="25">
        <v>14853</v>
      </c>
      <c r="AG112" s="25">
        <v>5907</v>
      </c>
      <c r="AH112" s="25">
        <v>3811</v>
      </c>
      <c r="AI112" s="25">
        <v>7892</v>
      </c>
      <c r="AJ112" s="25">
        <v>9475</v>
      </c>
      <c r="AK112" s="25">
        <v>27085</v>
      </c>
      <c r="AL112" s="25">
        <v>4506</v>
      </c>
      <c r="AM112" s="25">
        <v>5308</v>
      </c>
      <c r="AN112" s="25">
        <v>19671</v>
      </c>
      <c r="AO112" s="25">
        <v>6798</v>
      </c>
      <c r="AP112" s="25">
        <v>36283</v>
      </c>
      <c r="AQ112" s="25">
        <v>5241</v>
      </c>
      <c r="AR112" s="25">
        <v>19617</v>
      </c>
      <c r="AS112" s="25">
        <v>12860</v>
      </c>
      <c r="AT112" s="25">
        <v>11007</v>
      </c>
      <c r="AU112" s="25">
        <v>48725</v>
      </c>
      <c r="AV112" s="25">
        <v>9290</v>
      </c>
      <c r="AW112" s="25">
        <v>13348</v>
      </c>
      <c r="AX112" s="25">
        <v>13877</v>
      </c>
      <c r="AY112" s="25">
        <v>12302</v>
      </c>
      <c r="AZ112" s="25">
        <v>48817</v>
      </c>
      <c r="BA112" s="25">
        <v>5994</v>
      </c>
      <c r="BB112" s="25">
        <v>4293</v>
      </c>
      <c r="BC112" s="25">
        <v>2560</v>
      </c>
      <c r="BD112" s="25">
        <v>937</v>
      </c>
      <c r="BE112" s="25">
        <v>13784</v>
      </c>
      <c r="BF112" s="25">
        <v>5759</v>
      </c>
      <c r="BG112" s="25">
        <v>1588</v>
      </c>
      <c r="BH112" s="25">
        <v>-423</v>
      </c>
      <c r="BI112" s="25">
        <v>2081</v>
      </c>
      <c r="BJ112" s="25">
        <v>9005</v>
      </c>
      <c r="BK112" s="25">
        <v>351</v>
      </c>
      <c r="BL112" s="25">
        <v>-3001</v>
      </c>
      <c r="BM112" s="25">
        <v>221</v>
      </c>
      <c r="BN112" s="25">
        <v>0</v>
      </c>
      <c r="BO112" s="25">
        <v>-2429</v>
      </c>
      <c r="BP112" s="25">
        <v>0</v>
      </c>
      <c r="BQ112" s="25">
        <v>75</v>
      </c>
      <c r="BR112" s="25">
        <v>817</v>
      </c>
      <c r="BS112" s="25">
        <v>3152</v>
      </c>
      <c r="BT112" s="25">
        <v>4044</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7" t="s">
        <v>68</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t="s">
        <v>19</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6939</v>
      </c>
      <c r="AF114" s="25">
        <v>6939</v>
      </c>
      <c r="AG114" s="25">
        <v>13512</v>
      </c>
      <c r="AH114" s="25">
        <v>17277</v>
      </c>
      <c r="AI114" s="25">
        <v>21596</v>
      </c>
      <c r="AJ114" s="25">
        <v>70522</v>
      </c>
      <c r="AK114" s="25">
        <v>122907</v>
      </c>
      <c r="AL114" s="25">
        <v>94952</v>
      </c>
      <c r="AM114" s="25">
        <v>117554</v>
      </c>
      <c r="AN114" s="25">
        <v>175315</v>
      </c>
      <c r="AO114" s="25">
        <v>173087</v>
      </c>
      <c r="AP114" s="25">
        <v>560908</v>
      </c>
      <c r="AQ114" s="25">
        <v>52101</v>
      </c>
      <c r="AR114" s="25">
        <v>19601</v>
      </c>
      <c r="AS114" s="25">
        <v>15946</v>
      </c>
      <c r="AT114" s="25">
        <v>35938</v>
      </c>
      <c r="AU114" s="25">
        <v>123586</v>
      </c>
      <c r="AV114" s="25">
        <v>9518</v>
      </c>
      <c r="AW114" s="25">
        <v>8944</v>
      </c>
      <c r="AX114" s="25">
        <v>13532</v>
      </c>
      <c r="AY114" s="25">
        <v>21030</v>
      </c>
      <c r="AZ114" s="25">
        <v>53024</v>
      </c>
      <c r="BA114" s="25">
        <v>11626</v>
      </c>
      <c r="BB114" s="25">
        <v>17478</v>
      </c>
      <c r="BC114" s="25">
        <v>16926</v>
      </c>
      <c r="BD114" s="25">
        <v>12827</v>
      </c>
      <c r="BE114" s="25">
        <v>58857</v>
      </c>
      <c r="BF114" s="25">
        <v>7870</v>
      </c>
      <c r="BG114" s="25">
        <v>3543</v>
      </c>
      <c r="BH114" s="25">
        <v>2387</v>
      </c>
      <c r="BI114" s="25">
        <v>3352</v>
      </c>
      <c r="BJ114" s="25">
        <v>17152</v>
      </c>
      <c r="BK114" s="25">
        <v>4278</v>
      </c>
      <c r="BL114" s="25">
        <v>6374</v>
      </c>
      <c r="BM114" s="25">
        <v>5345</v>
      </c>
      <c r="BN114" s="25">
        <v>21798</v>
      </c>
      <c r="BO114" s="25">
        <v>37795</v>
      </c>
      <c r="BP114" s="25">
        <v>13121</v>
      </c>
      <c r="BQ114" s="25">
        <v>9315</v>
      </c>
      <c r="BR114" s="25">
        <v>36626</v>
      </c>
      <c r="BS114" s="25">
        <v>116649</v>
      </c>
      <c r="BT114" s="25">
        <v>175711</v>
      </c>
      <c r="BU114" s="25">
        <v>28538</v>
      </c>
      <c r="BV114" s="25">
        <v>9663</v>
      </c>
      <c r="BW114" s="25">
        <v>3948</v>
      </c>
      <c r="BX114" s="25">
        <v>27591</v>
      </c>
      <c r="BY114" s="25">
        <v>69740</v>
      </c>
      <c r="BZ114" s="25">
        <v>551</v>
      </c>
      <c r="CA114" s="25">
        <v>4901</v>
      </c>
      <c r="CB114" s="25">
        <v>7571</v>
      </c>
      <c r="CC114" s="25">
        <v>18195</v>
      </c>
      <c r="CD114" s="25">
        <v>31218</v>
      </c>
      <c r="CE114" s="25">
        <v>4040</v>
      </c>
      <c r="CF114" s="25">
        <v>5934</v>
      </c>
      <c r="CG114" s="25">
        <v>15614</v>
      </c>
      <c r="CH114" s="25">
        <v>27018</v>
      </c>
      <c r="CI114" s="25">
        <v>52606</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7" t="s">
        <v>60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t="s">
        <v>21</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7" t="s">
        <v>25</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1093</v>
      </c>
      <c r="BO117" s="21">
        <v>1093</v>
      </c>
      <c r="BP117" s="21">
        <v>2633</v>
      </c>
      <c r="BQ117" s="21">
        <v>8364</v>
      </c>
      <c r="BR117" s="21">
        <v>14082</v>
      </c>
      <c r="BS117" s="21">
        <v>14440</v>
      </c>
      <c r="BT117" s="21">
        <v>39519</v>
      </c>
      <c r="BU117" s="21">
        <v>13907</v>
      </c>
      <c r="BV117" s="21">
        <v>23868</v>
      </c>
      <c r="BW117" s="21">
        <v>76178</v>
      </c>
      <c r="BX117" s="21">
        <v>198506</v>
      </c>
      <c r="BY117" s="21">
        <v>312459</v>
      </c>
      <c r="BZ117" s="21">
        <v>149512</v>
      </c>
      <c r="CA117" s="21">
        <v>222661</v>
      </c>
      <c r="CB117" s="21">
        <v>356959</v>
      </c>
      <c r="CC117" s="21">
        <v>278021</v>
      </c>
      <c r="CD117" s="21">
        <v>1007153</v>
      </c>
      <c r="CE117" s="21">
        <v>60069</v>
      </c>
      <c r="CF117" s="21">
        <v>40115</v>
      </c>
      <c r="CG117" s="21">
        <v>29728</v>
      </c>
      <c r="CH117" s="21">
        <v>42807</v>
      </c>
      <c r="CI117" s="21">
        <v>172719</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t="s">
        <v>26</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745</v>
      </c>
      <c r="BO118" s="25">
        <v>745</v>
      </c>
      <c r="BP118" s="25">
        <v>1756</v>
      </c>
      <c r="BQ118" s="25">
        <v>3953</v>
      </c>
      <c r="BR118" s="25">
        <v>9911</v>
      </c>
      <c r="BS118" s="25">
        <v>8950</v>
      </c>
      <c r="BT118" s="25">
        <v>24570</v>
      </c>
      <c r="BU118" s="25">
        <v>6026</v>
      </c>
      <c r="BV118" s="25">
        <v>11246</v>
      </c>
      <c r="BW118" s="25">
        <v>21187</v>
      </c>
      <c r="BX118" s="25">
        <v>64545</v>
      </c>
      <c r="BY118" s="25">
        <v>103004</v>
      </c>
      <c r="BZ118" s="25">
        <v>82519</v>
      </c>
      <c r="CA118" s="25">
        <v>115387</v>
      </c>
      <c r="CB118" s="25">
        <v>137457</v>
      </c>
      <c r="CC118" s="25">
        <v>137915</v>
      </c>
      <c r="CD118" s="25">
        <v>473278</v>
      </c>
      <c r="CE118" s="25">
        <v>43991</v>
      </c>
      <c r="CF118" s="25">
        <v>23018</v>
      </c>
      <c r="CG118" s="25">
        <v>12654</v>
      </c>
      <c r="CH118" s="25">
        <v>62415</v>
      </c>
      <c r="CI118" s="25">
        <v>142078</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7" t="s">
        <v>61</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224</v>
      </c>
      <c r="BR119" s="21">
        <v>1718</v>
      </c>
      <c r="BS119" s="21">
        <v>2635</v>
      </c>
      <c r="BT119" s="21">
        <v>4577</v>
      </c>
      <c r="BU119" s="21">
        <v>2021</v>
      </c>
      <c r="BV119" s="21">
        <v>512</v>
      </c>
      <c r="BW119" s="21">
        <v>400</v>
      </c>
      <c r="BX119" s="21">
        <v>22022</v>
      </c>
      <c r="BY119" s="21">
        <v>24955</v>
      </c>
      <c r="BZ119" s="21">
        <v>1002</v>
      </c>
      <c r="CA119" s="21">
        <v>6679</v>
      </c>
      <c r="CB119" s="21">
        <v>4285</v>
      </c>
      <c r="CC119" s="21">
        <v>17268</v>
      </c>
      <c r="CD119" s="21">
        <v>29234</v>
      </c>
      <c r="CE119" s="21">
        <v>3476</v>
      </c>
      <c r="CF119" s="21">
        <v>7748</v>
      </c>
      <c r="CG119" s="21">
        <v>7605</v>
      </c>
      <c r="CH119" s="21">
        <v>30724</v>
      </c>
      <c r="CI119" s="21">
        <v>49553</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42</v>
      </c>
      <c r="B120" s="11" t="s">
        <v>92</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-910</v>
      </c>
      <c r="AM120" s="23">
        <v>910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c r="CI120" s="23">
        <v>0</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t="s">
        <v>27</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7" t="s">
        <v>82</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242</v>
      </c>
      <c r="B123" s="25" t="s">
        <v>242</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7" t="s">
        <v>83</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t="s">
        <v>69</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7" t="s">
        <v>63</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t="s">
        <v>23</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7" t="s">
        <v>84</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7" hidden="1" outlineLevel="1" x14ac:dyDescent="0.25">
      <c r="A129" s="25" t="s">
        <v>29</v>
      </c>
      <c r="B129" s="25" t="s">
        <v>29</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7" ht="15.75" hidden="1" outlineLevel="1" thickBot="1" x14ac:dyDescent="0.3">
      <c r="A130" s="95" t="s">
        <v>382</v>
      </c>
      <c r="B130" s="95" t="s">
        <v>383</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7" ht="15.75" hidden="1" outlineLevel="1" thickBot="1" x14ac:dyDescent="0.3">
      <c r="A131" s="25" t="s">
        <v>72</v>
      </c>
      <c r="B131" s="25" t="s">
        <v>276</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-910</v>
      </c>
      <c r="AM131" s="25">
        <v>910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7" collapsed="1" x14ac:dyDescent="0.25">
      <c r="A132" s="40" t="s">
        <v>71</v>
      </c>
      <c r="B132" s="40" t="s">
        <v>287</v>
      </c>
      <c r="C132" s="41">
        <v>105037.18680540001</v>
      </c>
      <c r="D132" s="41">
        <v>193975.70385519997</v>
      </c>
      <c r="E132" s="41">
        <v>212414.28736240001</v>
      </c>
      <c r="F132" s="41">
        <v>216888.42075620001</v>
      </c>
      <c r="G132" s="41">
        <v>728315.59877920011</v>
      </c>
      <c r="H132" s="41">
        <v>196748.43832319998</v>
      </c>
      <c r="I132" s="41">
        <v>264499.31359399995</v>
      </c>
      <c r="J132" s="41">
        <v>220972.025223</v>
      </c>
      <c r="K132" s="41">
        <v>199182.38964980005</v>
      </c>
      <c r="L132" s="41">
        <v>881402.16679000005</v>
      </c>
      <c r="M132" s="41">
        <v>135920.0285904</v>
      </c>
      <c r="N132" s="41">
        <v>137610</v>
      </c>
      <c r="O132" s="41">
        <v>138482</v>
      </c>
      <c r="P132" s="41">
        <v>144712</v>
      </c>
      <c r="Q132" s="41">
        <v>556724.0285904</v>
      </c>
      <c r="R132" s="41">
        <v>74226.96547000001</v>
      </c>
      <c r="S132" s="41">
        <v>90720</v>
      </c>
      <c r="T132" s="41">
        <v>151246</v>
      </c>
      <c r="U132" s="41">
        <v>254799</v>
      </c>
      <c r="V132" s="41">
        <v>570992</v>
      </c>
      <c r="W132" s="41">
        <v>141503</v>
      </c>
      <c r="X132" s="41">
        <v>170714</v>
      </c>
      <c r="Y132" s="41">
        <v>286984</v>
      </c>
      <c r="Z132" s="41">
        <v>349902</v>
      </c>
      <c r="AA132" s="41">
        <v>949106</v>
      </c>
      <c r="AB132" s="41">
        <v>245350</v>
      </c>
      <c r="AC132" s="41">
        <v>504022</v>
      </c>
      <c r="AD132" s="41">
        <v>565115</v>
      </c>
      <c r="AE132" s="41">
        <v>703328</v>
      </c>
      <c r="AF132" s="41">
        <v>2017815</v>
      </c>
      <c r="AG132" s="41">
        <v>552387</v>
      </c>
      <c r="AH132" s="41">
        <v>778417</v>
      </c>
      <c r="AI132" s="41">
        <v>801311</v>
      </c>
      <c r="AJ132" s="41">
        <v>801533</v>
      </c>
      <c r="AK132" s="41">
        <v>2933648</v>
      </c>
      <c r="AL132" s="41">
        <v>777588</v>
      </c>
      <c r="AM132" s="41">
        <v>1289359</v>
      </c>
      <c r="AN132" s="41">
        <v>966011</v>
      </c>
      <c r="AO132" s="41">
        <v>1102142</v>
      </c>
      <c r="AP132" s="41">
        <v>4135100</v>
      </c>
      <c r="AQ132" s="41">
        <v>792297</v>
      </c>
      <c r="AR132" s="41">
        <v>521781</v>
      </c>
      <c r="AS132" s="41">
        <v>481833</v>
      </c>
      <c r="AT132" s="41">
        <v>1464078</v>
      </c>
      <c r="AU132" s="41">
        <v>3259989</v>
      </c>
      <c r="AV132" s="41">
        <v>484925</v>
      </c>
      <c r="AW132" s="41">
        <v>494920</v>
      </c>
      <c r="AX132" s="41">
        <v>340652</v>
      </c>
      <c r="AY132" s="41">
        <v>363113</v>
      </c>
      <c r="AZ132" s="41">
        <v>1683610</v>
      </c>
      <c r="BA132" s="41">
        <v>211386</v>
      </c>
      <c r="BB132" s="41">
        <v>281430</v>
      </c>
      <c r="BC132" s="41">
        <v>299535</v>
      </c>
      <c r="BD132" s="41">
        <v>363853</v>
      </c>
      <c r="BE132" s="41">
        <v>1156204</v>
      </c>
      <c r="BF132" s="41">
        <v>275131</v>
      </c>
      <c r="BG132" s="41">
        <v>233879</v>
      </c>
      <c r="BH132" s="41">
        <v>158585</v>
      </c>
      <c r="BI132" s="41">
        <v>324593</v>
      </c>
      <c r="BJ132" s="41">
        <v>992188</v>
      </c>
      <c r="BK132" s="41">
        <v>278172</v>
      </c>
      <c r="BL132" s="41">
        <v>257849</v>
      </c>
      <c r="BM132" s="41">
        <v>283510</v>
      </c>
      <c r="BN132" s="41">
        <v>288201</v>
      </c>
      <c r="BO132" s="41">
        <v>1107732</v>
      </c>
      <c r="BP132" s="41">
        <v>246356</v>
      </c>
      <c r="BQ132" s="41">
        <v>331678</v>
      </c>
      <c r="BR132" s="41">
        <v>479116</v>
      </c>
      <c r="BS132" s="41">
        <v>580427</v>
      </c>
      <c r="BT132" s="41">
        <v>1637577</v>
      </c>
      <c r="BU132" s="41">
        <v>592079</v>
      </c>
      <c r="BV132" s="41">
        <v>630572</v>
      </c>
      <c r="BW132" s="41">
        <v>1025815</v>
      </c>
      <c r="BX132" s="41">
        <v>1756475</v>
      </c>
      <c r="BY132" s="41">
        <v>4004941</v>
      </c>
      <c r="BZ132" s="41">
        <v>1217602</v>
      </c>
      <c r="CA132" s="41">
        <v>1805994</v>
      </c>
      <c r="CB132" s="41">
        <v>1823368</v>
      </c>
      <c r="CC132" s="41">
        <v>2474378</v>
      </c>
      <c r="CD132" s="41">
        <v>7321342</v>
      </c>
      <c r="CE132" s="41">
        <v>885756</v>
      </c>
      <c r="CF132" s="41">
        <v>1121408</v>
      </c>
      <c r="CG132" s="41">
        <v>1466006</v>
      </c>
      <c r="CH132" s="41">
        <v>1491122</v>
      </c>
      <c r="CI132" s="41">
        <v>4964292</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7" ht="79.5" x14ac:dyDescent="0.25">
      <c r="A133" s="100" t="s">
        <v>377</v>
      </c>
      <c r="B133" s="100" t="s">
        <v>380</v>
      </c>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row>
    <row r="134" spans="1:117" ht="15.75" customHeight="1" x14ac:dyDescent="0.25">
      <c r="A134" s="37" t="s">
        <v>76</v>
      </c>
      <c r="B134" s="37" t="s">
        <v>96</v>
      </c>
      <c r="C134" s="38" t="s">
        <v>114</v>
      </c>
      <c r="D134" s="38" t="s">
        <v>115</v>
      </c>
      <c r="E134" s="38" t="s">
        <v>116</v>
      </c>
      <c r="F134" s="38" t="s">
        <v>117</v>
      </c>
      <c r="G134" s="38">
        <v>2009</v>
      </c>
      <c r="H134" s="38" t="s">
        <v>118</v>
      </c>
      <c r="I134" s="38" t="s">
        <v>119</v>
      </c>
      <c r="J134" s="38" t="s">
        <v>120</v>
      </c>
      <c r="K134" s="38" t="s">
        <v>121</v>
      </c>
      <c r="L134" s="38">
        <v>2010</v>
      </c>
      <c r="M134" s="38" t="s">
        <v>122</v>
      </c>
      <c r="N134" s="38" t="s">
        <v>123</v>
      </c>
      <c r="O134" s="38" t="s">
        <v>124</v>
      </c>
      <c r="P134" s="38" t="s">
        <v>125</v>
      </c>
      <c r="Q134" s="38">
        <v>2011</v>
      </c>
      <c r="R134" s="38" t="s">
        <v>126</v>
      </c>
      <c r="S134" s="38" t="s">
        <v>127</v>
      </c>
      <c r="T134" s="38" t="s">
        <v>128</v>
      </c>
      <c r="U134" s="38" t="s">
        <v>129</v>
      </c>
      <c r="V134" s="38">
        <v>2012</v>
      </c>
      <c r="W134" s="38" t="s">
        <v>130</v>
      </c>
      <c r="X134" s="38" t="s">
        <v>131</v>
      </c>
      <c r="Y134" s="38" t="s">
        <v>132</v>
      </c>
      <c r="Z134" s="38" t="s">
        <v>133</v>
      </c>
      <c r="AA134" s="38">
        <v>2013</v>
      </c>
      <c r="AB134" s="38" t="s">
        <v>134</v>
      </c>
      <c r="AC134" s="38" t="s">
        <v>135</v>
      </c>
      <c r="AD134" s="38" t="s">
        <v>136</v>
      </c>
      <c r="AE134" s="38" t="s">
        <v>137</v>
      </c>
      <c r="AF134" s="38">
        <v>2014</v>
      </c>
      <c r="AG134" s="38" t="s">
        <v>138</v>
      </c>
      <c r="AH134" s="38" t="s">
        <v>139</v>
      </c>
      <c r="AI134" s="38" t="s">
        <v>140</v>
      </c>
      <c r="AJ134" s="38" t="s">
        <v>141</v>
      </c>
      <c r="AK134" s="38">
        <v>2015</v>
      </c>
      <c r="AL134" s="38" t="s">
        <v>142</v>
      </c>
      <c r="AM134" s="38" t="s">
        <v>143</v>
      </c>
      <c r="AN134" s="38" t="s">
        <v>144</v>
      </c>
      <c r="AO134" s="38" t="s">
        <v>145</v>
      </c>
      <c r="AP134" s="38">
        <v>2016</v>
      </c>
      <c r="AQ134" s="38" t="s">
        <v>146</v>
      </c>
      <c r="AR134" s="38" t="s">
        <v>147</v>
      </c>
      <c r="AS134" s="38" t="s">
        <v>148</v>
      </c>
      <c r="AT134" s="38" t="s">
        <v>149</v>
      </c>
      <c r="AU134" s="38">
        <v>2017</v>
      </c>
      <c r="AV134" s="38" t="s">
        <v>150</v>
      </c>
      <c r="AW134" s="38" t="s">
        <v>151</v>
      </c>
      <c r="AX134" s="38" t="s">
        <v>152</v>
      </c>
      <c r="AY134" s="38" t="s">
        <v>153</v>
      </c>
      <c r="AZ134" s="38">
        <v>2018</v>
      </c>
      <c r="BA134" s="38" t="s">
        <v>154</v>
      </c>
      <c r="BB134" s="38" t="s">
        <v>155</v>
      </c>
      <c r="BC134" s="38" t="s">
        <v>156</v>
      </c>
      <c r="BD134" s="38" t="s">
        <v>157</v>
      </c>
      <c r="BE134" s="38">
        <v>2019</v>
      </c>
      <c r="BF134" s="38" t="s">
        <v>158</v>
      </c>
      <c r="BG134" s="38" t="s">
        <v>159</v>
      </c>
      <c r="BH134" s="38" t="s">
        <v>160</v>
      </c>
      <c r="BI134" s="38" t="s">
        <v>161</v>
      </c>
      <c r="BJ134" s="38">
        <v>2020</v>
      </c>
      <c r="BK134" s="38" t="s">
        <v>162</v>
      </c>
      <c r="BL134" s="38" t="s">
        <v>163</v>
      </c>
      <c r="BM134" s="38" t="s">
        <v>164</v>
      </c>
      <c r="BN134" s="38" t="s">
        <v>165</v>
      </c>
      <c r="BO134" s="38">
        <v>2021</v>
      </c>
      <c r="BP134" s="38" t="s">
        <v>166</v>
      </c>
      <c r="BQ134" s="38" t="s">
        <v>167</v>
      </c>
      <c r="BR134" s="38" t="s">
        <v>168</v>
      </c>
      <c r="BS134" s="38" t="s">
        <v>169</v>
      </c>
      <c r="BT134" s="38">
        <v>2022</v>
      </c>
      <c r="BU134" s="38" t="s">
        <v>170</v>
      </c>
      <c r="BV134" s="38" t="s">
        <v>171</v>
      </c>
      <c r="BW134" s="38" t="s">
        <v>172</v>
      </c>
      <c r="BX134" s="38" t="s">
        <v>173</v>
      </c>
      <c r="BY134" s="38">
        <v>2023</v>
      </c>
      <c r="BZ134" s="39" t="s">
        <v>73</v>
      </c>
      <c r="CA134" s="39" t="s">
        <v>243</v>
      </c>
      <c r="CB134" s="39" t="s">
        <v>263</v>
      </c>
      <c r="CC134" s="39" t="s">
        <v>268</v>
      </c>
      <c r="CD134" s="39">
        <v>2024</v>
      </c>
      <c r="CE134" s="39" t="s">
        <v>306</v>
      </c>
      <c r="CF134" s="39" t="s">
        <v>320</v>
      </c>
      <c r="CG134" s="39" t="s">
        <v>359</v>
      </c>
      <c r="CH134" s="39" t="s">
        <v>372</v>
      </c>
      <c r="CI134" s="39">
        <v>2025</v>
      </c>
    </row>
    <row r="135" spans="1:117" ht="15.75" customHeight="1" thickBot="1" x14ac:dyDescent="0.3">
      <c r="A135" s="37"/>
      <c r="B135" s="37"/>
      <c r="C135" s="38" t="s">
        <v>174</v>
      </c>
      <c r="D135" s="38" t="s">
        <v>175</v>
      </c>
      <c r="E135" s="38" t="s">
        <v>176</v>
      </c>
      <c r="F135" s="38" t="s">
        <v>177</v>
      </c>
      <c r="G135" s="38">
        <v>2009</v>
      </c>
      <c r="H135" s="38" t="s">
        <v>178</v>
      </c>
      <c r="I135" s="38" t="s">
        <v>179</v>
      </c>
      <c r="J135" s="38" t="s">
        <v>180</v>
      </c>
      <c r="K135" s="38" t="s">
        <v>181</v>
      </c>
      <c r="L135" s="38">
        <v>2010</v>
      </c>
      <c r="M135" s="38" t="s">
        <v>182</v>
      </c>
      <c r="N135" s="38" t="s">
        <v>183</v>
      </c>
      <c r="O135" s="38" t="s">
        <v>184</v>
      </c>
      <c r="P135" s="38" t="s">
        <v>185</v>
      </c>
      <c r="Q135" s="38">
        <v>2011</v>
      </c>
      <c r="R135" s="38" t="s">
        <v>186</v>
      </c>
      <c r="S135" s="38" t="s">
        <v>187</v>
      </c>
      <c r="T135" s="38" t="s">
        <v>188</v>
      </c>
      <c r="U135" s="38" t="s">
        <v>189</v>
      </c>
      <c r="V135" s="38">
        <v>2012</v>
      </c>
      <c r="W135" s="38" t="s">
        <v>190</v>
      </c>
      <c r="X135" s="38" t="s">
        <v>191</v>
      </c>
      <c r="Y135" s="38" t="s">
        <v>192</v>
      </c>
      <c r="Z135" s="38" t="s">
        <v>193</v>
      </c>
      <c r="AA135" s="38">
        <v>2013</v>
      </c>
      <c r="AB135" s="38" t="s">
        <v>194</v>
      </c>
      <c r="AC135" s="38" t="s">
        <v>195</v>
      </c>
      <c r="AD135" s="38" t="s">
        <v>196</v>
      </c>
      <c r="AE135" s="38" t="s">
        <v>197</v>
      </c>
      <c r="AF135" s="38">
        <v>2014</v>
      </c>
      <c r="AG135" s="38" t="s">
        <v>198</v>
      </c>
      <c r="AH135" s="38" t="s">
        <v>199</v>
      </c>
      <c r="AI135" s="38" t="s">
        <v>200</v>
      </c>
      <c r="AJ135" s="38" t="s">
        <v>201</v>
      </c>
      <c r="AK135" s="38">
        <v>2015</v>
      </c>
      <c r="AL135" s="38" t="s">
        <v>202</v>
      </c>
      <c r="AM135" s="38" t="s">
        <v>203</v>
      </c>
      <c r="AN135" s="38" t="s">
        <v>204</v>
      </c>
      <c r="AO135" s="38" t="s">
        <v>205</v>
      </c>
      <c r="AP135" s="38">
        <v>2016</v>
      </c>
      <c r="AQ135" s="38" t="s">
        <v>206</v>
      </c>
      <c r="AR135" s="38" t="s">
        <v>207</v>
      </c>
      <c r="AS135" s="38" t="s">
        <v>208</v>
      </c>
      <c r="AT135" s="38" t="s">
        <v>209</v>
      </c>
      <c r="AU135" s="38">
        <v>2017</v>
      </c>
      <c r="AV135" s="38" t="s">
        <v>210</v>
      </c>
      <c r="AW135" s="38" t="s">
        <v>211</v>
      </c>
      <c r="AX135" s="38" t="s">
        <v>212</v>
      </c>
      <c r="AY135" s="38" t="s">
        <v>213</v>
      </c>
      <c r="AZ135" s="38">
        <v>2018</v>
      </c>
      <c r="BA135" s="38" t="s">
        <v>214</v>
      </c>
      <c r="BB135" s="38" t="s">
        <v>215</v>
      </c>
      <c r="BC135" s="38" t="s">
        <v>216</v>
      </c>
      <c r="BD135" s="38" t="s">
        <v>217</v>
      </c>
      <c r="BE135" s="38">
        <v>2019</v>
      </c>
      <c r="BF135" s="38" t="s">
        <v>218</v>
      </c>
      <c r="BG135" s="38" t="s">
        <v>219</v>
      </c>
      <c r="BH135" s="38" t="s">
        <v>220</v>
      </c>
      <c r="BI135" s="38" t="s">
        <v>221</v>
      </c>
      <c r="BJ135" s="38">
        <v>2020</v>
      </c>
      <c r="BK135" s="38" t="s">
        <v>222</v>
      </c>
      <c r="BL135" s="38" t="s">
        <v>223</v>
      </c>
      <c r="BM135" s="38" t="s">
        <v>224</v>
      </c>
      <c r="BN135" s="38" t="s">
        <v>225</v>
      </c>
      <c r="BO135" s="38">
        <v>2021</v>
      </c>
      <c r="BP135" s="38" t="s">
        <v>226</v>
      </c>
      <c r="BQ135" s="38" t="s">
        <v>227</v>
      </c>
      <c r="BR135" s="38" t="s">
        <v>228</v>
      </c>
      <c r="BS135" s="38" t="s">
        <v>229</v>
      </c>
      <c r="BT135" s="38">
        <v>2022</v>
      </c>
      <c r="BU135" s="38" t="s">
        <v>230</v>
      </c>
      <c r="BV135" s="38" t="s">
        <v>231</v>
      </c>
      <c r="BW135" s="38" t="s">
        <v>232</v>
      </c>
      <c r="BX135" s="38" t="s">
        <v>233</v>
      </c>
      <c r="BY135" s="38">
        <v>2023</v>
      </c>
      <c r="BZ135" s="39" t="s">
        <v>74</v>
      </c>
      <c r="CA135" s="39" t="s">
        <v>244</v>
      </c>
      <c r="CB135" s="39" t="s">
        <v>264</v>
      </c>
      <c r="CC135" s="39" t="s">
        <v>269</v>
      </c>
      <c r="CD135" s="39">
        <v>2024</v>
      </c>
      <c r="CE135" s="39" t="s">
        <v>307</v>
      </c>
      <c r="CF135" s="39" t="s">
        <v>321</v>
      </c>
      <c r="CG135" s="39" t="s">
        <v>360</v>
      </c>
      <c r="CH135" s="39" t="s">
        <v>373</v>
      </c>
      <c r="CI135" s="39">
        <v>2025</v>
      </c>
    </row>
    <row r="136" spans="1:117" s="15" customFormat="1" ht="15.75" thickBot="1" x14ac:dyDescent="0.3">
      <c r="A136" s="11" t="s">
        <v>51</v>
      </c>
      <c r="B136" s="11" t="s">
        <v>274</v>
      </c>
      <c r="C136" s="23">
        <v>454761.18991999986</v>
      </c>
      <c r="D136" s="23">
        <v>532503.14415799989</v>
      </c>
      <c r="E136" s="23">
        <v>566549.25507000007</v>
      </c>
      <c r="F136" s="23">
        <v>612709.64107344823</v>
      </c>
      <c r="G136" s="23">
        <v>2166523.230221448</v>
      </c>
      <c r="H136" s="23">
        <v>528904.59002199979</v>
      </c>
      <c r="I136" s="23">
        <v>585765.3428199999</v>
      </c>
      <c r="J136" s="23">
        <v>644345.05581400031</v>
      </c>
      <c r="K136" s="23">
        <v>880195.71899466438</v>
      </c>
      <c r="L136" s="23">
        <v>2639210.7076506643</v>
      </c>
      <c r="M136" s="23">
        <v>639857.76968599961</v>
      </c>
      <c r="N136" s="23">
        <v>638893</v>
      </c>
      <c r="O136" s="23">
        <v>635553</v>
      </c>
      <c r="P136" s="23">
        <v>636308</v>
      </c>
      <c r="Q136" s="23">
        <v>2549458.769686</v>
      </c>
      <c r="R136" s="23">
        <v>582248.90174</v>
      </c>
      <c r="S136" s="23">
        <v>622101</v>
      </c>
      <c r="T136" s="23">
        <v>727749</v>
      </c>
      <c r="U136" s="23">
        <v>792245</v>
      </c>
      <c r="V136" s="23">
        <v>2724742</v>
      </c>
      <c r="W136" s="23">
        <v>665115</v>
      </c>
      <c r="X136" s="23">
        <v>747251</v>
      </c>
      <c r="Y136" s="23">
        <v>849671</v>
      </c>
      <c r="Z136" s="23">
        <v>951611</v>
      </c>
      <c r="AA136" s="23">
        <v>3213643</v>
      </c>
      <c r="AB136" s="23">
        <v>799745</v>
      </c>
      <c r="AC136" s="23">
        <v>931230</v>
      </c>
      <c r="AD136" s="23">
        <v>1001509</v>
      </c>
      <c r="AE136" s="23">
        <v>1125348</v>
      </c>
      <c r="AF136" s="23">
        <v>3857821</v>
      </c>
      <c r="AG136" s="23">
        <v>993684</v>
      </c>
      <c r="AH136" s="23">
        <v>1029240</v>
      </c>
      <c r="AI136" s="23">
        <v>1096425</v>
      </c>
      <c r="AJ136" s="23">
        <v>1145460</v>
      </c>
      <c r="AK136" s="23">
        <v>4264809</v>
      </c>
      <c r="AL136" s="23">
        <v>939235</v>
      </c>
      <c r="AM136" s="23">
        <v>1087449</v>
      </c>
      <c r="AN136" s="23">
        <v>987604</v>
      </c>
      <c r="AO136" s="23">
        <v>1188384</v>
      </c>
      <c r="AP136" s="23">
        <v>4202672</v>
      </c>
      <c r="AQ136" s="23">
        <v>980392</v>
      </c>
      <c r="AR136" s="23">
        <v>1064992</v>
      </c>
      <c r="AS136" s="23">
        <v>1022852</v>
      </c>
      <c r="AT136" s="23">
        <v>1069140</v>
      </c>
      <c r="AU136" s="23">
        <v>4137376</v>
      </c>
      <c r="AV136" s="23">
        <v>980297</v>
      </c>
      <c r="AW136" s="23">
        <v>1047989</v>
      </c>
      <c r="AX136" s="23">
        <v>1046857</v>
      </c>
      <c r="AY136" s="23">
        <v>1847452</v>
      </c>
      <c r="AZ136" s="23">
        <v>4922595</v>
      </c>
      <c r="BA136" s="23">
        <v>1013812</v>
      </c>
      <c r="BB136" s="23">
        <v>1077967</v>
      </c>
      <c r="BC136" s="23">
        <v>1191168</v>
      </c>
      <c r="BD136" s="23">
        <v>1349098</v>
      </c>
      <c r="BE136" s="23">
        <v>4632045</v>
      </c>
      <c r="BF136" s="23">
        <v>1119603</v>
      </c>
      <c r="BG136" s="23">
        <v>1182040</v>
      </c>
      <c r="BH136" s="23">
        <v>1170545</v>
      </c>
      <c r="BI136" s="23">
        <v>1744482</v>
      </c>
      <c r="BJ136" s="23">
        <v>5216670</v>
      </c>
      <c r="BK136" s="23">
        <v>1374774</v>
      </c>
      <c r="BL136" s="23">
        <v>1651388</v>
      </c>
      <c r="BM136" s="23">
        <v>1238896</v>
      </c>
      <c r="BN136" s="23">
        <v>1648457</v>
      </c>
      <c r="BO136" s="23">
        <v>5913515</v>
      </c>
      <c r="BP136" s="23">
        <v>989071</v>
      </c>
      <c r="BQ136" s="23">
        <v>1116849</v>
      </c>
      <c r="BR136" s="23">
        <v>1488352</v>
      </c>
      <c r="BS136" s="23">
        <v>2039463</v>
      </c>
      <c r="BT136" s="23">
        <v>5633735</v>
      </c>
      <c r="BU136" s="23">
        <v>1313699</v>
      </c>
      <c r="BV136" s="23">
        <v>1420793</v>
      </c>
      <c r="BW136" s="23">
        <v>1628534</v>
      </c>
      <c r="BX136" s="23">
        <v>2193244</v>
      </c>
      <c r="BY136" s="23">
        <v>6556270</v>
      </c>
      <c r="BZ136" s="23">
        <v>1585304</v>
      </c>
      <c r="CA136" s="23">
        <v>1866027</v>
      </c>
      <c r="CB136" s="23">
        <v>1965835</v>
      </c>
      <c r="CC136" s="23">
        <v>2280627</v>
      </c>
      <c r="CD136" s="23">
        <v>7697793</v>
      </c>
      <c r="CE136" s="23">
        <v>1596313</v>
      </c>
      <c r="CF136" s="23">
        <v>1847114</v>
      </c>
      <c r="CG136" s="23">
        <v>2130941</v>
      </c>
      <c r="CH136" s="23">
        <v>2627278</v>
      </c>
      <c r="CI136" s="23">
        <v>8201646</v>
      </c>
    </row>
    <row r="137" spans="1:117" hidden="1" outlineLevel="1" x14ac:dyDescent="0.25">
      <c r="A137" s="25" t="s">
        <v>70</v>
      </c>
      <c r="B137" s="25" t="s">
        <v>70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1</v>
      </c>
      <c r="CA137" s="25">
        <v>0</v>
      </c>
      <c r="CB137" s="25">
        <v>2</v>
      </c>
      <c r="CC137" s="25">
        <v>0</v>
      </c>
      <c r="CD137" s="25">
        <v>3</v>
      </c>
      <c r="CE137" s="25">
        <v>-12</v>
      </c>
      <c r="CF137" s="25">
        <v>3</v>
      </c>
      <c r="CG137" s="25">
        <v>-1</v>
      </c>
      <c r="CH137" s="25">
        <v>1</v>
      </c>
      <c r="CI137" s="25">
        <v>-9</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7" ht="15.75" hidden="1" outlineLevel="1" thickBot="1" x14ac:dyDescent="0.3">
      <c r="A138" s="7" t="s">
        <v>6</v>
      </c>
      <c r="B138" s="7" t="s">
        <v>6</v>
      </c>
      <c r="C138" s="21">
        <v>13902.118320000001</v>
      </c>
      <c r="D138" s="21">
        <v>14951.717889999998</v>
      </c>
      <c r="E138" s="21">
        <v>15642.354380000001</v>
      </c>
      <c r="F138" s="21">
        <v>21016.014469999998</v>
      </c>
      <c r="G138" s="21">
        <v>65512.20506</v>
      </c>
      <c r="H138" s="21">
        <v>16281.153720000002</v>
      </c>
      <c r="I138" s="21">
        <v>15506.007530000003</v>
      </c>
      <c r="J138" s="21">
        <v>26845.253110000005</v>
      </c>
      <c r="K138" s="21">
        <v>27953.019949999991</v>
      </c>
      <c r="L138" s="21">
        <v>86585.434309999997</v>
      </c>
      <c r="M138" s="21">
        <v>19669.683380000002</v>
      </c>
      <c r="N138" s="21">
        <v>20838</v>
      </c>
      <c r="O138" s="21">
        <v>18899</v>
      </c>
      <c r="P138" s="21">
        <v>18726</v>
      </c>
      <c r="Q138" s="21">
        <v>78133.683380000002</v>
      </c>
      <c r="R138" s="21">
        <v>18534.959589999999</v>
      </c>
      <c r="S138" s="21">
        <v>19712</v>
      </c>
      <c r="T138" s="21">
        <v>20973</v>
      </c>
      <c r="U138" s="21">
        <v>22556</v>
      </c>
      <c r="V138" s="21">
        <v>81781</v>
      </c>
      <c r="W138" s="21">
        <v>22312</v>
      </c>
      <c r="X138" s="21">
        <v>23922</v>
      </c>
      <c r="Y138" s="21">
        <v>23524</v>
      </c>
      <c r="Z138" s="21">
        <v>24179</v>
      </c>
      <c r="AA138" s="21">
        <v>93941</v>
      </c>
      <c r="AB138" s="21">
        <v>22536</v>
      </c>
      <c r="AC138" s="21">
        <v>28208</v>
      </c>
      <c r="AD138" s="21">
        <v>31607</v>
      </c>
      <c r="AE138" s="21">
        <v>35114</v>
      </c>
      <c r="AF138" s="21">
        <v>117467</v>
      </c>
      <c r="AG138" s="21">
        <v>55218</v>
      </c>
      <c r="AH138" s="21">
        <v>4090</v>
      </c>
      <c r="AI138" s="21">
        <v>2842</v>
      </c>
      <c r="AJ138" s="21">
        <v>333</v>
      </c>
      <c r="AK138" s="21">
        <v>62483</v>
      </c>
      <c r="AL138" s="21">
        <v>669</v>
      </c>
      <c r="AM138" s="21">
        <v>1726</v>
      </c>
      <c r="AN138" s="21">
        <v>330</v>
      </c>
      <c r="AO138" s="21">
        <v>578</v>
      </c>
      <c r="AP138" s="21">
        <v>3303</v>
      </c>
      <c r="AQ138" s="21">
        <v>542</v>
      </c>
      <c r="AR138" s="21">
        <v>492</v>
      </c>
      <c r="AS138" s="21">
        <v>596</v>
      </c>
      <c r="AT138" s="21">
        <v>338</v>
      </c>
      <c r="AU138" s="21">
        <v>1968</v>
      </c>
      <c r="AV138" s="21">
        <v>339</v>
      </c>
      <c r="AW138" s="21">
        <v>1313</v>
      </c>
      <c r="AX138" s="21">
        <v>-1240</v>
      </c>
      <c r="AY138" s="21">
        <v>434</v>
      </c>
      <c r="AZ138" s="21">
        <v>846</v>
      </c>
      <c r="BA138" s="21">
        <v>3926</v>
      </c>
      <c r="BB138" s="21">
        <v>370</v>
      </c>
      <c r="BC138" s="21">
        <v>474</v>
      </c>
      <c r="BD138" s="21">
        <v>425</v>
      </c>
      <c r="BE138" s="21">
        <v>5195</v>
      </c>
      <c r="BF138" s="21">
        <v>-2180</v>
      </c>
      <c r="BG138" s="21">
        <v>197</v>
      </c>
      <c r="BH138" s="21">
        <v>436</v>
      </c>
      <c r="BI138" s="21">
        <v>305</v>
      </c>
      <c r="BJ138" s="21">
        <v>-1242</v>
      </c>
      <c r="BK138" s="21">
        <v>161</v>
      </c>
      <c r="BL138" s="21">
        <v>211</v>
      </c>
      <c r="BM138" s="21">
        <v>208</v>
      </c>
      <c r="BN138" s="21">
        <v>287</v>
      </c>
      <c r="BO138" s="21">
        <v>867</v>
      </c>
      <c r="BP138" s="21">
        <v>280</v>
      </c>
      <c r="BQ138" s="21">
        <v>139</v>
      </c>
      <c r="BR138" s="21">
        <v>167</v>
      </c>
      <c r="BS138" s="21">
        <v>166</v>
      </c>
      <c r="BT138" s="21">
        <v>752</v>
      </c>
      <c r="BU138" s="21">
        <v>125</v>
      </c>
      <c r="BV138" s="21">
        <v>223</v>
      </c>
      <c r="BW138" s="21">
        <v>321</v>
      </c>
      <c r="BX138" s="21">
        <v>192</v>
      </c>
      <c r="BY138" s="21">
        <v>861</v>
      </c>
      <c r="BZ138" s="21">
        <v>229</v>
      </c>
      <c r="CA138" s="21">
        <v>143</v>
      </c>
      <c r="CB138" s="21">
        <v>148</v>
      </c>
      <c r="CC138" s="21">
        <v>556</v>
      </c>
      <c r="CD138" s="21">
        <v>1076</v>
      </c>
      <c r="CE138" s="21">
        <v>-1339</v>
      </c>
      <c r="CF138" s="21">
        <v>162</v>
      </c>
      <c r="CG138" s="21">
        <v>148</v>
      </c>
      <c r="CH138" s="21">
        <v>48</v>
      </c>
      <c r="CI138" s="21">
        <v>-981</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7" hidden="1" outlineLevel="1" x14ac:dyDescent="0.25">
      <c r="A139" s="25" t="s">
        <v>7</v>
      </c>
      <c r="B139" s="25" t="s">
        <v>7</v>
      </c>
      <c r="C139" s="25">
        <v>128382.93894000009</v>
      </c>
      <c r="D139" s="25">
        <v>136872.72548999998</v>
      </c>
      <c r="E139" s="25">
        <v>147020.82947000003</v>
      </c>
      <c r="F139" s="25">
        <v>165980.79309999992</v>
      </c>
      <c r="G139" s="25">
        <v>578257.28700000001</v>
      </c>
      <c r="H139" s="25">
        <v>155583.32196000009</v>
      </c>
      <c r="I139" s="25">
        <v>160065.68328999999</v>
      </c>
      <c r="J139" s="25">
        <v>170898.07301000008</v>
      </c>
      <c r="K139" s="25">
        <v>276562.37892999995</v>
      </c>
      <c r="L139" s="25">
        <v>763109.4571900001</v>
      </c>
      <c r="M139" s="25">
        <v>200111.97986000011</v>
      </c>
      <c r="N139" s="25">
        <v>193345</v>
      </c>
      <c r="O139" s="25">
        <v>210236</v>
      </c>
      <c r="P139" s="25">
        <v>206584</v>
      </c>
      <c r="Q139" s="25">
        <v>810276.97986000008</v>
      </c>
      <c r="R139" s="25">
        <v>169114.57572999998</v>
      </c>
      <c r="S139" s="25">
        <v>175039</v>
      </c>
      <c r="T139" s="25">
        <v>186654</v>
      </c>
      <c r="U139" s="25">
        <v>245048</v>
      </c>
      <c r="V139" s="25">
        <v>775652</v>
      </c>
      <c r="W139" s="25">
        <v>174746</v>
      </c>
      <c r="X139" s="25">
        <v>194832</v>
      </c>
      <c r="Y139" s="25">
        <v>206979</v>
      </c>
      <c r="Z139" s="25">
        <v>224825</v>
      </c>
      <c r="AA139" s="25">
        <v>801383</v>
      </c>
      <c r="AB139" s="25">
        <v>196431</v>
      </c>
      <c r="AC139" s="25">
        <v>221422</v>
      </c>
      <c r="AD139" s="25">
        <v>218025</v>
      </c>
      <c r="AE139" s="25">
        <v>239333</v>
      </c>
      <c r="AF139" s="25">
        <v>875202</v>
      </c>
      <c r="AG139" s="25">
        <v>198728</v>
      </c>
      <c r="AH139" s="25">
        <v>205970</v>
      </c>
      <c r="AI139" s="25">
        <v>217606</v>
      </c>
      <c r="AJ139" s="25">
        <v>246698</v>
      </c>
      <c r="AK139" s="25">
        <v>869002</v>
      </c>
      <c r="AL139" s="25">
        <v>204686</v>
      </c>
      <c r="AM139" s="25">
        <v>215712</v>
      </c>
      <c r="AN139" s="25">
        <v>206776</v>
      </c>
      <c r="AO139" s="25">
        <v>240322</v>
      </c>
      <c r="AP139" s="25">
        <v>867496</v>
      </c>
      <c r="AQ139" s="25">
        <v>222149</v>
      </c>
      <c r="AR139" s="25">
        <v>233861</v>
      </c>
      <c r="AS139" s="25">
        <v>237929</v>
      </c>
      <c r="AT139" s="25">
        <v>244354</v>
      </c>
      <c r="AU139" s="25">
        <v>938293</v>
      </c>
      <c r="AV139" s="25">
        <v>237428</v>
      </c>
      <c r="AW139" s="25">
        <v>256559</v>
      </c>
      <c r="AX139" s="25">
        <v>263044</v>
      </c>
      <c r="AY139" s="25">
        <v>267195</v>
      </c>
      <c r="AZ139" s="25">
        <v>1024226</v>
      </c>
      <c r="BA139" s="25">
        <v>250948</v>
      </c>
      <c r="BB139" s="25">
        <v>255184</v>
      </c>
      <c r="BC139" s="25">
        <v>265788</v>
      </c>
      <c r="BD139" s="25">
        <v>264859</v>
      </c>
      <c r="BE139" s="25">
        <v>1036779</v>
      </c>
      <c r="BF139" s="25">
        <v>252384</v>
      </c>
      <c r="BG139" s="25">
        <v>285904</v>
      </c>
      <c r="BH139" s="25">
        <v>299803</v>
      </c>
      <c r="BI139" s="25">
        <v>318974</v>
      </c>
      <c r="BJ139" s="25">
        <v>1157065</v>
      </c>
      <c r="BK139" s="25">
        <v>263803</v>
      </c>
      <c r="BL139" s="25">
        <v>77492</v>
      </c>
      <c r="BM139" s="25">
        <v>83100</v>
      </c>
      <c r="BN139" s="25">
        <v>82762</v>
      </c>
      <c r="BO139" s="25">
        <v>507157</v>
      </c>
      <c r="BP139" s="25">
        <v>65418</v>
      </c>
      <c r="BQ139" s="25">
        <v>10191</v>
      </c>
      <c r="BR139" s="25">
        <v>13209</v>
      </c>
      <c r="BS139" s="25">
        <v>21332</v>
      </c>
      <c r="BT139" s="25">
        <v>110150</v>
      </c>
      <c r="BU139" s="25">
        <v>1443</v>
      </c>
      <c r="BV139" s="25">
        <v>2895</v>
      </c>
      <c r="BW139" s="25">
        <v>-473</v>
      </c>
      <c r="BX139" s="25">
        <v>20093</v>
      </c>
      <c r="BY139" s="25">
        <v>23958</v>
      </c>
      <c r="BZ139" s="25">
        <v>10790</v>
      </c>
      <c r="CA139" s="25">
        <v>-4271</v>
      </c>
      <c r="CB139" s="25">
        <v>2084</v>
      </c>
      <c r="CC139" s="25">
        <v>-919</v>
      </c>
      <c r="CD139" s="25">
        <v>7684</v>
      </c>
      <c r="CE139" s="25">
        <v>-9885</v>
      </c>
      <c r="CF139" s="25">
        <v>5558</v>
      </c>
      <c r="CG139" s="25">
        <v>-3251</v>
      </c>
      <c r="CH139" s="25">
        <v>2471</v>
      </c>
      <c r="CI139" s="25">
        <v>-5107</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7" ht="15.75" hidden="1" outlineLevel="1" thickBot="1" x14ac:dyDescent="0.3">
      <c r="A140" s="7" t="s">
        <v>8</v>
      </c>
      <c r="B140" s="7" t="s">
        <v>8</v>
      </c>
      <c r="C140" s="21">
        <v>7499.3669399999999</v>
      </c>
      <c r="D140" s="21">
        <v>5749.8468700000003</v>
      </c>
      <c r="E140" s="21">
        <v>6856.744340000002</v>
      </c>
      <c r="F140" s="21">
        <v>7910.4089099999983</v>
      </c>
      <c r="G140" s="21">
        <v>28016.367060000004</v>
      </c>
      <c r="H140" s="21">
        <v>6985.2746800000014</v>
      </c>
      <c r="I140" s="21">
        <v>4322.9992599999996</v>
      </c>
      <c r="J140" s="21">
        <v>7645.540570000001</v>
      </c>
      <c r="K140" s="21">
        <v>10842.367659999993</v>
      </c>
      <c r="L140" s="21">
        <v>29796.182169999993</v>
      </c>
      <c r="M140" s="21">
        <v>7662.7677699999967</v>
      </c>
      <c r="N140" s="21">
        <v>7364</v>
      </c>
      <c r="O140" s="21">
        <v>7660</v>
      </c>
      <c r="P140" s="21">
        <v>10215</v>
      </c>
      <c r="Q140" s="21">
        <v>32898.767769999999</v>
      </c>
      <c r="R140" s="21">
        <v>7318.12601</v>
      </c>
      <c r="S140" s="21">
        <v>7181</v>
      </c>
      <c r="T140" s="21">
        <v>7752</v>
      </c>
      <c r="U140" s="21">
        <v>9416</v>
      </c>
      <c r="V140" s="21">
        <v>31669</v>
      </c>
      <c r="W140" s="21">
        <v>10807</v>
      </c>
      <c r="X140" s="21">
        <v>12544</v>
      </c>
      <c r="Y140" s="21">
        <v>19541</v>
      </c>
      <c r="Z140" s="21">
        <v>32365</v>
      </c>
      <c r="AA140" s="21">
        <v>75264</v>
      </c>
      <c r="AB140" s="21">
        <v>31277</v>
      </c>
      <c r="AC140" s="21">
        <v>39364</v>
      </c>
      <c r="AD140" s="21">
        <v>30697</v>
      </c>
      <c r="AE140" s="21">
        <v>36938</v>
      </c>
      <c r="AF140" s="21">
        <v>138275</v>
      </c>
      <c r="AG140" s="21">
        <v>27357</v>
      </c>
      <c r="AH140" s="21">
        <v>20268</v>
      </c>
      <c r="AI140" s="21">
        <v>15914</v>
      </c>
      <c r="AJ140" s="21">
        <v>17924</v>
      </c>
      <c r="AK140" s="21">
        <v>81463</v>
      </c>
      <c r="AL140" s="21">
        <v>14772</v>
      </c>
      <c r="AM140" s="21">
        <v>11409</v>
      </c>
      <c r="AN140" s="21">
        <v>12344</v>
      </c>
      <c r="AO140" s="21">
        <v>21747</v>
      </c>
      <c r="AP140" s="21">
        <v>60272</v>
      </c>
      <c r="AQ140" s="21">
        <v>11575</v>
      </c>
      <c r="AR140" s="21">
        <v>12850</v>
      </c>
      <c r="AS140" s="21">
        <v>10195</v>
      </c>
      <c r="AT140" s="21">
        <v>8127</v>
      </c>
      <c r="AU140" s="21">
        <v>42747</v>
      </c>
      <c r="AV140" s="21">
        <v>10493</v>
      </c>
      <c r="AW140" s="21">
        <v>11343</v>
      </c>
      <c r="AX140" s="21">
        <v>10469</v>
      </c>
      <c r="AY140" s="21">
        <v>13870</v>
      </c>
      <c r="AZ140" s="21">
        <v>46175</v>
      </c>
      <c r="BA140" s="21">
        <v>10967</v>
      </c>
      <c r="BB140" s="21">
        <v>9227</v>
      </c>
      <c r="BC140" s="21">
        <v>10905</v>
      </c>
      <c r="BD140" s="21">
        <v>11784</v>
      </c>
      <c r="BE140" s="21">
        <v>42883</v>
      </c>
      <c r="BF140" s="21">
        <v>10093</v>
      </c>
      <c r="BG140" s="21">
        <v>12161</v>
      </c>
      <c r="BH140" s="21">
        <v>10857</v>
      </c>
      <c r="BI140" s="21">
        <v>9459</v>
      </c>
      <c r="BJ140" s="21">
        <v>42570</v>
      </c>
      <c r="BK140" s="21">
        <v>13735</v>
      </c>
      <c r="BL140" s="21">
        <v>13643</v>
      </c>
      <c r="BM140" s="21">
        <v>13081</v>
      </c>
      <c r="BN140" s="21">
        <v>14644</v>
      </c>
      <c r="BO140" s="21">
        <v>55103</v>
      </c>
      <c r="BP140" s="21">
        <v>14407</v>
      </c>
      <c r="BQ140" s="21">
        <v>17765</v>
      </c>
      <c r="BR140" s="21">
        <v>13586</v>
      </c>
      <c r="BS140" s="21">
        <v>16336</v>
      </c>
      <c r="BT140" s="21">
        <v>62094</v>
      </c>
      <c r="BU140" s="21">
        <v>13143</v>
      </c>
      <c r="BV140" s="21">
        <v>14143</v>
      </c>
      <c r="BW140" s="21">
        <v>14340</v>
      </c>
      <c r="BX140" s="21">
        <v>21645</v>
      </c>
      <c r="BY140" s="21">
        <v>63271</v>
      </c>
      <c r="BZ140" s="21">
        <v>18138</v>
      </c>
      <c r="CA140" s="21">
        <v>18636</v>
      </c>
      <c r="CB140" s="21">
        <v>20725</v>
      </c>
      <c r="CC140" s="21">
        <v>21619</v>
      </c>
      <c r="CD140" s="21">
        <v>79118</v>
      </c>
      <c r="CE140" s="21">
        <v>16619</v>
      </c>
      <c r="CF140" s="21">
        <v>21228</v>
      </c>
      <c r="CG140" s="21">
        <v>22266</v>
      </c>
      <c r="CH140" s="21">
        <v>30043</v>
      </c>
      <c r="CI140" s="21">
        <v>90156</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7" hidden="1" outlineLevel="1" x14ac:dyDescent="0.25">
      <c r="A141" s="25" t="s">
        <v>52</v>
      </c>
      <c r="B141" s="25" t="s">
        <v>52</v>
      </c>
      <c r="C141" s="25">
        <v>41229.337220000059</v>
      </c>
      <c r="D141" s="25">
        <v>42730.160409999997</v>
      </c>
      <c r="E141" s="25">
        <v>55426.356980000004</v>
      </c>
      <c r="F141" s="25">
        <v>62615.945509999954</v>
      </c>
      <c r="G141" s="25">
        <v>202001.80012</v>
      </c>
      <c r="H141" s="25">
        <v>55334.656750000053</v>
      </c>
      <c r="I141" s="25">
        <v>52921.730070000005</v>
      </c>
      <c r="J141" s="25">
        <v>53635.167719999961</v>
      </c>
      <c r="K141" s="25">
        <v>61455.331070000015</v>
      </c>
      <c r="L141" s="25">
        <v>223346.88561000003</v>
      </c>
      <c r="M141" s="25">
        <v>40548.457120000057</v>
      </c>
      <c r="N141" s="25">
        <v>37825</v>
      </c>
      <c r="O141" s="25">
        <v>46078</v>
      </c>
      <c r="P141" s="25">
        <v>47419</v>
      </c>
      <c r="Q141" s="25">
        <v>171870.45712000004</v>
      </c>
      <c r="R141" s="25">
        <v>42965.515509999997</v>
      </c>
      <c r="S141" s="25">
        <v>45380</v>
      </c>
      <c r="T141" s="25">
        <v>52347</v>
      </c>
      <c r="U141" s="25">
        <v>59294</v>
      </c>
      <c r="V141" s="25">
        <v>199989</v>
      </c>
      <c r="W141" s="25">
        <v>53735</v>
      </c>
      <c r="X141" s="25">
        <v>57182</v>
      </c>
      <c r="Y141" s="25">
        <v>61895</v>
      </c>
      <c r="Z141" s="25">
        <v>86464</v>
      </c>
      <c r="AA141" s="25">
        <v>259282</v>
      </c>
      <c r="AB141" s="25">
        <v>72599</v>
      </c>
      <c r="AC141" s="25">
        <v>88153</v>
      </c>
      <c r="AD141" s="25">
        <v>84171</v>
      </c>
      <c r="AE141" s="25">
        <v>90121</v>
      </c>
      <c r="AF141" s="25">
        <v>335043</v>
      </c>
      <c r="AG141" s="25">
        <v>95822</v>
      </c>
      <c r="AH141" s="25">
        <v>83140</v>
      </c>
      <c r="AI141" s="25">
        <v>92218</v>
      </c>
      <c r="AJ141" s="25">
        <v>120904</v>
      </c>
      <c r="AK141" s="25">
        <v>392084</v>
      </c>
      <c r="AL141" s="25">
        <v>89879</v>
      </c>
      <c r="AM141" s="25">
        <v>144356</v>
      </c>
      <c r="AN141" s="25">
        <v>105565</v>
      </c>
      <c r="AO141" s="25">
        <v>155125</v>
      </c>
      <c r="AP141" s="25">
        <v>494925</v>
      </c>
      <c r="AQ141" s="25">
        <v>119444</v>
      </c>
      <c r="AR141" s="25">
        <v>153383</v>
      </c>
      <c r="AS141" s="25">
        <v>188411</v>
      </c>
      <c r="AT141" s="25">
        <v>215285</v>
      </c>
      <c r="AU141" s="25">
        <v>676523</v>
      </c>
      <c r="AV141" s="25">
        <v>140696</v>
      </c>
      <c r="AW141" s="25">
        <v>180417</v>
      </c>
      <c r="AX141" s="25">
        <v>192193</v>
      </c>
      <c r="AY141" s="25">
        <v>960623</v>
      </c>
      <c r="AZ141" s="25">
        <v>1473929</v>
      </c>
      <c r="BA141" s="25">
        <v>198501</v>
      </c>
      <c r="BB141" s="25">
        <v>220505</v>
      </c>
      <c r="BC141" s="25">
        <v>245815</v>
      </c>
      <c r="BD141" s="25">
        <v>326821</v>
      </c>
      <c r="BE141" s="25">
        <v>991642</v>
      </c>
      <c r="BF141" s="25">
        <v>225970</v>
      </c>
      <c r="BG141" s="25">
        <v>236018</v>
      </c>
      <c r="BH141" s="25">
        <v>218572</v>
      </c>
      <c r="BI141" s="25">
        <v>293189</v>
      </c>
      <c r="BJ141" s="25">
        <v>973749</v>
      </c>
      <c r="BK141" s="25">
        <v>302829</v>
      </c>
      <c r="BL141" s="25">
        <v>340484</v>
      </c>
      <c r="BM141" s="25">
        <v>310519</v>
      </c>
      <c r="BN141" s="25">
        <v>454074</v>
      </c>
      <c r="BO141" s="25">
        <v>1407906</v>
      </c>
      <c r="BP141" s="25">
        <v>1404</v>
      </c>
      <c r="BQ141" s="25">
        <v>3400</v>
      </c>
      <c r="BR141" s="25">
        <v>5364</v>
      </c>
      <c r="BS141" s="25">
        <v>340471</v>
      </c>
      <c r="BT141" s="25">
        <v>350639</v>
      </c>
      <c r="BU141" s="25">
        <v>4735</v>
      </c>
      <c r="BV141" s="25">
        <v>990</v>
      </c>
      <c r="BW141" s="25">
        <v>1449</v>
      </c>
      <c r="BX141" s="25">
        <v>4382</v>
      </c>
      <c r="BY141" s="25">
        <v>11556</v>
      </c>
      <c r="BZ141" s="25">
        <v>1464</v>
      </c>
      <c r="CA141" s="25">
        <v>1163</v>
      </c>
      <c r="CB141" s="25">
        <v>844</v>
      </c>
      <c r="CC141" s="25">
        <v>2537</v>
      </c>
      <c r="CD141" s="25">
        <v>6008</v>
      </c>
      <c r="CE141" s="25">
        <v>1106</v>
      </c>
      <c r="CF141" s="25">
        <v>995</v>
      </c>
      <c r="CG141" s="25">
        <v>455</v>
      </c>
      <c r="CH141" s="25">
        <v>1362</v>
      </c>
      <c r="CI141" s="25">
        <v>3918</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7" ht="15.75" hidden="1" outlineLevel="1" thickBot="1" x14ac:dyDescent="0.3">
      <c r="A142" s="7" t="s">
        <v>11</v>
      </c>
      <c r="B142" s="7" t="s">
        <v>11</v>
      </c>
      <c r="C142" s="21">
        <v>216.41431999999998</v>
      </c>
      <c r="D142" s="21">
        <v>220.15651000000008</v>
      </c>
      <c r="E142" s="21">
        <v>220.78850999999997</v>
      </c>
      <c r="F142" s="21">
        <v>228.81990944799966</v>
      </c>
      <c r="G142" s="21">
        <v>886.17924944799972</v>
      </c>
      <c r="H142" s="21">
        <v>214.66621000000009</v>
      </c>
      <c r="I142" s="21">
        <v>96.757669999999919</v>
      </c>
      <c r="J142" s="21">
        <v>281.44833999999997</v>
      </c>
      <c r="K142" s="21">
        <v>14.643960664000019</v>
      </c>
      <c r="L142" s="21">
        <v>607.5161806640001</v>
      </c>
      <c r="M142" s="21">
        <v>-101.43466000000004</v>
      </c>
      <c r="N142" s="21">
        <v>58</v>
      </c>
      <c r="O142" s="21">
        <v>73</v>
      </c>
      <c r="P142" s="21">
        <v>-104</v>
      </c>
      <c r="Q142" s="21">
        <v>-73.434660000000036</v>
      </c>
      <c r="R142" s="21">
        <v>65.599350000000001</v>
      </c>
      <c r="S142" s="21">
        <v>505</v>
      </c>
      <c r="T142" s="21">
        <v>-184</v>
      </c>
      <c r="U142" s="21">
        <v>11</v>
      </c>
      <c r="V142" s="21">
        <v>396</v>
      </c>
      <c r="W142" s="21">
        <v>1</v>
      </c>
      <c r="X142" s="21">
        <v>1</v>
      </c>
      <c r="Y142" s="21">
        <v>164</v>
      </c>
      <c r="Z142" s="21">
        <v>4</v>
      </c>
      <c r="AA142" s="21">
        <v>171</v>
      </c>
      <c r="AB142" s="21">
        <v>-7</v>
      </c>
      <c r="AC142" s="21">
        <v>-36</v>
      </c>
      <c r="AD142" s="21">
        <v>51</v>
      </c>
      <c r="AE142" s="21">
        <v>-47</v>
      </c>
      <c r="AF142" s="21">
        <v>-40</v>
      </c>
      <c r="AG142" s="21">
        <v>35</v>
      </c>
      <c r="AH142" s="21">
        <v>-12</v>
      </c>
      <c r="AI142" s="21">
        <v>-17</v>
      </c>
      <c r="AJ142" s="21">
        <v>-1</v>
      </c>
      <c r="AK142" s="21">
        <v>5</v>
      </c>
      <c r="AL142" s="21">
        <v>-6</v>
      </c>
      <c r="AM142" s="21">
        <v>-24</v>
      </c>
      <c r="AN142" s="21">
        <v>4</v>
      </c>
      <c r="AO142" s="21">
        <v>17</v>
      </c>
      <c r="AP142" s="21">
        <v>-9</v>
      </c>
      <c r="AQ142" s="21">
        <v>64</v>
      </c>
      <c r="AR142" s="21">
        <v>11</v>
      </c>
      <c r="AS142" s="21">
        <v>4</v>
      </c>
      <c r="AT142" s="21">
        <v>10</v>
      </c>
      <c r="AU142" s="21">
        <v>89</v>
      </c>
      <c r="AV142" s="21">
        <v>4</v>
      </c>
      <c r="AW142" s="21">
        <v>5</v>
      </c>
      <c r="AX142" s="21">
        <v>5</v>
      </c>
      <c r="AY142" s="21">
        <v>-149</v>
      </c>
      <c r="AZ142" s="21">
        <v>-135</v>
      </c>
      <c r="BA142" s="21">
        <v>22</v>
      </c>
      <c r="BB142" s="21">
        <v>5</v>
      </c>
      <c r="BC142" s="21">
        <v>4</v>
      </c>
      <c r="BD142" s="21">
        <v>2</v>
      </c>
      <c r="BE142" s="21">
        <v>33</v>
      </c>
      <c r="BF142" s="21">
        <v>5</v>
      </c>
      <c r="BG142" s="21">
        <v>0</v>
      </c>
      <c r="BH142" s="21">
        <v>16</v>
      </c>
      <c r="BI142" s="21">
        <v>-2</v>
      </c>
      <c r="BJ142" s="21">
        <v>19</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7" hidden="1" outlineLevel="1" x14ac:dyDescent="0.25">
      <c r="A143" s="25" t="s">
        <v>45</v>
      </c>
      <c r="B143" s="25" t="s">
        <v>45</v>
      </c>
      <c r="C143" s="25">
        <v>156692.90783999988</v>
      </c>
      <c r="D143" s="25">
        <v>172336.02529999995</v>
      </c>
      <c r="E143" s="25">
        <v>166429.79207999998</v>
      </c>
      <c r="F143" s="25">
        <v>174514.76607000019</v>
      </c>
      <c r="G143" s="25">
        <v>669973.49129000003</v>
      </c>
      <c r="H143" s="25">
        <v>162704.04045999993</v>
      </c>
      <c r="I143" s="25">
        <v>207084.73286999989</v>
      </c>
      <c r="J143" s="25">
        <v>228996.68482000008</v>
      </c>
      <c r="K143" s="25">
        <v>264658.22887000011</v>
      </c>
      <c r="L143" s="25">
        <v>863443.68702000007</v>
      </c>
      <c r="M143" s="25">
        <v>141012.00730999984</v>
      </c>
      <c r="N143" s="25">
        <v>153876</v>
      </c>
      <c r="O143" s="25">
        <v>155888</v>
      </c>
      <c r="P143" s="25">
        <v>138615</v>
      </c>
      <c r="Q143" s="25">
        <v>589391.0073099999</v>
      </c>
      <c r="R143" s="25">
        <v>137124.14627</v>
      </c>
      <c r="S143" s="25">
        <v>140673</v>
      </c>
      <c r="T143" s="25">
        <v>186983</v>
      </c>
      <c r="U143" s="25">
        <v>215381</v>
      </c>
      <c r="V143" s="25">
        <v>680171</v>
      </c>
      <c r="W143" s="25">
        <v>172752</v>
      </c>
      <c r="X143" s="25">
        <v>205923</v>
      </c>
      <c r="Y143" s="25">
        <v>258640</v>
      </c>
      <c r="Z143" s="25">
        <v>280208</v>
      </c>
      <c r="AA143" s="25">
        <v>917516</v>
      </c>
      <c r="AB143" s="25">
        <v>204716</v>
      </c>
      <c r="AC143" s="25">
        <v>209575</v>
      </c>
      <c r="AD143" s="25">
        <v>208263</v>
      </c>
      <c r="AE143" s="25">
        <v>212056</v>
      </c>
      <c r="AF143" s="25">
        <v>834613</v>
      </c>
      <c r="AG143" s="25">
        <v>182456</v>
      </c>
      <c r="AH143" s="25">
        <v>187410</v>
      </c>
      <c r="AI143" s="25">
        <v>193178</v>
      </c>
      <c r="AJ143" s="25">
        <v>214570</v>
      </c>
      <c r="AK143" s="25">
        <v>777614</v>
      </c>
      <c r="AL143" s="25">
        <v>172386</v>
      </c>
      <c r="AM143" s="25">
        <v>184351</v>
      </c>
      <c r="AN143" s="25">
        <v>212656</v>
      </c>
      <c r="AO143" s="25">
        <v>211391</v>
      </c>
      <c r="AP143" s="25">
        <v>780784</v>
      </c>
      <c r="AQ143" s="25">
        <v>193727</v>
      </c>
      <c r="AR143" s="25">
        <v>209050</v>
      </c>
      <c r="AS143" s="25">
        <v>203701</v>
      </c>
      <c r="AT143" s="25">
        <v>210011</v>
      </c>
      <c r="AU143" s="25">
        <v>816489</v>
      </c>
      <c r="AV143" s="25">
        <v>204438</v>
      </c>
      <c r="AW143" s="25">
        <v>200005</v>
      </c>
      <c r="AX143" s="25">
        <v>211658</v>
      </c>
      <c r="AY143" s="25">
        <v>207856</v>
      </c>
      <c r="AZ143" s="25">
        <v>823957</v>
      </c>
      <c r="BA143" s="25">
        <v>184116</v>
      </c>
      <c r="BB143" s="25">
        <v>189240</v>
      </c>
      <c r="BC143" s="25">
        <v>193508</v>
      </c>
      <c r="BD143" s="25">
        <v>198715</v>
      </c>
      <c r="BE143" s="25">
        <v>765579</v>
      </c>
      <c r="BF143" s="25">
        <v>174493</v>
      </c>
      <c r="BG143" s="25">
        <v>178878</v>
      </c>
      <c r="BH143" s="25">
        <v>190971</v>
      </c>
      <c r="BI143" s="25">
        <v>193756</v>
      </c>
      <c r="BJ143" s="25">
        <v>738098</v>
      </c>
      <c r="BK143" s="25">
        <v>197839</v>
      </c>
      <c r="BL143" s="25">
        <v>317066</v>
      </c>
      <c r="BM143" s="25">
        <v>232156</v>
      </c>
      <c r="BN143" s="25">
        <v>256203</v>
      </c>
      <c r="BO143" s="25">
        <v>1003264</v>
      </c>
      <c r="BP143" s="25">
        <v>237636</v>
      </c>
      <c r="BQ143" s="25">
        <v>259295</v>
      </c>
      <c r="BR143" s="25">
        <v>269210</v>
      </c>
      <c r="BS143" s="25">
        <v>419534</v>
      </c>
      <c r="BT143" s="25">
        <v>1185675</v>
      </c>
      <c r="BU143" s="25">
        <v>241010</v>
      </c>
      <c r="BV143" s="25">
        <v>285289</v>
      </c>
      <c r="BW143" s="25">
        <v>271570</v>
      </c>
      <c r="BX143" s="25">
        <v>457297</v>
      </c>
      <c r="BY143" s="25">
        <v>1255166</v>
      </c>
      <c r="BZ143" s="25">
        <v>269877</v>
      </c>
      <c r="CA143" s="25">
        <v>282255</v>
      </c>
      <c r="CB143" s="25">
        <v>333259</v>
      </c>
      <c r="CC143" s="25">
        <v>374174</v>
      </c>
      <c r="CD143" s="25">
        <v>1259565</v>
      </c>
      <c r="CE143" s="25">
        <v>266589</v>
      </c>
      <c r="CF143" s="25">
        <v>299611</v>
      </c>
      <c r="CG143" s="25">
        <v>319019</v>
      </c>
      <c r="CH143" s="25">
        <v>432895</v>
      </c>
      <c r="CI143" s="25">
        <v>1318114</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7" ht="15.75" hidden="1" outlineLevel="1" thickBot="1" x14ac:dyDescent="0.3">
      <c r="A144" s="7" t="s">
        <v>9</v>
      </c>
      <c r="B144" s="7" t="s">
        <v>9</v>
      </c>
      <c r="C144" s="21">
        <v>62071.463669999779</v>
      </c>
      <c r="D144" s="21">
        <v>99566.393530000016</v>
      </c>
      <c r="E144" s="21">
        <v>132188.51502999998</v>
      </c>
      <c r="F144" s="21">
        <v>135158.69086000026</v>
      </c>
      <c r="G144" s="21">
        <v>428985.06309000007</v>
      </c>
      <c r="H144" s="21">
        <v>86147.637449999747</v>
      </c>
      <c r="I144" s="21">
        <v>88388.460779999994</v>
      </c>
      <c r="J144" s="21">
        <v>98616.593940000021</v>
      </c>
      <c r="K144" s="21">
        <v>112667.42850000026</v>
      </c>
      <c r="L144" s="21">
        <v>385820.12067000003</v>
      </c>
      <c r="M144" s="21">
        <v>108515.63046999976</v>
      </c>
      <c r="N144" s="21">
        <v>110086</v>
      </c>
      <c r="O144" s="21">
        <v>79495</v>
      </c>
      <c r="P144" s="21">
        <v>79565</v>
      </c>
      <c r="Q144" s="21">
        <v>377668.6304699998</v>
      </c>
      <c r="R144" s="21">
        <v>75698.751459999999</v>
      </c>
      <c r="S144" s="21">
        <v>85297</v>
      </c>
      <c r="T144" s="21">
        <v>89216</v>
      </c>
      <c r="U144" s="21">
        <v>97594</v>
      </c>
      <c r="V144" s="21">
        <v>347808</v>
      </c>
      <c r="W144" s="21">
        <v>82585</v>
      </c>
      <c r="X144" s="21">
        <v>88327</v>
      </c>
      <c r="Y144" s="21">
        <v>93117</v>
      </c>
      <c r="Z144" s="21">
        <v>94410</v>
      </c>
      <c r="AA144" s="21">
        <v>358447</v>
      </c>
      <c r="AB144" s="21">
        <v>88648</v>
      </c>
      <c r="AC144" s="21">
        <v>105644</v>
      </c>
      <c r="AD144" s="21">
        <v>106526</v>
      </c>
      <c r="AE144" s="21">
        <v>127079</v>
      </c>
      <c r="AF144" s="21">
        <v>427903</v>
      </c>
      <c r="AG144" s="21">
        <v>94778</v>
      </c>
      <c r="AH144" s="21">
        <v>105672</v>
      </c>
      <c r="AI144" s="21">
        <v>113965</v>
      </c>
      <c r="AJ144" s="21">
        <v>126162</v>
      </c>
      <c r="AK144" s="21">
        <v>440577</v>
      </c>
      <c r="AL144" s="21">
        <v>100727</v>
      </c>
      <c r="AM144" s="21">
        <v>102264</v>
      </c>
      <c r="AN144" s="21">
        <v>106586</v>
      </c>
      <c r="AO144" s="21">
        <v>139025</v>
      </c>
      <c r="AP144" s="21">
        <v>448602</v>
      </c>
      <c r="AQ144" s="21">
        <v>117448</v>
      </c>
      <c r="AR144" s="21">
        <v>121309</v>
      </c>
      <c r="AS144" s="21">
        <v>103845</v>
      </c>
      <c r="AT144" s="21">
        <v>96746</v>
      </c>
      <c r="AU144" s="21">
        <v>439348</v>
      </c>
      <c r="AV144" s="21">
        <v>105920</v>
      </c>
      <c r="AW144" s="21">
        <v>114047</v>
      </c>
      <c r="AX144" s="21">
        <v>100900</v>
      </c>
      <c r="AY144" s="21">
        <v>113219</v>
      </c>
      <c r="AZ144" s="21">
        <v>434086</v>
      </c>
      <c r="BA144" s="21">
        <v>100941</v>
      </c>
      <c r="BB144" s="21">
        <v>109718</v>
      </c>
      <c r="BC144" s="21">
        <v>114165</v>
      </c>
      <c r="BD144" s="21">
        <v>120889</v>
      </c>
      <c r="BE144" s="21">
        <v>445713</v>
      </c>
      <c r="BF144" s="21">
        <v>112643</v>
      </c>
      <c r="BG144" s="21">
        <v>111820</v>
      </c>
      <c r="BH144" s="21">
        <v>113319</v>
      </c>
      <c r="BI144" s="21">
        <v>120795</v>
      </c>
      <c r="BJ144" s="21">
        <v>458577</v>
      </c>
      <c r="BK144" s="21">
        <v>109980</v>
      </c>
      <c r="BL144" s="21">
        <v>509227</v>
      </c>
      <c r="BM144" s="21">
        <v>180850</v>
      </c>
      <c r="BN144" s="21">
        <v>179052</v>
      </c>
      <c r="BO144" s="21">
        <v>979109</v>
      </c>
      <c r="BP144" s="21">
        <v>173454</v>
      </c>
      <c r="BQ144" s="21">
        <v>165454</v>
      </c>
      <c r="BR144" s="21">
        <v>465746</v>
      </c>
      <c r="BS144" s="21">
        <v>287550</v>
      </c>
      <c r="BT144" s="21">
        <v>1092204</v>
      </c>
      <c r="BU144" s="21">
        <v>258722</v>
      </c>
      <c r="BV144" s="21">
        <v>289575</v>
      </c>
      <c r="BW144" s="21">
        <v>346883</v>
      </c>
      <c r="BX144" s="21">
        <v>453208</v>
      </c>
      <c r="BY144" s="21">
        <v>1348388</v>
      </c>
      <c r="BZ144" s="21">
        <v>256046</v>
      </c>
      <c r="CA144" s="21">
        <v>299362</v>
      </c>
      <c r="CB144" s="21">
        <v>321308</v>
      </c>
      <c r="CC144" s="21">
        <v>351099</v>
      </c>
      <c r="CD144" s="21">
        <v>1227815</v>
      </c>
      <c r="CE144" s="21">
        <v>211769</v>
      </c>
      <c r="CF144" s="21">
        <v>45882</v>
      </c>
      <c r="CG144" s="21">
        <v>4389</v>
      </c>
      <c r="CH144" s="21">
        <v>4643</v>
      </c>
      <c r="CI144" s="21">
        <v>266683</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t="s">
        <v>28</v>
      </c>
      <c r="C145" s="25">
        <v>32464.071710000004</v>
      </c>
      <c r="D145" s="25">
        <v>44577.395889999993</v>
      </c>
      <c r="E145" s="25">
        <v>30646.507160000001</v>
      </c>
      <c r="F145" s="25">
        <v>31606.931410000005</v>
      </c>
      <c r="G145" s="25">
        <v>139294.90617</v>
      </c>
      <c r="H145" s="25">
        <v>35227.240479999993</v>
      </c>
      <c r="I145" s="25">
        <v>45621.442170000002</v>
      </c>
      <c r="J145" s="25">
        <v>44302.174279999999</v>
      </c>
      <c r="K145" s="25">
        <v>64456.222680000021</v>
      </c>
      <c r="L145" s="25">
        <v>189607.07961000002</v>
      </c>
      <c r="M145" s="25">
        <v>48589.127900000007</v>
      </c>
      <c r="N145" s="25">
        <v>43094</v>
      </c>
      <c r="O145" s="25">
        <v>43506</v>
      </c>
      <c r="P145" s="25">
        <v>46939</v>
      </c>
      <c r="Q145" s="25">
        <v>182132.12790000002</v>
      </c>
      <c r="R145" s="25">
        <v>43580.545010000002</v>
      </c>
      <c r="S145" s="25">
        <v>47985</v>
      </c>
      <c r="T145" s="25">
        <v>81176</v>
      </c>
      <c r="U145" s="25">
        <v>46822</v>
      </c>
      <c r="V145" s="25">
        <v>219561</v>
      </c>
      <c r="W145" s="25">
        <v>41397</v>
      </c>
      <c r="X145" s="25">
        <v>43403</v>
      </c>
      <c r="Y145" s="25">
        <v>46578</v>
      </c>
      <c r="Z145" s="25">
        <v>50913</v>
      </c>
      <c r="AA145" s="25">
        <v>182290</v>
      </c>
      <c r="AB145" s="25">
        <v>41319</v>
      </c>
      <c r="AC145" s="25">
        <v>43052</v>
      </c>
      <c r="AD145" s="25">
        <v>42215</v>
      </c>
      <c r="AE145" s="25">
        <v>47168</v>
      </c>
      <c r="AF145" s="25">
        <v>173748</v>
      </c>
      <c r="AG145" s="25">
        <v>41979</v>
      </c>
      <c r="AH145" s="25">
        <v>43253</v>
      </c>
      <c r="AI145" s="25">
        <v>43457</v>
      </c>
      <c r="AJ145" s="25">
        <v>42688</v>
      </c>
      <c r="AK145" s="25">
        <v>171377</v>
      </c>
      <c r="AL145" s="25">
        <v>41948</v>
      </c>
      <c r="AM145" s="25">
        <v>53040</v>
      </c>
      <c r="AN145" s="25">
        <v>43659</v>
      </c>
      <c r="AO145" s="25">
        <v>42651</v>
      </c>
      <c r="AP145" s="25">
        <v>181298</v>
      </c>
      <c r="AQ145" s="25">
        <v>51774</v>
      </c>
      <c r="AR145" s="25">
        <v>59684</v>
      </c>
      <c r="AS145" s="25">
        <v>57981</v>
      </c>
      <c r="AT145" s="25">
        <v>48581</v>
      </c>
      <c r="AU145" s="25">
        <v>218020</v>
      </c>
      <c r="AV145" s="25">
        <v>46788</v>
      </c>
      <c r="AW145" s="25">
        <v>48018</v>
      </c>
      <c r="AX145" s="25">
        <v>45216</v>
      </c>
      <c r="AY145" s="25">
        <v>66299</v>
      </c>
      <c r="AZ145" s="25">
        <v>206321</v>
      </c>
      <c r="BA145" s="25">
        <v>59373</v>
      </c>
      <c r="BB145" s="25">
        <v>54988</v>
      </c>
      <c r="BC145" s="25">
        <v>56988</v>
      </c>
      <c r="BD145" s="25">
        <v>57284</v>
      </c>
      <c r="BE145" s="25">
        <v>228633</v>
      </c>
      <c r="BF145" s="25">
        <v>44393</v>
      </c>
      <c r="BG145" s="25">
        <v>47581</v>
      </c>
      <c r="BH145" s="25">
        <v>49559</v>
      </c>
      <c r="BI145" s="25">
        <v>52498</v>
      </c>
      <c r="BJ145" s="25">
        <v>194031</v>
      </c>
      <c r="BK145" s="25">
        <v>45725</v>
      </c>
      <c r="BL145" s="25">
        <v>58588</v>
      </c>
      <c r="BM145" s="25">
        <v>65932</v>
      </c>
      <c r="BN145" s="25">
        <v>78388</v>
      </c>
      <c r="BO145" s="25">
        <v>248633</v>
      </c>
      <c r="BP145" s="25">
        <v>51902</v>
      </c>
      <c r="BQ145" s="25">
        <v>58572</v>
      </c>
      <c r="BR145" s="25">
        <v>62399</v>
      </c>
      <c r="BS145" s="25">
        <v>66681</v>
      </c>
      <c r="BT145" s="25">
        <v>239554</v>
      </c>
      <c r="BU145" s="25">
        <v>56893</v>
      </c>
      <c r="BV145" s="25">
        <v>63592</v>
      </c>
      <c r="BW145" s="25">
        <v>67047</v>
      </c>
      <c r="BX145" s="25">
        <v>78366</v>
      </c>
      <c r="BY145" s="25">
        <v>265898</v>
      </c>
      <c r="BZ145" s="25">
        <v>76558</v>
      </c>
      <c r="CA145" s="25">
        <v>90140</v>
      </c>
      <c r="CB145" s="25">
        <v>89210</v>
      </c>
      <c r="CC145" s="25">
        <v>107178</v>
      </c>
      <c r="CD145" s="25">
        <v>363086</v>
      </c>
      <c r="CE145" s="25">
        <v>80101</v>
      </c>
      <c r="CF145" s="25">
        <v>96490</v>
      </c>
      <c r="CG145" s="25">
        <v>112409</v>
      </c>
      <c r="CH145" s="25">
        <v>121504</v>
      </c>
      <c r="CI145" s="25">
        <v>410504</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7" t="s">
        <v>15</v>
      </c>
      <c r="C146" s="21">
        <v>0</v>
      </c>
      <c r="D146" s="21">
        <v>0</v>
      </c>
      <c r="E146" s="21">
        <v>0</v>
      </c>
      <c r="F146" s="21">
        <v>0</v>
      </c>
      <c r="G146" s="21">
        <v>0</v>
      </c>
      <c r="H146" s="21">
        <v>0</v>
      </c>
      <c r="I146" s="21">
        <v>0</v>
      </c>
      <c r="J146" s="21">
        <v>0</v>
      </c>
      <c r="K146" s="21">
        <v>0</v>
      </c>
      <c r="L146" s="21">
        <v>0</v>
      </c>
      <c r="M146" s="21">
        <v>0</v>
      </c>
      <c r="N146" s="21">
        <v>764</v>
      </c>
      <c r="O146" s="21">
        <v>1138</v>
      </c>
      <c r="P146" s="21">
        <v>563</v>
      </c>
      <c r="Q146" s="21">
        <v>1327</v>
      </c>
      <c r="R146" s="21">
        <v>2046.4873200000002</v>
      </c>
      <c r="S146" s="21">
        <v>2374</v>
      </c>
      <c r="T146" s="21">
        <v>3759</v>
      </c>
      <c r="U146" s="21">
        <v>4553</v>
      </c>
      <c r="V146" s="21">
        <v>12730</v>
      </c>
      <c r="W146" s="21">
        <v>5850</v>
      </c>
      <c r="X146" s="21">
        <v>8151</v>
      </c>
      <c r="Y146" s="21">
        <v>8096</v>
      </c>
      <c r="Z146" s="21">
        <v>8282</v>
      </c>
      <c r="AA146" s="21">
        <v>30374</v>
      </c>
      <c r="AB146" s="21">
        <v>9282</v>
      </c>
      <c r="AC146" s="21">
        <v>9827</v>
      </c>
      <c r="AD146" s="21">
        <v>10743</v>
      </c>
      <c r="AE146" s="21">
        <v>13763</v>
      </c>
      <c r="AF146" s="21">
        <v>43613</v>
      </c>
      <c r="AG146" s="21">
        <v>12945</v>
      </c>
      <c r="AH146" s="21">
        <v>13901</v>
      </c>
      <c r="AI146" s="21">
        <v>13392</v>
      </c>
      <c r="AJ146" s="21">
        <v>15689</v>
      </c>
      <c r="AK146" s="21">
        <v>55927</v>
      </c>
      <c r="AL146" s="21">
        <v>14898</v>
      </c>
      <c r="AM146" s="21">
        <v>15849</v>
      </c>
      <c r="AN146" s="21">
        <v>15540</v>
      </c>
      <c r="AO146" s="21">
        <v>17160</v>
      </c>
      <c r="AP146" s="21">
        <v>63447</v>
      </c>
      <c r="AQ146" s="21">
        <v>16481</v>
      </c>
      <c r="AR146" s="21">
        <v>17386</v>
      </c>
      <c r="AS146" s="21">
        <v>15582</v>
      </c>
      <c r="AT146" s="21">
        <v>16310</v>
      </c>
      <c r="AU146" s="21">
        <v>65759</v>
      </c>
      <c r="AV146" s="21">
        <v>15008</v>
      </c>
      <c r="AW146" s="21">
        <v>15496</v>
      </c>
      <c r="AX146" s="21">
        <v>15980</v>
      </c>
      <c r="AY146" s="21">
        <v>16443</v>
      </c>
      <c r="AZ146" s="21">
        <v>62927</v>
      </c>
      <c r="BA146" s="21">
        <v>16184</v>
      </c>
      <c r="BB146" s="21">
        <v>15560</v>
      </c>
      <c r="BC146" s="21">
        <v>14641</v>
      </c>
      <c r="BD146" s="21">
        <v>16894</v>
      </c>
      <c r="BE146" s="21">
        <v>63279</v>
      </c>
      <c r="BF146" s="21">
        <v>15599</v>
      </c>
      <c r="BG146" s="21">
        <v>18382</v>
      </c>
      <c r="BH146" s="21">
        <v>16784</v>
      </c>
      <c r="BI146" s="21">
        <v>15417</v>
      </c>
      <c r="BJ146" s="21">
        <v>66182</v>
      </c>
      <c r="BK146" s="21">
        <v>17086</v>
      </c>
      <c r="BL146" s="21">
        <v>15951</v>
      </c>
      <c r="BM146" s="21">
        <v>15234</v>
      </c>
      <c r="BN146" s="21">
        <v>22606</v>
      </c>
      <c r="BO146" s="21">
        <v>70877</v>
      </c>
      <c r="BP146" s="21">
        <v>17329</v>
      </c>
      <c r="BQ146" s="21">
        <v>16481</v>
      </c>
      <c r="BR146" s="21">
        <v>15855</v>
      </c>
      <c r="BS146" s="21">
        <v>19626</v>
      </c>
      <c r="BT146" s="21">
        <v>69291</v>
      </c>
      <c r="BU146" s="21">
        <v>17427</v>
      </c>
      <c r="BV146" s="21">
        <v>18103</v>
      </c>
      <c r="BW146" s="21">
        <v>20002</v>
      </c>
      <c r="BX146" s="21">
        <v>21035</v>
      </c>
      <c r="BY146" s="21">
        <v>76567</v>
      </c>
      <c r="BZ146" s="21">
        <v>18621</v>
      </c>
      <c r="CA146" s="21">
        <v>15772</v>
      </c>
      <c r="CB146" s="21">
        <v>0</v>
      </c>
      <c r="CC146" s="21">
        <v>0</v>
      </c>
      <c r="CD146" s="21">
        <v>34393</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t="s">
        <v>14</v>
      </c>
      <c r="C147" s="25">
        <v>0</v>
      </c>
      <c r="D147" s="25">
        <v>0</v>
      </c>
      <c r="E147" s="25">
        <v>0</v>
      </c>
      <c r="F147" s="25">
        <v>0</v>
      </c>
      <c r="G147" s="25">
        <v>0</v>
      </c>
      <c r="H147" s="25">
        <v>0</v>
      </c>
      <c r="I147" s="25">
        <v>0</v>
      </c>
      <c r="J147" s="25">
        <v>0</v>
      </c>
      <c r="K147" s="25">
        <v>50065.538330000003</v>
      </c>
      <c r="L147" s="25">
        <v>50065.538330000003</v>
      </c>
      <c r="M147" s="25">
        <v>58934.470260000009</v>
      </c>
      <c r="N147" s="25">
        <v>53771</v>
      </c>
      <c r="O147" s="25">
        <v>55301</v>
      </c>
      <c r="P147" s="25">
        <v>69409</v>
      </c>
      <c r="Q147" s="25">
        <v>237663.47026000003</v>
      </c>
      <c r="R147" s="25">
        <v>66018.282340000005</v>
      </c>
      <c r="S147" s="25">
        <v>78800</v>
      </c>
      <c r="T147" s="25">
        <v>77916</v>
      </c>
      <c r="U147" s="25">
        <v>64304</v>
      </c>
      <c r="V147" s="25">
        <v>287035</v>
      </c>
      <c r="W147" s="25">
        <v>79264</v>
      </c>
      <c r="X147" s="25">
        <v>90001</v>
      </c>
      <c r="Y147" s="25">
        <v>106103</v>
      </c>
      <c r="Z147" s="25">
        <v>78498</v>
      </c>
      <c r="AA147" s="25">
        <v>353870</v>
      </c>
      <c r="AB147" s="25">
        <v>96664</v>
      </c>
      <c r="AC147" s="25">
        <v>124836</v>
      </c>
      <c r="AD147" s="25">
        <v>131845</v>
      </c>
      <c r="AE147" s="25">
        <v>101344</v>
      </c>
      <c r="AF147" s="25">
        <v>454686</v>
      </c>
      <c r="AG147" s="25">
        <v>77882</v>
      </c>
      <c r="AH147" s="25">
        <v>91816</v>
      </c>
      <c r="AI147" s="25">
        <v>78144</v>
      </c>
      <c r="AJ147" s="25">
        <v>85941</v>
      </c>
      <c r="AK147" s="25">
        <v>333783</v>
      </c>
      <c r="AL147" s="25">
        <v>73635</v>
      </c>
      <c r="AM147" s="25">
        <v>68048</v>
      </c>
      <c r="AN147" s="25">
        <v>72232</v>
      </c>
      <c r="AO147" s="25">
        <v>138261</v>
      </c>
      <c r="AP147" s="25">
        <v>352176</v>
      </c>
      <c r="AQ147" s="25">
        <v>76396</v>
      </c>
      <c r="AR147" s="25">
        <v>102012</v>
      </c>
      <c r="AS147" s="25">
        <v>108584</v>
      </c>
      <c r="AT147" s="25">
        <v>99515</v>
      </c>
      <c r="AU147" s="25">
        <v>386507</v>
      </c>
      <c r="AV147" s="25">
        <v>89576</v>
      </c>
      <c r="AW147" s="25">
        <v>87891</v>
      </c>
      <c r="AX147" s="25">
        <v>98336</v>
      </c>
      <c r="AY147" s="25">
        <v>80434</v>
      </c>
      <c r="AZ147" s="25">
        <v>356237</v>
      </c>
      <c r="BA147" s="25">
        <v>82217</v>
      </c>
      <c r="BB147" s="25">
        <v>82128</v>
      </c>
      <c r="BC147" s="25">
        <v>88814</v>
      </c>
      <c r="BD147" s="25">
        <v>59652</v>
      </c>
      <c r="BE147" s="25">
        <v>312811</v>
      </c>
      <c r="BF147" s="25">
        <v>70642</v>
      </c>
      <c r="BG147" s="25">
        <v>91976</v>
      </c>
      <c r="BH147" s="25">
        <v>67790</v>
      </c>
      <c r="BI147" s="25">
        <v>65823</v>
      </c>
      <c r="BJ147" s="25">
        <v>296231</v>
      </c>
      <c r="BK147" s="25">
        <v>76742</v>
      </c>
      <c r="BL147" s="25">
        <v>126636</v>
      </c>
      <c r="BM147" s="25">
        <v>102057</v>
      </c>
      <c r="BN147" s="25">
        <v>109663</v>
      </c>
      <c r="BO147" s="25">
        <v>415098</v>
      </c>
      <c r="BP147" s="25">
        <v>104230</v>
      </c>
      <c r="BQ147" s="25">
        <v>123110</v>
      </c>
      <c r="BR147" s="25">
        <v>129872</v>
      </c>
      <c r="BS147" s="25">
        <v>164541</v>
      </c>
      <c r="BT147" s="25">
        <v>521753</v>
      </c>
      <c r="BU147" s="25">
        <v>124384</v>
      </c>
      <c r="BV147" s="25">
        <v>151289</v>
      </c>
      <c r="BW147" s="25">
        <v>173561</v>
      </c>
      <c r="BX147" s="25">
        <v>183798</v>
      </c>
      <c r="BY147" s="25">
        <v>633032</v>
      </c>
      <c r="BZ147" s="25">
        <v>148434</v>
      </c>
      <c r="CA147" s="25">
        <v>168836</v>
      </c>
      <c r="CB147" s="25">
        <v>196496</v>
      </c>
      <c r="CC147" s="25">
        <v>269371</v>
      </c>
      <c r="CD147" s="25">
        <v>783137</v>
      </c>
      <c r="CE147" s="25">
        <v>156985</v>
      </c>
      <c r="CF147" s="25">
        <v>162402</v>
      </c>
      <c r="CG147" s="25">
        <v>173916</v>
      </c>
      <c r="CH147" s="25">
        <v>247878</v>
      </c>
      <c r="CI147" s="25">
        <v>741181</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7" t="s">
        <v>64</v>
      </c>
      <c r="C148" s="21">
        <v>0</v>
      </c>
      <c r="D148" s="21">
        <v>0</v>
      </c>
      <c r="E148" s="21">
        <v>0</v>
      </c>
      <c r="F148" s="21">
        <v>0</v>
      </c>
      <c r="G148" s="21">
        <v>0</v>
      </c>
      <c r="H148" s="21">
        <v>0</v>
      </c>
      <c r="I148" s="21">
        <v>0</v>
      </c>
      <c r="J148" s="21">
        <v>0</v>
      </c>
      <c r="K148" s="21">
        <v>0</v>
      </c>
      <c r="L148" s="21">
        <v>0</v>
      </c>
      <c r="M148" s="21">
        <v>0</v>
      </c>
      <c r="N148" s="21">
        <v>493</v>
      </c>
      <c r="O148" s="21">
        <v>261</v>
      </c>
      <c r="P148" s="21">
        <v>0</v>
      </c>
      <c r="Q148" s="21">
        <v>493</v>
      </c>
      <c r="R148" s="21">
        <v>0</v>
      </c>
      <c r="S148" s="21">
        <v>320</v>
      </c>
      <c r="T148" s="21">
        <v>482</v>
      </c>
      <c r="U148" s="21">
        <v>16</v>
      </c>
      <c r="V148" s="21">
        <v>1204</v>
      </c>
      <c r="W148" s="21">
        <v>270</v>
      </c>
      <c r="X148" s="21">
        <v>285</v>
      </c>
      <c r="Y148" s="21">
        <v>393</v>
      </c>
      <c r="Z148" s="21">
        <v>384</v>
      </c>
      <c r="AA148" s="21">
        <v>1330</v>
      </c>
      <c r="AB148" s="21">
        <v>243</v>
      </c>
      <c r="AC148" s="21">
        <v>251</v>
      </c>
      <c r="AD148" s="21">
        <v>296</v>
      </c>
      <c r="AE148" s="21">
        <v>280</v>
      </c>
      <c r="AF148" s="21">
        <v>1069</v>
      </c>
      <c r="AG148" s="21">
        <v>193</v>
      </c>
      <c r="AH148" s="21">
        <v>220</v>
      </c>
      <c r="AI148" s="21">
        <v>206</v>
      </c>
      <c r="AJ148" s="21">
        <v>135</v>
      </c>
      <c r="AK148" s="21">
        <v>754</v>
      </c>
      <c r="AL148" s="21">
        <v>-27</v>
      </c>
      <c r="AM148" s="21">
        <v>-1</v>
      </c>
      <c r="AN148" s="21">
        <v>367</v>
      </c>
      <c r="AO148" s="21">
        <v>135</v>
      </c>
      <c r="AP148" s="21">
        <v>474</v>
      </c>
      <c r="AQ148" s="21">
        <v>257</v>
      </c>
      <c r="AR148" s="21">
        <v>-292</v>
      </c>
      <c r="AS148" s="21">
        <v>-1</v>
      </c>
      <c r="AT148" s="21">
        <v>66</v>
      </c>
      <c r="AU148" s="21">
        <v>30</v>
      </c>
      <c r="AV148" s="21">
        <v>41</v>
      </c>
      <c r="AW148" s="21">
        <v>120</v>
      </c>
      <c r="AX148" s="21">
        <v>-40</v>
      </c>
      <c r="AY148" s="21">
        <v>34</v>
      </c>
      <c r="AZ148" s="21">
        <v>155</v>
      </c>
      <c r="BA148" s="21">
        <v>-24</v>
      </c>
      <c r="BB148" s="21">
        <v>2</v>
      </c>
      <c r="BC148" s="21">
        <v>39</v>
      </c>
      <c r="BD148" s="21">
        <v>187</v>
      </c>
      <c r="BE148" s="21">
        <v>204</v>
      </c>
      <c r="BF148" s="21">
        <v>91</v>
      </c>
      <c r="BG148" s="21">
        <v>-44</v>
      </c>
      <c r="BH148" s="21">
        <v>17</v>
      </c>
      <c r="BI148" s="21">
        <v>6</v>
      </c>
      <c r="BJ148" s="21">
        <v>70</v>
      </c>
      <c r="BK148" s="21">
        <v>10</v>
      </c>
      <c r="BL148" s="21">
        <v>-7</v>
      </c>
      <c r="BM148" s="21">
        <v>5</v>
      </c>
      <c r="BN148" s="21">
        <v>-50</v>
      </c>
      <c r="BO148" s="21">
        <v>-42</v>
      </c>
      <c r="BP148" s="21">
        <v>-28</v>
      </c>
      <c r="BQ148" s="21">
        <v>4</v>
      </c>
      <c r="BR148" s="21">
        <v>9</v>
      </c>
      <c r="BS148" s="21">
        <v>7</v>
      </c>
      <c r="BT148" s="21">
        <v>-8</v>
      </c>
      <c r="BU148" s="21">
        <v>4</v>
      </c>
      <c r="BV148" s="21">
        <v>6</v>
      </c>
      <c r="BW148" s="21">
        <v>240</v>
      </c>
      <c r="BX148" s="21">
        <v>4</v>
      </c>
      <c r="BY148" s="21">
        <v>254</v>
      </c>
      <c r="BZ148" s="21">
        <v>-4</v>
      </c>
      <c r="CA148" s="21">
        <v>-25</v>
      </c>
      <c r="CB148" s="21">
        <v>-79</v>
      </c>
      <c r="CC148" s="21">
        <v>3</v>
      </c>
      <c r="CD148" s="21">
        <v>-105</v>
      </c>
      <c r="CE148" s="21">
        <v>1</v>
      </c>
      <c r="CF148" s="21">
        <v>0</v>
      </c>
      <c r="CG148" s="21">
        <v>-29</v>
      </c>
      <c r="CH148" s="21">
        <v>-68</v>
      </c>
      <c r="CI148" s="21">
        <v>-96</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t="s">
        <v>66</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207</v>
      </c>
      <c r="T149" s="25">
        <v>198</v>
      </c>
      <c r="U149" s="25">
        <v>10908</v>
      </c>
      <c r="V149" s="25">
        <v>11313</v>
      </c>
      <c r="W149" s="25">
        <v>3600</v>
      </c>
      <c r="X149" s="25">
        <v>5868</v>
      </c>
      <c r="Y149" s="25">
        <v>9959</v>
      </c>
      <c r="Z149" s="25">
        <v>53463</v>
      </c>
      <c r="AA149" s="25">
        <v>72888</v>
      </c>
      <c r="AB149" s="25">
        <v>18096</v>
      </c>
      <c r="AC149" s="25">
        <v>23501</v>
      </c>
      <c r="AD149" s="25">
        <v>67632</v>
      </c>
      <c r="AE149" s="25">
        <v>93913</v>
      </c>
      <c r="AF149" s="25">
        <v>203145</v>
      </c>
      <c r="AG149" s="25">
        <v>86592</v>
      </c>
      <c r="AH149" s="25">
        <v>100772</v>
      </c>
      <c r="AI149" s="25">
        <v>116973</v>
      </c>
      <c r="AJ149" s="25">
        <v>113226</v>
      </c>
      <c r="AK149" s="25">
        <v>417563</v>
      </c>
      <c r="AL149" s="25">
        <v>88780</v>
      </c>
      <c r="AM149" s="25">
        <v>128390</v>
      </c>
      <c r="AN149" s="25">
        <v>12276</v>
      </c>
      <c r="AO149" s="25">
        <v>10193</v>
      </c>
      <c r="AP149" s="25">
        <v>239639</v>
      </c>
      <c r="AQ149" s="25">
        <v>7202</v>
      </c>
      <c r="AR149" s="25">
        <v>10564</v>
      </c>
      <c r="AS149" s="25">
        <v>12338</v>
      </c>
      <c r="AT149" s="25">
        <v>24806</v>
      </c>
      <c r="AU149" s="25">
        <v>54910</v>
      </c>
      <c r="AV149" s="25">
        <v>12538</v>
      </c>
      <c r="AW149" s="25">
        <v>11636</v>
      </c>
      <c r="AX149" s="25">
        <v>11624</v>
      </c>
      <c r="AY149" s="25">
        <v>12589</v>
      </c>
      <c r="AZ149" s="25">
        <v>48387</v>
      </c>
      <c r="BA149" s="25">
        <v>11439</v>
      </c>
      <c r="BB149" s="25">
        <v>10866</v>
      </c>
      <c r="BC149" s="25">
        <v>11978</v>
      </c>
      <c r="BD149" s="25">
        <v>13534</v>
      </c>
      <c r="BE149" s="25">
        <v>47817</v>
      </c>
      <c r="BF149" s="25">
        <v>13115</v>
      </c>
      <c r="BG149" s="25">
        <v>11288</v>
      </c>
      <c r="BH149" s="25">
        <v>12549</v>
      </c>
      <c r="BI149" s="25">
        <v>14119</v>
      </c>
      <c r="BJ149" s="25">
        <v>51071</v>
      </c>
      <c r="BK149" s="25">
        <v>12819</v>
      </c>
      <c r="BL149" s="25">
        <v>12212</v>
      </c>
      <c r="BM149" s="25">
        <v>14510</v>
      </c>
      <c r="BN149" s="25">
        <v>14026</v>
      </c>
      <c r="BO149" s="25">
        <v>53567</v>
      </c>
      <c r="BP149" s="25">
        <v>11750</v>
      </c>
      <c r="BQ149" s="25">
        <v>11149</v>
      </c>
      <c r="BR149" s="25">
        <v>11826</v>
      </c>
      <c r="BS149" s="25">
        <v>13944</v>
      </c>
      <c r="BT149" s="25">
        <v>48669</v>
      </c>
      <c r="BU149" s="25">
        <v>12249</v>
      </c>
      <c r="BV149" s="25">
        <v>17219</v>
      </c>
      <c r="BW149" s="25">
        <v>13469</v>
      </c>
      <c r="BX149" s="25">
        <v>11845</v>
      </c>
      <c r="BY149" s="25">
        <v>54782</v>
      </c>
      <c r="BZ149" s="25">
        <v>13744</v>
      </c>
      <c r="CA149" s="25">
        <v>13601</v>
      </c>
      <c r="CB149" s="25">
        <v>14209</v>
      </c>
      <c r="CC149" s="25">
        <v>12393</v>
      </c>
      <c r="CD149" s="25">
        <v>53947</v>
      </c>
      <c r="CE149" s="25">
        <v>12717</v>
      </c>
      <c r="CF149" s="25">
        <v>13442</v>
      </c>
      <c r="CG149" s="25">
        <v>13705</v>
      </c>
      <c r="CH149" s="25">
        <v>11730</v>
      </c>
      <c r="CI149" s="25">
        <v>51594</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7" t="s">
        <v>20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2309</v>
      </c>
      <c r="AC150" s="21">
        <v>20742</v>
      </c>
      <c r="AD150" s="21">
        <v>52683</v>
      </c>
      <c r="AE150" s="21">
        <v>112029</v>
      </c>
      <c r="AF150" s="21">
        <v>187762</v>
      </c>
      <c r="AG150" s="21">
        <v>104107</v>
      </c>
      <c r="AH150" s="21">
        <v>158234</v>
      </c>
      <c r="AI150" s="21">
        <v>192261</v>
      </c>
      <c r="AJ150" s="21">
        <v>142017</v>
      </c>
      <c r="AK150" s="21">
        <v>596619</v>
      </c>
      <c r="AL150" s="21">
        <v>120617</v>
      </c>
      <c r="AM150" s="21">
        <v>145502</v>
      </c>
      <c r="AN150" s="21">
        <v>183259</v>
      </c>
      <c r="AO150" s="21">
        <v>199418</v>
      </c>
      <c r="AP150" s="21">
        <v>648796</v>
      </c>
      <c r="AQ150" s="21">
        <v>148838</v>
      </c>
      <c r="AR150" s="21">
        <v>128200</v>
      </c>
      <c r="AS150" s="21">
        <v>68993</v>
      </c>
      <c r="AT150" s="21">
        <v>88984</v>
      </c>
      <c r="AU150" s="21">
        <v>435015</v>
      </c>
      <c r="AV150" s="21">
        <v>102892</v>
      </c>
      <c r="AW150" s="21">
        <v>107827</v>
      </c>
      <c r="AX150" s="21">
        <v>84527</v>
      </c>
      <c r="AY150" s="21">
        <v>84966</v>
      </c>
      <c r="AZ150" s="21">
        <v>380212</v>
      </c>
      <c r="BA150" s="21">
        <v>66302</v>
      </c>
      <c r="BB150" s="21">
        <v>69475</v>
      </c>
      <c r="BC150" s="21">
        <v>78318</v>
      </c>
      <c r="BD150" s="21">
        <v>86156</v>
      </c>
      <c r="BE150" s="21">
        <v>300251</v>
      </c>
      <c r="BF150" s="21">
        <v>76211</v>
      </c>
      <c r="BG150" s="21">
        <v>82194</v>
      </c>
      <c r="BH150" s="21">
        <v>92070</v>
      </c>
      <c r="BI150" s="21">
        <v>403321</v>
      </c>
      <c r="BJ150" s="21">
        <v>653796</v>
      </c>
      <c r="BK150" s="21">
        <v>94173</v>
      </c>
      <c r="BL150" s="21">
        <v>-9025</v>
      </c>
      <c r="BM150" s="21">
        <v>46339</v>
      </c>
      <c r="BN150" s="21">
        <v>251699</v>
      </c>
      <c r="BO150" s="21">
        <v>383186</v>
      </c>
      <c r="BP150" s="21">
        <v>90594</v>
      </c>
      <c r="BQ150" s="21">
        <v>126033</v>
      </c>
      <c r="BR150" s="21">
        <v>99528</v>
      </c>
      <c r="BS150" s="21">
        <v>135436</v>
      </c>
      <c r="BT150" s="21">
        <v>451591</v>
      </c>
      <c r="BU150" s="21">
        <v>102132</v>
      </c>
      <c r="BV150" s="21">
        <v>96564</v>
      </c>
      <c r="BW150" s="21">
        <v>102877</v>
      </c>
      <c r="BX150" s="21">
        <v>134625</v>
      </c>
      <c r="BY150" s="21">
        <v>436198</v>
      </c>
      <c r="BZ150" s="21">
        <v>118694</v>
      </c>
      <c r="CA150" s="21">
        <v>133609</v>
      </c>
      <c r="CB150" s="21">
        <v>121190</v>
      </c>
      <c r="CC150" s="21">
        <v>116457</v>
      </c>
      <c r="CD150" s="21">
        <v>489950</v>
      </c>
      <c r="CE150" s="21">
        <v>61119</v>
      </c>
      <c r="CF150" s="21">
        <v>94642</v>
      </c>
      <c r="CG150" s="21">
        <v>131211</v>
      </c>
      <c r="CH150" s="21">
        <v>287348</v>
      </c>
      <c r="CI150" s="21">
        <v>574320</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t="s">
        <v>13</v>
      </c>
      <c r="C151" s="25">
        <v>12302.570960000003</v>
      </c>
      <c r="D151" s="25">
        <v>15498.722268000001</v>
      </c>
      <c r="E151" s="25">
        <v>12117.367120000001</v>
      </c>
      <c r="F151" s="25">
        <v>13677.270833999994</v>
      </c>
      <c r="G151" s="25">
        <v>53595.931182</v>
      </c>
      <c r="H151" s="25">
        <v>10426.598311999998</v>
      </c>
      <c r="I151" s="25">
        <v>11757.52918</v>
      </c>
      <c r="J151" s="25">
        <v>13124.120024000003</v>
      </c>
      <c r="K151" s="25">
        <v>11520.559043999998</v>
      </c>
      <c r="L151" s="25">
        <v>46828.806559999997</v>
      </c>
      <c r="M151" s="25">
        <v>14915.080276000004</v>
      </c>
      <c r="N151" s="25">
        <v>17379</v>
      </c>
      <c r="O151" s="25">
        <v>17018</v>
      </c>
      <c r="P151" s="25">
        <v>18377</v>
      </c>
      <c r="Q151" s="25">
        <v>67677.080276000008</v>
      </c>
      <c r="R151" s="25">
        <v>19781.91315</v>
      </c>
      <c r="S151" s="25">
        <v>18628</v>
      </c>
      <c r="T151" s="25">
        <v>20477</v>
      </c>
      <c r="U151" s="25">
        <v>16342</v>
      </c>
      <c r="V151" s="25">
        <v>75433</v>
      </c>
      <c r="W151" s="25">
        <v>17796</v>
      </c>
      <c r="X151" s="25">
        <v>16812</v>
      </c>
      <c r="Y151" s="25">
        <v>14682</v>
      </c>
      <c r="Z151" s="25">
        <v>17616</v>
      </c>
      <c r="AA151" s="25">
        <v>66887</v>
      </c>
      <c r="AB151" s="25">
        <v>15632</v>
      </c>
      <c r="AC151" s="25">
        <v>16691</v>
      </c>
      <c r="AD151" s="25">
        <v>16755</v>
      </c>
      <c r="AE151" s="25">
        <v>16257</v>
      </c>
      <c r="AF151" s="25">
        <v>65335</v>
      </c>
      <c r="AG151" s="25">
        <v>15592</v>
      </c>
      <c r="AH151" s="25">
        <v>14506</v>
      </c>
      <c r="AI151" s="25">
        <v>16286</v>
      </c>
      <c r="AJ151" s="25">
        <v>19174</v>
      </c>
      <c r="AK151" s="25">
        <v>65558</v>
      </c>
      <c r="AL151" s="25">
        <v>16271</v>
      </c>
      <c r="AM151" s="25">
        <v>16827</v>
      </c>
      <c r="AN151" s="25">
        <v>16010</v>
      </c>
      <c r="AO151" s="25">
        <v>12361</v>
      </c>
      <c r="AP151" s="25">
        <v>61469</v>
      </c>
      <c r="AQ151" s="25">
        <v>14495</v>
      </c>
      <c r="AR151" s="25">
        <v>16482</v>
      </c>
      <c r="AS151" s="25">
        <v>14694</v>
      </c>
      <c r="AT151" s="25">
        <v>16007</v>
      </c>
      <c r="AU151" s="25">
        <v>61678</v>
      </c>
      <c r="AV151" s="25">
        <v>14136</v>
      </c>
      <c r="AW151" s="25">
        <v>13312</v>
      </c>
      <c r="AX151" s="25">
        <v>14185</v>
      </c>
      <c r="AY151" s="25">
        <v>15340</v>
      </c>
      <c r="AZ151" s="25">
        <v>56973</v>
      </c>
      <c r="BA151" s="25">
        <v>13558</v>
      </c>
      <c r="BB151" s="25">
        <v>13991</v>
      </c>
      <c r="BC151" s="25">
        <v>15537</v>
      </c>
      <c r="BD151" s="25">
        <v>15937</v>
      </c>
      <c r="BE151" s="25">
        <v>59023</v>
      </c>
      <c r="BF151" s="25">
        <v>13617</v>
      </c>
      <c r="BG151" s="25">
        <v>13061</v>
      </c>
      <c r="BH151" s="25">
        <v>13898</v>
      </c>
      <c r="BI151" s="25">
        <v>15933</v>
      </c>
      <c r="BJ151" s="25">
        <v>56509</v>
      </c>
      <c r="BK151" s="25">
        <v>13470</v>
      </c>
      <c r="BL151" s="25">
        <v>14656</v>
      </c>
      <c r="BM151" s="25">
        <v>17200</v>
      </c>
      <c r="BN151" s="25">
        <v>18180</v>
      </c>
      <c r="BO151" s="25">
        <v>63506</v>
      </c>
      <c r="BP151" s="25">
        <v>17541</v>
      </c>
      <c r="BQ151" s="25">
        <v>22676</v>
      </c>
      <c r="BR151" s="25">
        <v>29342</v>
      </c>
      <c r="BS151" s="25">
        <v>34687</v>
      </c>
      <c r="BT151" s="25">
        <v>104246</v>
      </c>
      <c r="BU151" s="25">
        <v>28674</v>
      </c>
      <c r="BV151" s="25">
        <v>33146</v>
      </c>
      <c r="BW151" s="25">
        <v>39875</v>
      </c>
      <c r="BX151" s="25">
        <v>43063</v>
      </c>
      <c r="BY151" s="25">
        <v>144758</v>
      </c>
      <c r="BZ151" s="25">
        <v>33552</v>
      </c>
      <c r="CA151" s="25">
        <v>38287</v>
      </c>
      <c r="CB151" s="25">
        <v>48586</v>
      </c>
      <c r="CC151" s="25">
        <v>24717</v>
      </c>
      <c r="CD151" s="25">
        <v>145142</v>
      </c>
      <c r="CE151" s="25">
        <v>19399</v>
      </c>
      <c r="CF151" s="25">
        <v>35987</v>
      </c>
      <c r="CG151" s="25">
        <v>40808</v>
      </c>
      <c r="CH151" s="25">
        <v>60902</v>
      </c>
      <c r="CI151" s="25">
        <v>157096</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7" t="s">
        <v>53</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8299</v>
      </c>
      <c r="AZ152" s="21">
        <v>8299</v>
      </c>
      <c r="BA152" s="21">
        <v>15342</v>
      </c>
      <c r="BB152" s="21">
        <v>46708</v>
      </c>
      <c r="BC152" s="21">
        <v>94194</v>
      </c>
      <c r="BD152" s="21">
        <v>175959</v>
      </c>
      <c r="BE152" s="21">
        <v>332203</v>
      </c>
      <c r="BF152" s="21">
        <v>112527</v>
      </c>
      <c r="BG152" s="21">
        <v>88493</v>
      </c>
      <c r="BH152" s="21">
        <v>73074</v>
      </c>
      <c r="BI152" s="21">
        <v>131193</v>
      </c>
      <c r="BJ152" s="21">
        <v>405287</v>
      </c>
      <c r="BK152" s="21">
        <v>103249</v>
      </c>
      <c r="BL152" s="21">
        <v>114837</v>
      </c>
      <c r="BM152" s="21">
        <v>110539</v>
      </c>
      <c r="BN152" s="21">
        <v>125504</v>
      </c>
      <c r="BO152" s="21">
        <v>454129</v>
      </c>
      <c r="BP152" s="21">
        <v>161572</v>
      </c>
      <c r="BQ152" s="21">
        <v>142351</v>
      </c>
      <c r="BR152" s="21">
        <v>153253</v>
      </c>
      <c r="BS152" s="21">
        <v>182550</v>
      </c>
      <c r="BT152" s="21">
        <v>639726</v>
      </c>
      <c r="BU152" s="21">
        <v>153164</v>
      </c>
      <c r="BV152" s="21">
        <v>168533</v>
      </c>
      <c r="BW152" s="21">
        <v>177802</v>
      </c>
      <c r="BX152" s="21">
        <v>262866</v>
      </c>
      <c r="BY152" s="21">
        <v>762365</v>
      </c>
      <c r="BZ152" s="21">
        <v>218387</v>
      </c>
      <c r="CA152" s="21">
        <v>216253</v>
      </c>
      <c r="CB152" s="21">
        <v>234203</v>
      </c>
      <c r="CC152" s="21">
        <v>344920</v>
      </c>
      <c r="CD152" s="21">
        <v>1013763</v>
      </c>
      <c r="CE152" s="21">
        <v>276045</v>
      </c>
      <c r="CF152" s="21">
        <v>336823</v>
      </c>
      <c r="CG152" s="21">
        <v>348553</v>
      </c>
      <c r="CH152" s="21">
        <v>291950</v>
      </c>
      <c r="CI152" s="21">
        <v>1253371</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t="s">
        <v>24</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4131</v>
      </c>
      <c r="BH153" s="25">
        <v>10830</v>
      </c>
      <c r="BI153" s="25">
        <v>109696</v>
      </c>
      <c r="BJ153" s="25">
        <v>124657</v>
      </c>
      <c r="BK153" s="25">
        <v>123153</v>
      </c>
      <c r="BL153" s="25">
        <v>59417</v>
      </c>
      <c r="BM153" s="25">
        <v>47166</v>
      </c>
      <c r="BN153" s="25">
        <v>41418</v>
      </c>
      <c r="BO153" s="25">
        <v>271154</v>
      </c>
      <c r="BP153" s="25">
        <v>29470</v>
      </c>
      <c r="BQ153" s="25">
        <v>51388</v>
      </c>
      <c r="BR153" s="25">
        <v>75505</v>
      </c>
      <c r="BS153" s="25">
        <v>55943</v>
      </c>
      <c r="BT153" s="25">
        <v>212306</v>
      </c>
      <c r="BU153" s="25">
        <v>34767</v>
      </c>
      <c r="BV153" s="25">
        <v>56133</v>
      </c>
      <c r="BW153" s="25">
        <v>130126</v>
      </c>
      <c r="BX153" s="25">
        <v>136394</v>
      </c>
      <c r="BY153" s="25">
        <v>357420</v>
      </c>
      <c r="BZ153" s="25">
        <v>85950</v>
      </c>
      <c r="CA153" s="25">
        <v>106692</v>
      </c>
      <c r="CB153" s="25">
        <v>113042</v>
      </c>
      <c r="CC153" s="25">
        <v>157959</v>
      </c>
      <c r="CD153" s="25">
        <v>463643</v>
      </c>
      <c r="CE153" s="25">
        <v>91838</v>
      </c>
      <c r="CF153" s="25">
        <v>137308</v>
      </c>
      <c r="CG153" s="25">
        <v>130396</v>
      </c>
      <c r="CH153" s="25">
        <v>154086</v>
      </c>
      <c r="CI153" s="25">
        <v>513628</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7" t="s">
        <v>54</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1</v>
      </c>
      <c r="BO154" s="21">
        <v>1</v>
      </c>
      <c r="BP154" s="21">
        <v>12112</v>
      </c>
      <c r="BQ154" s="21">
        <v>108841</v>
      </c>
      <c r="BR154" s="21">
        <v>143481</v>
      </c>
      <c r="BS154" s="21">
        <v>280659</v>
      </c>
      <c r="BT154" s="21">
        <v>545093</v>
      </c>
      <c r="BU154" s="21">
        <v>264827</v>
      </c>
      <c r="BV154" s="21">
        <v>223093</v>
      </c>
      <c r="BW154" s="21">
        <v>269445</v>
      </c>
      <c r="BX154" s="21">
        <v>364431</v>
      </c>
      <c r="BY154" s="21">
        <v>1121796</v>
      </c>
      <c r="BZ154" s="21">
        <v>314823</v>
      </c>
      <c r="CA154" s="21">
        <v>485574</v>
      </c>
      <c r="CB154" s="21">
        <v>470608</v>
      </c>
      <c r="CC154" s="21">
        <v>498562</v>
      </c>
      <c r="CD154" s="21">
        <v>1769567</v>
      </c>
      <c r="CE154" s="21">
        <v>401307</v>
      </c>
      <c r="CF154" s="21">
        <v>426611</v>
      </c>
      <c r="CG154" s="21">
        <v>570337</v>
      </c>
      <c r="CH154" s="21">
        <v>632643</v>
      </c>
      <c r="CI154" s="21">
        <v>2030898</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267</v>
      </c>
      <c r="B155" s="25" t="s">
        <v>267</v>
      </c>
      <c r="C155" s="25"/>
      <c r="D155" s="25"/>
      <c r="E155" s="25"/>
      <c r="F155" s="25"/>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1</v>
      </c>
      <c r="CD155" s="25">
        <v>1</v>
      </c>
      <c r="CE155" s="25">
        <v>10461</v>
      </c>
      <c r="CF155" s="25">
        <v>101143</v>
      </c>
      <c r="CG155" s="25">
        <v>149702</v>
      </c>
      <c r="CH155" s="25">
        <v>157251</v>
      </c>
      <c r="CI155" s="25">
        <v>418557</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305</v>
      </c>
      <c r="B156" s="7" t="s">
        <v>305</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v>1493</v>
      </c>
      <c r="CF156" s="21">
        <v>68827</v>
      </c>
      <c r="CG156" s="21">
        <v>116908</v>
      </c>
      <c r="CH156" s="21">
        <v>190591</v>
      </c>
      <c r="CI156" s="21">
        <v>377819</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309</v>
      </c>
      <c r="B157" s="11" t="s">
        <v>310</v>
      </c>
      <c r="C157" s="23">
        <v>3718.6890007999996</v>
      </c>
      <c r="D157" s="23">
        <v>23964.986174400005</v>
      </c>
      <c r="E157" s="23">
        <v>21304.015907799992</v>
      </c>
      <c r="F157" s="23">
        <v>26846.774232200016</v>
      </c>
      <c r="G157" s="23">
        <v>75834.46531520001</v>
      </c>
      <c r="H157" s="23">
        <v>55198.688062400019</v>
      </c>
      <c r="I157" s="23">
        <v>73085.572895199977</v>
      </c>
      <c r="J157" s="23">
        <v>32540.050247800034</v>
      </c>
      <c r="K157" s="23">
        <v>20353.383794599933</v>
      </c>
      <c r="L157" s="23">
        <v>181177.69500000001</v>
      </c>
      <c r="M157" s="23">
        <v>25994.255368599996</v>
      </c>
      <c r="N157" s="23">
        <v>33513</v>
      </c>
      <c r="O157" s="23">
        <v>42746</v>
      </c>
      <c r="P157" s="23">
        <v>33287</v>
      </c>
      <c r="Q157" s="23">
        <v>135547.25536859999</v>
      </c>
      <c r="R157" s="23">
        <v>22570.63983</v>
      </c>
      <c r="S157" s="23">
        <v>25295</v>
      </c>
      <c r="T157" s="23">
        <v>67474</v>
      </c>
      <c r="U157" s="23">
        <v>68857</v>
      </c>
      <c r="V157" s="23">
        <v>184183</v>
      </c>
      <c r="W157" s="23">
        <v>67995</v>
      </c>
      <c r="X157" s="23">
        <v>84348</v>
      </c>
      <c r="Y157" s="23">
        <v>88170</v>
      </c>
      <c r="Z157" s="23">
        <v>96687</v>
      </c>
      <c r="AA157" s="23">
        <v>337207</v>
      </c>
      <c r="AB157" s="23">
        <v>113107</v>
      </c>
      <c r="AC157" s="23">
        <v>298279</v>
      </c>
      <c r="AD157" s="23">
        <v>285703</v>
      </c>
      <c r="AE157" s="23">
        <v>366784</v>
      </c>
      <c r="AF157" s="23">
        <v>1063877</v>
      </c>
      <c r="AG157" s="23">
        <v>345309</v>
      </c>
      <c r="AH157" s="23">
        <v>484547</v>
      </c>
      <c r="AI157" s="23">
        <v>472220</v>
      </c>
      <c r="AJ157" s="23">
        <v>483057</v>
      </c>
      <c r="AK157" s="23">
        <v>1785133</v>
      </c>
      <c r="AL157" s="23">
        <v>514339</v>
      </c>
      <c r="AM157" s="23">
        <v>903964</v>
      </c>
      <c r="AN157" s="23">
        <v>620787</v>
      </c>
      <c r="AO157" s="23">
        <v>697961</v>
      </c>
      <c r="AP157" s="23">
        <v>2737051</v>
      </c>
      <c r="AQ157" s="23">
        <v>605047</v>
      </c>
      <c r="AR157" s="23">
        <v>365097</v>
      </c>
      <c r="AS157" s="23">
        <v>358887</v>
      </c>
      <c r="AT157" s="23">
        <v>1290364</v>
      </c>
      <c r="AU157" s="23">
        <v>2619395</v>
      </c>
      <c r="AV157" s="23">
        <v>435144</v>
      </c>
      <c r="AW157" s="23">
        <v>440176</v>
      </c>
      <c r="AX157" s="23">
        <v>326132</v>
      </c>
      <c r="AY157" s="23">
        <v>350799</v>
      </c>
      <c r="AZ157" s="23">
        <v>1552251</v>
      </c>
      <c r="BA157" s="23">
        <v>262690</v>
      </c>
      <c r="BB157" s="23">
        <v>335525</v>
      </c>
      <c r="BC157" s="23">
        <v>321961</v>
      </c>
      <c r="BD157" s="23">
        <v>424645</v>
      </c>
      <c r="BE157" s="23">
        <v>1344821</v>
      </c>
      <c r="BF157" s="23">
        <v>333120</v>
      </c>
      <c r="BG157" s="23">
        <v>316740</v>
      </c>
      <c r="BH157" s="23">
        <v>304823</v>
      </c>
      <c r="BI157" s="23">
        <v>283571</v>
      </c>
      <c r="BJ157" s="23">
        <v>1238254</v>
      </c>
      <c r="BK157" s="23">
        <v>275955</v>
      </c>
      <c r="BL157" s="23">
        <v>333617</v>
      </c>
      <c r="BM157" s="23">
        <v>329411</v>
      </c>
      <c r="BN157" s="23">
        <v>394770</v>
      </c>
      <c r="BO157" s="23">
        <v>1333753</v>
      </c>
      <c r="BP157" s="23">
        <v>420623</v>
      </c>
      <c r="BQ157" s="23">
        <v>540588</v>
      </c>
      <c r="BR157" s="23">
        <v>606280</v>
      </c>
      <c r="BS157" s="23">
        <v>773726</v>
      </c>
      <c r="BT157" s="23">
        <v>2341217</v>
      </c>
      <c r="BU157" s="23">
        <v>760850</v>
      </c>
      <c r="BV157" s="23">
        <v>822655</v>
      </c>
      <c r="BW157" s="23">
        <v>1140271</v>
      </c>
      <c r="BX157" s="23">
        <v>1475654</v>
      </c>
      <c r="BY157" s="23">
        <v>4199430</v>
      </c>
      <c r="BZ157" s="23">
        <v>1160355</v>
      </c>
      <c r="CA157" s="23">
        <v>1427271</v>
      </c>
      <c r="CB157" s="23">
        <v>1242187</v>
      </c>
      <c r="CC157" s="23">
        <v>1832833</v>
      </c>
      <c r="CD157" s="23">
        <v>5662646</v>
      </c>
      <c r="CE157" s="23">
        <v>791465</v>
      </c>
      <c r="CF157" s="23">
        <v>717272</v>
      </c>
      <c r="CG157" s="23">
        <v>712342</v>
      </c>
      <c r="CH157" s="23">
        <v>987035</v>
      </c>
      <c r="CI157" s="23">
        <v>3208114</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t="s">
        <v>62</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632</v>
      </c>
      <c r="CA158" s="25">
        <v>1215</v>
      </c>
      <c r="CB158" s="25">
        <v>528</v>
      </c>
      <c r="CC158" s="25">
        <v>3206</v>
      </c>
      <c r="CD158" s="25">
        <v>5581</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7" t="s">
        <v>10</v>
      </c>
      <c r="C159" s="21">
        <v>3718.6890007999996</v>
      </c>
      <c r="D159" s="21">
        <v>23964.986174400005</v>
      </c>
      <c r="E159" s="21">
        <v>21304.015907799992</v>
      </c>
      <c r="F159" s="21">
        <v>26846.774232200016</v>
      </c>
      <c r="G159" s="21">
        <v>75834.46531520001</v>
      </c>
      <c r="H159" s="21">
        <v>55198.688062400019</v>
      </c>
      <c r="I159" s="21">
        <v>73085.572895199977</v>
      </c>
      <c r="J159" s="21">
        <v>32540.050247800034</v>
      </c>
      <c r="K159" s="21">
        <v>20353.383794599933</v>
      </c>
      <c r="L159" s="21">
        <v>181177.69500000001</v>
      </c>
      <c r="M159" s="21">
        <v>25994.255368599996</v>
      </c>
      <c r="N159" s="21">
        <v>33513</v>
      </c>
      <c r="O159" s="21">
        <v>42746</v>
      </c>
      <c r="P159" s="21">
        <v>33287</v>
      </c>
      <c r="Q159" s="21">
        <v>135547.25536859999</v>
      </c>
      <c r="R159" s="21">
        <v>22570.63983</v>
      </c>
      <c r="S159" s="21">
        <v>25295</v>
      </c>
      <c r="T159" s="21">
        <v>24717</v>
      </c>
      <c r="U159" s="21">
        <v>23430</v>
      </c>
      <c r="V159" s="21">
        <v>95998</v>
      </c>
      <c r="W159" s="21">
        <v>27622</v>
      </c>
      <c r="X159" s="21">
        <v>23683</v>
      </c>
      <c r="Y159" s="21">
        <v>30457</v>
      </c>
      <c r="Z159" s="21">
        <v>27427</v>
      </c>
      <c r="AA159" s="21">
        <v>109192</v>
      </c>
      <c r="AB159" s="21">
        <v>24876</v>
      </c>
      <c r="AC159" s="21">
        <v>27554</v>
      </c>
      <c r="AD159" s="21">
        <v>35065</v>
      </c>
      <c r="AE159" s="21">
        <v>37860</v>
      </c>
      <c r="AF159" s="21">
        <v>125356</v>
      </c>
      <c r="AG159" s="21">
        <v>32996</v>
      </c>
      <c r="AH159" s="21">
        <v>38995</v>
      </c>
      <c r="AI159" s="21">
        <v>37460</v>
      </c>
      <c r="AJ159" s="21">
        <v>35031</v>
      </c>
      <c r="AK159" s="21">
        <v>144482</v>
      </c>
      <c r="AL159" s="21">
        <v>109503</v>
      </c>
      <c r="AM159" s="21">
        <v>142254</v>
      </c>
      <c r="AN159" s="21">
        <v>121020</v>
      </c>
      <c r="AO159" s="21">
        <v>91728</v>
      </c>
      <c r="AP159" s="21">
        <v>464505</v>
      </c>
      <c r="AQ159" s="21">
        <v>74598</v>
      </c>
      <c r="AR159" s="21">
        <v>74646</v>
      </c>
      <c r="AS159" s="21">
        <v>57499</v>
      </c>
      <c r="AT159" s="21">
        <v>66861</v>
      </c>
      <c r="AU159" s="21">
        <v>273604</v>
      </c>
      <c r="AV159" s="21">
        <v>119819</v>
      </c>
      <c r="AW159" s="21">
        <v>100234</v>
      </c>
      <c r="AX159" s="21">
        <v>65300</v>
      </c>
      <c r="AY159" s="21">
        <v>109760</v>
      </c>
      <c r="AZ159" s="21">
        <v>395113</v>
      </c>
      <c r="BA159" s="21">
        <v>63876</v>
      </c>
      <c r="BB159" s="21">
        <v>71396</v>
      </c>
      <c r="BC159" s="21">
        <v>87827</v>
      </c>
      <c r="BD159" s="21">
        <v>78798</v>
      </c>
      <c r="BE159" s="21">
        <v>301897</v>
      </c>
      <c r="BF159" s="21">
        <v>87744</v>
      </c>
      <c r="BG159" s="21">
        <v>77412</v>
      </c>
      <c r="BH159" s="21">
        <v>72322</v>
      </c>
      <c r="BI159" s="21">
        <v>58300</v>
      </c>
      <c r="BJ159" s="21">
        <v>295778</v>
      </c>
      <c r="BK159" s="21">
        <v>71634</v>
      </c>
      <c r="BL159" s="21">
        <v>83773</v>
      </c>
      <c r="BM159" s="21">
        <v>77188</v>
      </c>
      <c r="BN159" s="21">
        <v>76634</v>
      </c>
      <c r="BO159" s="21">
        <v>309229</v>
      </c>
      <c r="BP159" s="21">
        <v>80248</v>
      </c>
      <c r="BQ159" s="21">
        <v>104972</v>
      </c>
      <c r="BR159" s="21">
        <v>112304</v>
      </c>
      <c r="BS159" s="21">
        <v>101110</v>
      </c>
      <c r="BT159" s="21">
        <v>398634</v>
      </c>
      <c r="BU159" s="21">
        <v>87162</v>
      </c>
      <c r="BV159" s="21">
        <v>99276</v>
      </c>
      <c r="BW159" s="21">
        <v>101152</v>
      </c>
      <c r="BX159" s="21">
        <v>114781</v>
      </c>
      <c r="BY159" s="21">
        <v>402371</v>
      </c>
      <c r="BZ159" s="21">
        <v>106180</v>
      </c>
      <c r="CA159" s="21">
        <v>121906</v>
      </c>
      <c r="CB159" s="21">
        <v>116766</v>
      </c>
      <c r="CC159" s="21">
        <v>129807</v>
      </c>
      <c r="CD159" s="21">
        <v>474659</v>
      </c>
      <c r="CE159" s="21">
        <v>110910</v>
      </c>
      <c r="CF159" s="21">
        <v>108808</v>
      </c>
      <c r="CG159" s="21">
        <v>121132</v>
      </c>
      <c r="CH159" s="21">
        <v>255206</v>
      </c>
      <c r="CI159" s="21">
        <v>596056</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t="s">
        <v>46</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42757</v>
      </c>
      <c r="U160" s="25">
        <v>45427</v>
      </c>
      <c r="V160" s="25">
        <v>88185</v>
      </c>
      <c r="W160" s="25">
        <v>40373</v>
      </c>
      <c r="X160" s="25">
        <v>60236</v>
      </c>
      <c r="Y160" s="25">
        <v>57525</v>
      </c>
      <c r="Z160" s="25">
        <v>58241</v>
      </c>
      <c r="AA160" s="25">
        <v>216371</v>
      </c>
      <c r="AB160" s="25">
        <v>52355</v>
      </c>
      <c r="AC160" s="25">
        <v>56690</v>
      </c>
      <c r="AD160" s="25">
        <v>38139</v>
      </c>
      <c r="AE160" s="25">
        <v>56771</v>
      </c>
      <c r="AF160" s="25">
        <v>203961</v>
      </c>
      <c r="AG160" s="25">
        <v>55751</v>
      </c>
      <c r="AH160" s="25">
        <v>55804</v>
      </c>
      <c r="AI160" s="25">
        <v>58644</v>
      </c>
      <c r="AJ160" s="25">
        <v>61362</v>
      </c>
      <c r="AK160" s="25">
        <v>231561</v>
      </c>
      <c r="AL160" s="25">
        <v>57485</v>
      </c>
      <c r="AM160" s="25">
        <v>47470</v>
      </c>
      <c r="AN160" s="25">
        <v>43456</v>
      </c>
      <c r="AO160" s="25">
        <v>52194</v>
      </c>
      <c r="AP160" s="25">
        <v>200605</v>
      </c>
      <c r="AQ160" s="25">
        <v>47056</v>
      </c>
      <c r="AR160" s="25">
        <v>50063</v>
      </c>
      <c r="AS160" s="25">
        <v>46923</v>
      </c>
      <c r="AT160" s="25">
        <v>52472</v>
      </c>
      <c r="AU160" s="25">
        <v>196514</v>
      </c>
      <c r="AV160" s="25">
        <v>46574</v>
      </c>
      <c r="AW160" s="25">
        <v>50841</v>
      </c>
      <c r="AX160" s="25">
        <v>54434</v>
      </c>
      <c r="AY160" s="25">
        <v>51112</v>
      </c>
      <c r="AZ160" s="25">
        <v>202961</v>
      </c>
      <c r="BA160" s="25">
        <v>48753</v>
      </c>
      <c r="BB160" s="25">
        <v>60573</v>
      </c>
      <c r="BC160" s="25">
        <v>56863</v>
      </c>
      <c r="BD160" s="25">
        <v>58431</v>
      </c>
      <c r="BE160" s="25">
        <v>224620</v>
      </c>
      <c r="BF160" s="25">
        <v>56601</v>
      </c>
      <c r="BG160" s="25">
        <v>43765</v>
      </c>
      <c r="BH160" s="25">
        <v>34684</v>
      </c>
      <c r="BI160" s="25">
        <v>40256</v>
      </c>
      <c r="BJ160" s="25">
        <v>175306</v>
      </c>
      <c r="BK160" s="25">
        <v>29764</v>
      </c>
      <c r="BL160" s="25">
        <v>47008</v>
      </c>
      <c r="BM160" s="25">
        <v>37086</v>
      </c>
      <c r="BN160" s="25">
        <v>44072</v>
      </c>
      <c r="BO160" s="25">
        <v>157930</v>
      </c>
      <c r="BP160" s="25">
        <v>48732</v>
      </c>
      <c r="BQ160" s="25">
        <v>50874</v>
      </c>
      <c r="BR160" s="25">
        <v>69117</v>
      </c>
      <c r="BS160" s="25">
        <v>66778</v>
      </c>
      <c r="BT160" s="25">
        <v>235501</v>
      </c>
      <c r="BU160" s="25">
        <v>63916</v>
      </c>
      <c r="BV160" s="25">
        <v>62994</v>
      </c>
      <c r="BW160" s="25">
        <v>45753</v>
      </c>
      <c r="BX160" s="25">
        <v>71950</v>
      </c>
      <c r="BY160" s="25">
        <v>244613</v>
      </c>
      <c r="BZ160" s="25">
        <v>71415</v>
      </c>
      <c r="CA160" s="25">
        <v>73024</v>
      </c>
      <c r="CB160" s="25">
        <v>78659</v>
      </c>
      <c r="CC160" s="25">
        <v>96843</v>
      </c>
      <c r="CD160" s="25">
        <v>319941</v>
      </c>
      <c r="CE160" s="25">
        <v>39674</v>
      </c>
      <c r="CF160" s="25">
        <v>4733</v>
      </c>
      <c r="CG160" s="25">
        <v>5082</v>
      </c>
      <c r="CH160" s="25">
        <v>3810</v>
      </c>
      <c r="CI160" s="25">
        <v>53299</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7" t="s">
        <v>55</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429</v>
      </c>
      <c r="Y161" s="21">
        <v>188</v>
      </c>
      <c r="Z161" s="21">
        <v>1655</v>
      </c>
      <c r="AA161" s="21">
        <v>2270</v>
      </c>
      <c r="AB161" s="21">
        <v>1813</v>
      </c>
      <c r="AC161" s="21">
        <v>3374</v>
      </c>
      <c r="AD161" s="21">
        <v>3176</v>
      </c>
      <c r="AE161" s="21">
        <v>5579</v>
      </c>
      <c r="AF161" s="21">
        <v>13941</v>
      </c>
      <c r="AG161" s="21">
        <v>5410</v>
      </c>
      <c r="AH161" s="21">
        <v>16119</v>
      </c>
      <c r="AI161" s="21">
        <v>29190</v>
      </c>
      <c r="AJ161" s="21">
        <v>26850</v>
      </c>
      <c r="AK161" s="21">
        <v>77569</v>
      </c>
      <c r="AL161" s="21">
        <v>23279</v>
      </c>
      <c r="AM161" s="21">
        <v>97812</v>
      </c>
      <c r="AN161" s="21">
        <v>53076</v>
      </c>
      <c r="AO161" s="21">
        <v>51941</v>
      </c>
      <c r="AP161" s="21">
        <v>226108</v>
      </c>
      <c r="AQ161" s="21">
        <v>20547</v>
      </c>
      <c r="AR161" s="21">
        <v>28028</v>
      </c>
      <c r="AS161" s="21">
        <v>26521</v>
      </c>
      <c r="AT161" s="21">
        <v>60259</v>
      </c>
      <c r="AU161" s="21">
        <v>135355</v>
      </c>
      <c r="AV161" s="21">
        <v>11904</v>
      </c>
      <c r="AW161" s="21">
        <v>10115</v>
      </c>
      <c r="AX161" s="21">
        <v>15530</v>
      </c>
      <c r="AY161" s="21">
        <v>11393</v>
      </c>
      <c r="AZ161" s="21">
        <v>48942</v>
      </c>
      <c r="BA161" s="21">
        <v>6625</v>
      </c>
      <c r="BB161" s="21">
        <v>8818</v>
      </c>
      <c r="BC161" s="21">
        <v>11301</v>
      </c>
      <c r="BD161" s="21">
        <v>25393</v>
      </c>
      <c r="BE161" s="21">
        <v>52137</v>
      </c>
      <c r="BF161" s="21">
        <v>24206</v>
      </c>
      <c r="BG161" s="21">
        <v>48050</v>
      </c>
      <c r="BH161" s="21">
        <v>26676</v>
      </c>
      <c r="BI161" s="21">
        <v>19184</v>
      </c>
      <c r="BJ161" s="21">
        <v>118116</v>
      </c>
      <c r="BK161" s="21">
        <v>24287</v>
      </c>
      <c r="BL161" s="21">
        <v>20567</v>
      </c>
      <c r="BM161" s="21">
        <v>28896</v>
      </c>
      <c r="BN161" s="21">
        <v>29468</v>
      </c>
      <c r="BO161" s="21">
        <v>103218</v>
      </c>
      <c r="BP161" s="21">
        <v>44981</v>
      </c>
      <c r="BQ161" s="21">
        <v>33416</v>
      </c>
      <c r="BR161" s="21">
        <v>48033</v>
      </c>
      <c r="BS161" s="21">
        <v>130563</v>
      </c>
      <c r="BT161" s="21">
        <v>256993</v>
      </c>
      <c r="BU161" s="21">
        <v>112815</v>
      </c>
      <c r="BV161" s="21">
        <v>111066</v>
      </c>
      <c r="BW161" s="21">
        <v>84344</v>
      </c>
      <c r="BX161" s="21">
        <v>176038</v>
      </c>
      <c r="BY161" s="21">
        <v>484263</v>
      </c>
      <c r="BZ161" s="21">
        <v>119438</v>
      </c>
      <c r="CA161" s="21">
        <v>77913</v>
      </c>
      <c r="CB161" s="21">
        <v>41786</v>
      </c>
      <c r="CC161" s="21">
        <v>57133</v>
      </c>
      <c r="CD161" s="21">
        <v>296270</v>
      </c>
      <c r="CE161" s="21">
        <v>43600</v>
      </c>
      <c r="CF161" s="21">
        <v>61678</v>
      </c>
      <c r="CG161" s="21">
        <v>48111</v>
      </c>
      <c r="CH161" s="21">
        <v>49712</v>
      </c>
      <c r="CI161" s="21">
        <v>203101</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t="s">
        <v>18</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9364</v>
      </c>
      <c r="AA162" s="25">
        <v>9374</v>
      </c>
      <c r="AB162" s="25">
        <v>34063</v>
      </c>
      <c r="AC162" s="25">
        <v>210661</v>
      </c>
      <c r="AD162" s="25">
        <v>209323</v>
      </c>
      <c r="AE162" s="25">
        <v>266574</v>
      </c>
      <c r="AF162" s="25">
        <v>720619</v>
      </c>
      <c r="AG162" s="25">
        <v>251152</v>
      </c>
      <c r="AH162" s="25">
        <v>373629</v>
      </c>
      <c r="AI162" s="25">
        <v>346926</v>
      </c>
      <c r="AJ162" s="25">
        <v>359814</v>
      </c>
      <c r="AK162" s="25">
        <v>1331521</v>
      </c>
      <c r="AL162" s="25">
        <v>324072</v>
      </c>
      <c r="AM162" s="25">
        <v>616428</v>
      </c>
      <c r="AN162" s="25">
        <v>403235</v>
      </c>
      <c r="AO162" s="25">
        <v>502098</v>
      </c>
      <c r="AP162" s="25">
        <v>1845833</v>
      </c>
      <c r="AQ162" s="25">
        <v>462846</v>
      </c>
      <c r="AR162" s="25">
        <v>212360</v>
      </c>
      <c r="AS162" s="25">
        <v>227944</v>
      </c>
      <c r="AT162" s="25">
        <v>1110772</v>
      </c>
      <c r="AU162" s="25">
        <v>2013922</v>
      </c>
      <c r="AV162" s="25">
        <v>254022</v>
      </c>
      <c r="AW162" s="25">
        <v>274188</v>
      </c>
      <c r="AX162" s="25">
        <v>156739</v>
      </c>
      <c r="AY162" s="25">
        <v>120685</v>
      </c>
      <c r="AZ162" s="25">
        <v>805634</v>
      </c>
      <c r="BA162" s="25">
        <v>89613</v>
      </c>
      <c r="BB162" s="25">
        <v>124606</v>
      </c>
      <c r="BC162" s="25">
        <v>88745</v>
      </c>
      <c r="BD162" s="25">
        <v>172676</v>
      </c>
      <c r="BE162" s="25">
        <v>475640</v>
      </c>
      <c r="BF162" s="25">
        <v>96525</v>
      </c>
      <c r="BG162" s="25">
        <v>78766</v>
      </c>
      <c r="BH162" s="25">
        <v>86910</v>
      </c>
      <c r="BI162" s="25">
        <v>86781</v>
      </c>
      <c r="BJ162" s="25">
        <v>348982</v>
      </c>
      <c r="BK162" s="25">
        <v>79050</v>
      </c>
      <c r="BL162" s="25">
        <v>96619</v>
      </c>
      <c r="BM162" s="25">
        <v>112019</v>
      </c>
      <c r="BN162" s="25">
        <v>133161</v>
      </c>
      <c r="BO162" s="25">
        <v>420849</v>
      </c>
      <c r="BP162" s="25">
        <v>94971</v>
      </c>
      <c r="BQ162" s="25">
        <v>93369</v>
      </c>
      <c r="BR162" s="25">
        <v>106502</v>
      </c>
      <c r="BS162" s="25">
        <v>141364</v>
      </c>
      <c r="BT162" s="25">
        <v>436206</v>
      </c>
      <c r="BU162" s="25">
        <v>114826</v>
      </c>
      <c r="BV162" s="25">
        <v>119848</v>
      </c>
      <c r="BW162" s="25">
        <v>131389</v>
      </c>
      <c r="BX162" s="25">
        <v>159294</v>
      </c>
      <c r="BY162" s="25">
        <v>525357</v>
      </c>
      <c r="BZ162" s="25">
        <v>123134</v>
      </c>
      <c r="CA162" s="25">
        <v>126992</v>
      </c>
      <c r="CB162" s="25">
        <v>127674</v>
      </c>
      <c r="CC162" s="25">
        <v>154770</v>
      </c>
      <c r="CD162" s="25">
        <v>532570</v>
      </c>
      <c r="CE162" s="25">
        <v>134940</v>
      </c>
      <c r="CF162" s="25">
        <v>141342</v>
      </c>
      <c r="CG162" s="25">
        <v>137865</v>
      </c>
      <c r="CH162" s="25">
        <v>157679</v>
      </c>
      <c r="CI162" s="25">
        <v>571826</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7" t="s">
        <v>65</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2</v>
      </c>
      <c r="CA163" s="21">
        <v>0</v>
      </c>
      <c r="CB163" s="21">
        <v>-1</v>
      </c>
      <c r="CC163" s="21">
        <v>1</v>
      </c>
      <c r="CD163" s="21">
        <v>2</v>
      </c>
      <c r="CE163" s="21">
        <v>1</v>
      </c>
      <c r="CF163" s="21">
        <v>0</v>
      </c>
      <c r="CG163" s="21">
        <v>1</v>
      </c>
      <c r="CH163" s="21">
        <v>1</v>
      </c>
      <c r="CI163" s="21">
        <v>3</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t="s">
        <v>47</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2825</v>
      </c>
      <c r="AW164" s="25">
        <v>4798</v>
      </c>
      <c r="AX164" s="25">
        <v>34129</v>
      </c>
      <c r="AY164" s="25">
        <v>57849</v>
      </c>
      <c r="AZ164" s="25">
        <v>99601</v>
      </c>
      <c r="BA164" s="25">
        <v>53823</v>
      </c>
      <c r="BB164" s="25">
        <v>70131</v>
      </c>
      <c r="BC164" s="25">
        <v>76821</v>
      </c>
      <c r="BD164" s="25">
        <v>88720</v>
      </c>
      <c r="BE164" s="25">
        <v>289495</v>
      </c>
      <c r="BF164" s="25">
        <v>67963</v>
      </c>
      <c r="BG164" s="25">
        <v>68745</v>
      </c>
      <c r="BH164" s="25">
        <v>84230</v>
      </c>
      <c r="BI164" s="25">
        <v>78662</v>
      </c>
      <c r="BJ164" s="25">
        <v>299600</v>
      </c>
      <c r="BK164" s="25">
        <v>71213</v>
      </c>
      <c r="BL164" s="25">
        <v>85617</v>
      </c>
      <c r="BM164" s="25">
        <v>71653</v>
      </c>
      <c r="BN164" s="25">
        <v>83522</v>
      </c>
      <c r="BO164" s="25">
        <v>312005</v>
      </c>
      <c r="BP164" s="25">
        <v>78400</v>
      </c>
      <c r="BQ164" s="25">
        <v>82963</v>
      </c>
      <c r="BR164" s="25">
        <v>85959</v>
      </c>
      <c r="BS164" s="25">
        <v>96959</v>
      </c>
      <c r="BT164" s="25">
        <v>344281</v>
      </c>
      <c r="BU164" s="25">
        <v>87310</v>
      </c>
      <c r="BV164" s="25">
        <v>99106</v>
      </c>
      <c r="BW164" s="25">
        <v>124999</v>
      </c>
      <c r="BX164" s="25">
        <v>138874</v>
      </c>
      <c r="BY164" s="25">
        <v>450289</v>
      </c>
      <c r="BZ164" s="25">
        <v>125247</v>
      </c>
      <c r="CA164" s="25">
        <v>133397</v>
      </c>
      <c r="CB164" s="25">
        <v>153442</v>
      </c>
      <c r="CC164" s="25">
        <v>141607</v>
      </c>
      <c r="CD164" s="25">
        <v>553693</v>
      </c>
      <c r="CE164" s="25">
        <v>122511</v>
      </c>
      <c r="CF164" s="25">
        <v>126871</v>
      </c>
      <c r="CG164" s="25">
        <v>127486</v>
      </c>
      <c r="CH164" s="25">
        <v>84931</v>
      </c>
      <c r="CI164" s="25">
        <v>461799</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7" t="s">
        <v>32</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1</v>
      </c>
      <c r="BC165" s="21">
        <v>404</v>
      </c>
      <c r="BD165" s="21">
        <v>627</v>
      </c>
      <c r="BE165" s="21">
        <v>1032</v>
      </c>
      <c r="BF165" s="21">
        <v>81</v>
      </c>
      <c r="BG165" s="21">
        <v>2</v>
      </c>
      <c r="BH165" s="21">
        <v>1</v>
      </c>
      <c r="BI165" s="21">
        <v>388</v>
      </c>
      <c r="BJ165" s="21">
        <v>472</v>
      </c>
      <c r="BK165" s="21">
        <v>7</v>
      </c>
      <c r="BL165" s="21">
        <v>33</v>
      </c>
      <c r="BM165" s="21">
        <v>46</v>
      </c>
      <c r="BN165" s="21">
        <v>44</v>
      </c>
      <c r="BO165" s="21">
        <v>130</v>
      </c>
      <c r="BP165" s="21">
        <v>46</v>
      </c>
      <c r="BQ165" s="21">
        <v>44</v>
      </c>
      <c r="BR165" s="21">
        <v>41</v>
      </c>
      <c r="BS165" s="21">
        <v>41</v>
      </c>
      <c r="BT165" s="21">
        <v>172</v>
      </c>
      <c r="BU165" s="21">
        <v>42</v>
      </c>
      <c r="BV165" s="21">
        <v>47</v>
      </c>
      <c r="BW165" s="21">
        <v>43</v>
      </c>
      <c r="BX165" s="21">
        <v>39</v>
      </c>
      <c r="BY165" s="21">
        <v>171</v>
      </c>
      <c r="BZ165" s="21">
        <v>41</v>
      </c>
      <c r="CA165" s="21">
        <v>44</v>
      </c>
      <c r="CB165" s="21">
        <v>44</v>
      </c>
      <c r="CC165" s="21">
        <v>41</v>
      </c>
      <c r="CD165" s="21">
        <v>170</v>
      </c>
      <c r="CE165" s="21">
        <v>42</v>
      </c>
      <c r="CF165" s="21">
        <v>46</v>
      </c>
      <c r="CG165" s="21">
        <v>42</v>
      </c>
      <c r="CH165" s="21">
        <v>87</v>
      </c>
      <c r="CI165" s="21">
        <v>217</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56</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2523</v>
      </c>
      <c r="BN166" s="25">
        <v>27869</v>
      </c>
      <c r="BO166" s="25">
        <v>30392</v>
      </c>
      <c r="BP166" s="25">
        <v>73245</v>
      </c>
      <c r="BQ166" s="25">
        <v>174950</v>
      </c>
      <c r="BR166" s="25">
        <v>184324</v>
      </c>
      <c r="BS166" s="25">
        <v>236911</v>
      </c>
      <c r="BT166" s="25">
        <v>669430</v>
      </c>
      <c r="BU166" s="25">
        <v>294779</v>
      </c>
      <c r="BV166" s="25">
        <v>330318</v>
      </c>
      <c r="BW166" s="25">
        <v>652591</v>
      </c>
      <c r="BX166" s="25">
        <v>814678</v>
      </c>
      <c r="BY166" s="25">
        <v>2092366</v>
      </c>
      <c r="BZ166" s="25">
        <v>614266</v>
      </c>
      <c r="CA166" s="25">
        <v>892780</v>
      </c>
      <c r="CB166" s="25">
        <v>723289</v>
      </c>
      <c r="CC166" s="25">
        <v>1249425</v>
      </c>
      <c r="CD166" s="25">
        <v>3479760</v>
      </c>
      <c r="CE166" s="25">
        <v>339787</v>
      </c>
      <c r="CF166" s="25">
        <v>273794</v>
      </c>
      <c r="CG166" s="25">
        <v>272623</v>
      </c>
      <c r="CH166" s="25">
        <v>435609</v>
      </c>
      <c r="CI166" s="25">
        <v>1321813</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57</v>
      </c>
      <c r="B167" s="11" t="s">
        <v>275</v>
      </c>
      <c r="C167" s="23">
        <v>3998.0893099999994</v>
      </c>
      <c r="D167" s="23">
        <v>435.08525000000009</v>
      </c>
      <c r="E167" s="23">
        <v>4769.4790500000008</v>
      </c>
      <c r="F167" s="23">
        <v>6961.2637100000002</v>
      </c>
      <c r="G167" s="23">
        <v>16163.91732</v>
      </c>
      <c r="H167" s="23">
        <v>6860.8584500000006</v>
      </c>
      <c r="I167" s="23">
        <v>11899.685390000004</v>
      </c>
      <c r="J167" s="23">
        <v>27220.333920000005</v>
      </c>
      <c r="K167" s="23">
        <v>47098.491769999993</v>
      </c>
      <c r="L167" s="23">
        <v>93079.369530000011</v>
      </c>
      <c r="M167" s="23">
        <v>29180.074380000005</v>
      </c>
      <c r="N167" s="23">
        <v>36295</v>
      </c>
      <c r="O167" s="23">
        <v>27398</v>
      </c>
      <c r="P167" s="23">
        <v>30053</v>
      </c>
      <c r="Q167" s="23">
        <v>124761.07438000001</v>
      </c>
      <c r="R167" s="23">
        <v>33165.17181</v>
      </c>
      <c r="S167" s="23">
        <v>46871</v>
      </c>
      <c r="T167" s="23">
        <v>55312</v>
      </c>
      <c r="U167" s="23">
        <v>86914</v>
      </c>
      <c r="V167" s="23">
        <v>238503</v>
      </c>
      <c r="W167" s="23">
        <v>92293</v>
      </c>
      <c r="X167" s="23">
        <v>77632</v>
      </c>
      <c r="Y167" s="23">
        <v>103602</v>
      </c>
      <c r="Z167" s="23">
        <v>188151</v>
      </c>
      <c r="AA167" s="23">
        <v>462640</v>
      </c>
      <c r="AB167" s="23">
        <v>115229</v>
      </c>
      <c r="AC167" s="23">
        <v>92128</v>
      </c>
      <c r="AD167" s="23">
        <v>114254</v>
      </c>
      <c r="AE167" s="23">
        <v>80716</v>
      </c>
      <c r="AF167" s="23">
        <v>402324</v>
      </c>
      <c r="AG167" s="23">
        <v>151933</v>
      </c>
      <c r="AH167" s="23">
        <v>184938</v>
      </c>
      <c r="AI167" s="23">
        <v>216079</v>
      </c>
      <c r="AJ167" s="23">
        <v>314049</v>
      </c>
      <c r="AK167" s="23">
        <v>866999</v>
      </c>
      <c r="AL167" s="23">
        <v>369987</v>
      </c>
      <c r="AM167" s="23">
        <v>361751</v>
      </c>
      <c r="AN167" s="23">
        <v>433308</v>
      </c>
      <c r="AO167" s="23">
        <v>427786</v>
      </c>
      <c r="AP167" s="23">
        <v>1592832</v>
      </c>
      <c r="AQ167" s="23">
        <v>315144</v>
      </c>
      <c r="AR167" s="23">
        <v>287277</v>
      </c>
      <c r="AS167" s="23">
        <v>279157</v>
      </c>
      <c r="AT167" s="23">
        <v>341267</v>
      </c>
      <c r="AU167" s="23">
        <v>1222845</v>
      </c>
      <c r="AV167" s="23">
        <v>283823</v>
      </c>
      <c r="AW167" s="23">
        <v>332077</v>
      </c>
      <c r="AX167" s="23">
        <v>352437</v>
      </c>
      <c r="AY167" s="23">
        <v>340789</v>
      </c>
      <c r="AZ167" s="23">
        <v>1309126</v>
      </c>
      <c r="BA167" s="23">
        <v>360327</v>
      </c>
      <c r="BB167" s="23">
        <v>357918</v>
      </c>
      <c r="BC167" s="23">
        <v>377027</v>
      </c>
      <c r="BD167" s="23">
        <v>416381</v>
      </c>
      <c r="BE167" s="23">
        <v>1511653</v>
      </c>
      <c r="BF167" s="23">
        <v>406900</v>
      </c>
      <c r="BG167" s="23">
        <v>357556</v>
      </c>
      <c r="BH167" s="23">
        <v>308805</v>
      </c>
      <c r="BI167" s="23">
        <v>480031</v>
      </c>
      <c r="BJ167" s="23">
        <v>1553292</v>
      </c>
      <c r="BK167" s="23">
        <v>348052</v>
      </c>
      <c r="BL167" s="23">
        <v>338197</v>
      </c>
      <c r="BM167" s="23">
        <v>439601</v>
      </c>
      <c r="BN167" s="23">
        <v>492167</v>
      </c>
      <c r="BO167" s="23">
        <v>1618017</v>
      </c>
      <c r="BP167" s="23">
        <v>419246</v>
      </c>
      <c r="BQ167" s="23">
        <v>456518</v>
      </c>
      <c r="BR167" s="23">
        <v>3750</v>
      </c>
      <c r="BS167" s="23">
        <v>463361</v>
      </c>
      <c r="BT167" s="23">
        <v>1342875</v>
      </c>
      <c r="BU167" s="23">
        <v>419700</v>
      </c>
      <c r="BV167" s="23">
        <v>445601</v>
      </c>
      <c r="BW167" s="23">
        <v>505738</v>
      </c>
      <c r="BX167" s="23">
        <v>782562</v>
      </c>
      <c r="BY167" s="23">
        <v>2153601</v>
      </c>
      <c r="BZ167" s="23">
        <v>630615</v>
      </c>
      <c r="CA167" s="23">
        <v>769596</v>
      </c>
      <c r="CB167" s="23">
        <v>973017</v>
      </c>
      <c r="CC167" s="23">
        <v>1044340</v>
      </c>
      <c r="CD167" s="23">
        <v>3417568</v>
      </c>
      <c r="CE167" s="23">
        <v>463444</v>
      </c>
      <c r="CF167" s="23">
        <v>531889</v>
      </c>
      <c r="CG167" s="23">
        <v>559907</v>
      </c>
      <c r="CH167" s="23">
        <v>-1467561</v>
      </c>
      <c r="CI167" s="23">
        <v>87679</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110" t="s">
        <v>384</v>
      </c>
      <c r="B168" s="110" t="s">
        <v>381</v>
      </c>
      <c r="C168" s="25">
        <v>0</v>
      </c>
      <c r="D168" s="25">
        <v>0</v>
      </c>
      <c r="E168" s="25">
        <v>0</v>
      </c>
      <c r="F168" s="25">
        <v>0</v>
      </c>
      <c r="G168" s="110">
        <v>0</v>
      </c>
      <c r="H168" s="25">
        <v>0</v>
      </c>
      <c r="I168" s="25">
        <v>0</v>
      </c>
      <c r="J168" s="25">
        <v>0</v>
      </c>
      <c r="K168" s="25">
        <v>0</v>
      </c>
      <c r="L168" s="110">
        <v>0</v>
      </c>
      <c r="M168" s="25">
        <v>0</v>
      </c>
      <c r="N168" s="25">
        <v>0</v>
      </c>
      <c r="O168" s="25">
        <v>0</v>
      </c>
      <c r="P168" s="25">
        <v>0</v>
      </c>
      <c r="Q168" s="110">
        <v>0</v>
      </c>
      <c r="R168" s="25">
        <v>0</v>
      </c>
      <c r="S168" s="25">
        <v>0</v>
      </c>
      <c r="T168" s="25">
        <v>0</v>
      </c>
      <c r="U168" s="25">
        <v>0</v>
      </c>
      <c r="V168" s="110">
        <v>0</v>
      </c>
      <c r="W168" s="25">
        <v>0</v>
      </c>
      <c r="X168" s="25">
        <v>0</v>
      </c>
      <c r="Y168" s="25">
        <v>0</v>
      </c>
      <c r="Z168" s="25">
        <v>0</v>
      </c>
      <c r="AA168" s="110">
        <v>0</v>
      </c>
      <c r="AB168" s="25">
        <v>0</v>
      </c>
      <c r="AC168" s="25">
        <v>0</v>
      </c>
      <c r="AD168" s="25">
        <v>0</v>
      </c>
      <c r="AE168" s="25">
        <v>0</v>
      </c>
      <c r="AF168" s="110">
        <v>0</v>
      </c>
      <c r="AG168" s="25">
        <v>0</v>
      </c>
      <c r="AH168" s="25">
        <v>0</v>
      </c>
      <c r="AI168" s="25">
        <v>0</v>
      </c>
      <c r="AJ168" s="25">
        <v>0</v>
      </c>
      <c r="AK168" s="110">
        <v>0</v>
      </c>
      <c r="AL168" s="25">
        <v>0</v>
      </c>
      <c r="AM168" s="25">
        <v>0</v>
      </c>
      <c r="AN168" s="25">
        <v>0</v>
      </c>
      <c r="AO168" s="25">
        <v>0</v>
      </c>
      <c r="AP168" s="110">
        <v>0</v>
      </c>
      <c r="AQ168" s="25">
        <v>0</v>
      </c>
      <c r="AR168" s="25">
        <v>0</v>
      </c>
      <c r="AS168" s="25">
        <v>0</v>
      </c>
      <c r="AT168" s="25">
        <v>0</v>
      </c>
      <c r="AU168" s="110">
        <v>0</v>
      </c>
      <c r="AV168" s="25">
        <v>0</v>
      </c>
      <c r="AW168" s="25">
        <v>0</v>
      </c>
      <c r="AX168" s="25">
        <v>0</v>
      </c>
      <c r="AY168" s="25">
        <v>0</v>
      </c>
      <c r="AZ168" s="110">
        <v>0</v>
      </c>
      <c r="BA168" s="25">
        <v>0</v>
      </c>
      <c r="BB168" s="25">
        <v>0</v>
      </c>
      <c r="BC168" s="25">
        <v>0</v>
      </c>
      <c r="BD168" s="25">
        <v>0</v>
      </c>
      <c r="BE168" s="110">
        <v>0</v>
      </c>
      <c r="BF168" s="25">
        <v>0</v>
      </c>
      <c r="BG168" s="25">
        <v>0</v>
      </c>
      <c r="BH168" s="25">
        <v>0</v>
      </c>
      <c r="BI168" s="25">
        <v>0</v>
      </c>
      <c r="BJ168" s="110">
        <v>0</v>
      </c>
      <c r="BK168" s="25">
        <v>0</v>
      </c>
      <c r="BL168" s="25">
        <v>0</v>
      </c>
      <c r="BM168" s="25">
        <v>0</v>
      </c>
      <c r="BN168" s="25">
        <v>0</v>
      </c>
      <c r="BO168" s="110">
        <v>0</v>
      </c>
      <c r="BP168" s="25">
        <v>0</v>
      </c>
      <c r="BQ168" s="25">
        <v>0</v>
      </c>
      <c r="BR168" s="25">
        <v>0</v>
      </c>
      <c r="BS168" s="25">
        <v>0</v>
      </c>
      <c r="BT168" s="110">
        <v>0</v>
      </c>
      <c r="BU168" s="25">
        <v>0</v>
      </c>
      <c r="BV168" s="25">
        <v>0</v>
      </c>
      <c r="BW168" s="25">
        <v>0</v>
      </c>
      <c r="BX168" s="25">
        <v>0</v>
      </c>
      <c r="BY168" s="110">
        <v>0</v>
      </c>
      <c r="BZ168" s="25">
        <v>0</v>
      </c>
      <c r="CA168" s="25">
        <v>0</v>
      </c>
      <c r="CB168" s="25">
        <v>0</v>
      </c>
      <c r="CC168" s="25">
        <v>0</v>
      </c>
      <c r="CD168" s="110">
        <v>0</v>
      </c>
      <c r="CE168" s="110">
        <v>0</v>
      </c>
      <c r="CF168" s="110">
        <v>0</v>
      </c>
      <c r="CG168" s="110">
        <v>0</v>
      </c>
      <c r="CH168" s="110">
        <v>-2162443</v>
      </c>
      <c r="CI168" s="110">
        <v>-2162443</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7" t="s">
        <v>5</v>
      </c>
      <c r="C169" s="21">
        <v>433.28931000000011</v>
      </c>
      <c r="D169" s="21">
        <v>418.53685000000002</v>
      </c>
      <c r="E169" s="21">
        <v>593.28905999999995</v>
      </c>
      <c r="F169" s="21">
        <v>476.53225999999984</v>
      </c>
      <c r="G169" s="21">
        <v>1921.6474800000001</v>
      </c>
      <c r="H169" s="21">
        <v>460.39268000000004</v>
      </c>
      <c r="I169" s="21">
        <v>736.73031000000003</v>
      </c>
      <c r="J169" s="21">
        <v>666.18063000000006</v>
      </c>
      <c r="K169" s="21">
        <v>514.93242999999995</v>
      </c>
      <c r="L169" s="21">
        <v>2378.23605</v>
      </c>
      <c r="M169" s="21">
        <v>513.30128999999999</v>
      </c>
      <c r="N169" s="21">
        <v>840</v>
      </c>
      <c r="O169" s="21">
        <v>601</v>
      </c>
      <c r="P169" s="21">
        <v>532</v>
      </c>
      <c r="Q169" s="21">
        <v>2485.3012899999999</v>
      </c>
      <c r="R169" s="21">
        <v>499.41251</v>
      </c>
      <c r="S169" s="21">
        <v>1001</v>
      </c>
      <c r="T169" s="21">
        <v>391</v>
      </c>
      <c r="U169" s="21">
        <v>29</v>
      </c>
      <c r="V169" s="21">
        <v>1918</v>
      </c>
      <c r="W169" s="21">
        <v>53</v>
      </c>
      <c r="X169" s="21">
        <v>16</v>
      </c>
      <c r="Y169" s="21">
        <v>34</v>
      </c>
      <c r="Z169" s="21">
        <v>4</v>
      </c>
      <c r="AA169" s="21">
        <v>106</v>
      </c>
      <c r="AB169" s="21">
        <v>39</v>
      </c>
      <c r="AC169" s="21">
        <v>24</v>
      </c>
      <c r="AD169" s="21">
        <v>14</v>
      </c>
      <c r="AE169" s="21">
        <v>1</v>
      </c>
      <c r="AF169" s="21">
        <v>77</v>
      </c>
      <c r="AG169" s="21">
        <v>34</v>
      </c>
      <c r="AH169" s="21">
        <v>0</v>
      </c>
      <c r="AI169" s="21">
        <v>18</v>
      </c>
      <c r="AJ169" s="21">
        <v>1</v>
      </c>
      <c r="AK169" s="21">
        <v>53</v>
      </c>
      <c r="AL169" s="21">
        <v>10</v>
      </c>
      <c r="AM169" s="21">
        <v>23</v>
      </c>
      <c r="AN169" s="21">
        <v>28</v>
      </c>
      <c r="AO169" s="21">
        <v>200</v>
      </c>
      <c r="AP169" s="21">
        <v>261</v>
      </c>
      <c r="AQ169" s="21">
        <v>2</v>
      </c>
      <c r="AR169" s="21">
        <v>0</v>
      </c>
      <c r="AS169" s="21">
        <v>2</v>
      </c>
      <c r="AT169" s="21">
        <v>0</v>
      </c>
      <c r="AU169" s="21">
        <v>4</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t="s">
        <v>16</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733</v>
      </c>
      <c r="U170" s="25">
        <v>2909</v>
      </c>
      <c r="V170" s="25">
        <v>3290</v>
      </c>
      <c r="W170" s="25">
        <v>3115</v>
      </c>
      <c r="X170" s="25">
        <v>-5588</v>
      </c>
      <c r="Y170" s="25">
        <v>2299</v>
      </c>
      <c r="Z170" s="25">
        <v>446</v>
      </c>
      <c r="AA170" s="25">
        <v>271</v>
      </c>
      <c r="AB170" s="25">
        <v>730</v>
      </c>
      <c r="AC170" s="25">
        <v>1736</v>
      </c>
      <c r="AD170" s="25">
        <v>-316</v>
      </c>
      <c r="AE170" s="25">
        <v>616</v>
      </c>
      <c r="AF170" s="25">
        <v>2764</v>
      </c>
      <c r="AG170" s="25">
        <v>173</v>
      </c>
      <c r="AH170" s="25">
        <v>337</v>
      </c>
      <c r="AI170" s="25">
        <v>321</v>
      </c>
      <c r="AJ170" s="25">
        <v>458</v>
      </c>
      <c r="AK170" s="25">
        <v>1289</v>
      </c>
      <c r="AL170" s="25">
        <v>147</v>
      </c>
      <c r="AM170" s="25">
        <v>88</v>
      </c>
      <c r="AN170" s="25">
        <v>108</v>
      </c>
      <c r="AO170" s="25">
        <v>501</v>
      </c>
      <c r="AP170" s="25">
        <v>844</v>
      </c>
      <c r="AQ170" s="25">
        <v>273</v>
      </c>
      <c r="AR170" s="25">
        <v>176</v>
      </c>
      <c r="AS170" s="25">
        <v>140</v>
      </c>
      <c r="AT170" s="25">
        <v>706</v>
      </c>
      <c r="AU170" s="25">
        <v>1295</v>
      </c>
      <c r="AV170" s="25">
        <v>112</v>
      </c>
      <c r="AW170" s="25">
        <v>30</v>
      </c>
      <c r="AX170" s="25">
        <v>739</v>
      </c>
      <c r="AY170" s="25">
        <v>-97494</v>
      </c>
      <c r="AZ170" s="25">
        <v>-96613</v>
      </c>
      <c r="BA170" s="25">
        <v>214</v>
      </c>
      <c r="BB170" s="25">
        <v>571</v>
      </c>
      <c r="BC170" s="25">
        <v>397</v>
      </c>
      <c r="BD170" s="25">
        <v>1358</v>
      </c>
      <c r="BE170" s="25">
        <v>2540</v>
      </c>
      <c r="BF170" s="25">
        <v>422</v>
      </c>
      <c r="BG170" s="25">
        <v>360</v>
      </c>
      <c r="BH170" s="25">
        <v>492</v>
      </c>
      <c r="BI170" s="25">
        <v>1125</v>
      </c>
      <c r="BJ170" s="25">
        <v>2399</v>
      </c>
      <c r="BK170" s="25">
        <v>505</v>
      </c>
      <c r="BL170" s="25">
        <v>761</v>
      </c>
      <c r="BM170" s="25">
        <v>288</v>
      </c>
      <c r="BN170" s="25">
        <v>1253</v>
      </c>
      <c r="BO170" s="25">
        <v>2807</v>
      </c>
      <c r="BP170" s="25">
        <v>239</v>
      </c>
      <c r="BQ170" s="25">
        <v>108</v>
      </c>
      <c r="BR170" s="25">
        <v>369</v>
      </c>
      <c r="BS170" s="25">
        <v>13975</v>
      </c>
      <c r="BT170" s="25">
        <v>14691</v>
      </c>
      <c r="BU170" s="25">
        <v>69</v>
      </c>
      <c r="BV170" s="25">
        <v>130</v>
      </c>
      <c r="BW170" s="25">
        <v>0</v>
      </c>
      <c r="BX170" s="25">
        <v>687</v>
      </c>
      <c r="BY170" s="25">
        <v>886</v>
      </c>
      <c r="BZ170" s="25">
        <v>78</v>
      </c>
      <c r="CA170" s="25">
        <v>98</v>
      </c>
      <c r="CB170" s="25">
        <v>176</v>
      </c>
      <c r="CC170" s="25">
        <v>911</v>
      </c>
      <c r="CD170" s="25">
        <v>1263</v>
      </c>
      <c r="CE170" s="25">
        <v>93</v>
      </c>
      <c r="CF170" s="25">
        <v>198</v>
      </c>
      <c r="CG170" s="25">
        <v>187</v>
      </c>
      <c r="CH170" s="25">
        <v>1351</v>
      </c>
      <c r="CI170" s="25">
        <v>1829</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7" t="s">
        <v>30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4218</v>
      </c>
      <c r="AK171" s="21">
        <v>8980</v>
      </c>
      <c r="AL171" s="21">
        <v>678</v>
      </c>
      <c r="AM171" s="21">
        <v>269</v>
      </c>
      <c r="AN171" s="21">
        <v>1287</v>
      </c>
      <c r="AO171" s="21">
        <v>459</v>
      </c>
      <c r="AP171" s="21">
        <v>2693</v>
      </c>
      <c r="AQ171" s="21">
        <v>317</v>
      </c>
      <c r="AR171" s="21">
        <v>36</v>
      </c>
      <c r="AS171" s="21">
        <v>79</v>
      </c>
      <c r="AT171" s="21">
        <v>894</v>
      </c>
      <c r="AU171" s="21">
        <v>1326</v>
      </c>
      <c r="AV171" s="21">
        <v>79</v>
      </c>
      <c r="AW171" s="21">
        <v>-95</v>
      </c>
      <c r="AX171" s="21">
        <v>578</v>
      </c>
      <c r="AY171" s="21">
        <v>1337</v>
      </c>
      <c r="AZ171" s="21">
        <v>1899</v>
      </c>
      <c r="BA171" s="21">
        <v>1087</v>
      </c>
      <c r="BB171" s="21">
        <v>568</v>
      </c>
      <c r="BC171" s="21">
        <v>416</v>
      </c>
      <c r="BD171" s="21">
        <v>-5441</v>
      </c>
      <c r="BE171" s="21">
        <v>-3370</v>
      </c>
      <c r="BF171" s="21">
        <v>368</v>
      </c>
      <c r="BG171" s="21">
        <v>244</v>
      </c>
      <c r="BH171" s="21">
        <v>224</v>
      </c>
      <c r="BI171" s="21">
        <v>864</v>
      </c>
      <c r="BJ171" s="21">
        <v>1700</v>
      </c>
      <c r="BK171" s="21">
        <v>129</v>
      </c>
      <c r="BL171" s="21">
        <v>197</v>
      </c>
      <c r="BM171" s="21">
        <v>208</v>
      </c>
      <c r="BN171" s="21">
        <v>884</v>
      </c>
      <c r="BO171" s="21">
        <v>1418</v>
      </c>
      <c r="BP171" s="21">
        <v>155</v>
      </c>
      <c r="BQ171" s="21">
        <v>94</v>
      </c>
      <c r="BR171" s="21">
        <v>270</v>
      </c>
      <c r="BS171" s="21">
        <v>971</v>
      </c>
      <c r="BT171" s="21">
        <v>1490</v>
      </c>
      <c r="BU171" s="21">
        <v>77</v>
      </c>
      <c r="BV171" s="21">
        <v>139</v>
      </c>
      <c r="BW171" s="21">
        <v>204</v>
      </c>
      <c r="BX171" s="21">
        <v>617</v>
      </c>
      <c r="BY171" s="21">
        <v>1037</v>
      </c>
      <c r="BZ171" s="21">
        <v>58</v>
      </c>
      <c r="CA171" s="21">
        <v>151</v>
      </c>
      <c r="CB171" s="21">
        <v>166</v>
      </c>
      <c r="CC171" s="21">
        <v>27362</v>
      </c>
      <c r="CD171" s="21">
        <v>27737</v>
      </c>
      <c r="CE171" s="21">
        <v>99</v>
      </c>
      <c r="CF171" s="21">
        <v>243</v>
      </c>
      <c r="CG171" s="21">
        <v>180</v>
      </c>
      <c r="CH171" s="21">
        <v>735</v>
      </c>
      <c r="CI171" s="21">
        <v>1257</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t="s">
        <v>12</v>
      </c>
      <c r="C172" s="25">
        <v>2208.4624499999995</v>
      </c>
      <c r="D172" s="25">
        <v>2326.5780300000001</v>
      </c>
      <c r="E172" s="25">
        <v>3874.9933700000001</v>
      </c>
      <c r="F172" s="25">
        <v>6437.4128500000006</v>
      </c>
      <c r="G172" s="25">
        <v>14847.4467</v>
      </c>
      <c r="H172" s="25">
        <v>6340.5146300000006</v>
      </c>
      <c r="I172" s="25">
        <v>11120.048380000004</v>
      </c>
      <c r="J172" s="25">
        <v>26508.275140000005</v>
      </c>
      <c r="K172" s="25">
        <v>46543.222169999994</v>
      </c>
      <c r="L172" s="25">
        <v>90512.060320000004</v>
      </c>
      <c r="M172" s="25">
        <v>28630.152910000004</v>
      </c>
      <c r="N172" s="25">
        <v>35442</v>
      </c>
      <c r="O172" s="25">
        <v>26785</v>
      </c>
      <c r="P172" s="25">
        <v>29520</v>
      </c>
      <c r="Q172" s="25">
        <v>122214.15291</v>
      </c>
      <c r="R172" s="25">
        <v>32641.394340000003</v>
      </c>
      <c r="S172" s="25">
        <v>34684</v>
      </c>
      <c r="T172" s="25">
        <v>13060</v>
      </c>
      <c r="U172" s="25">
        <v>32169</v>
      </c>
      <c r="V172" s="25">
        <v>129144</v>
      </c>
      <c r="W172" s="25">
        <v>35740</v>
      </c>
      <c r="X172" s="25">
        <v>36358</v>
      </c>
      <c r="Y172" s="25">
        <v>36604</v>
      </c>
      <c r="Z172" s="25">
        <v>115434</v>
      </c>
      <c r="AA172" s="25">
        <v>224117</v>
      </c>
      <c r="AB172" s="25">
        <v>42502</v>
      </c>
      <c r="AC172" s="25">
        <v>35139</v>
      </c>
      <c r="AD172" s="25">
        <v>20605</v>
      </c>
      <c r="AE172" s="25">
        <v>-60318</v>
      </c>
      <c r="AF172" s="25">
        <v>37931</v>
      </c>
      <c r="AG172" s="25">
        <v>27753</v>
      </c>
      <c r="AH172" s="25">
        <v>34876</v>
      </c>
      <c r="AI172" s="25">
        <v>30617</v>
      </c>
      <c r="AJ172" s="25">
        <v>37647</v>
      </c>
      <c r="AK172" s="25">
        <v>130893</v>
      </c>
      <c r="AL172" s="25">
        <v>27970</v>
      </c>
      <c r="AM172" s="25">
        <v>28186</v>
      </c>
      <c r="AN172" s="25">
        <v>28944</v>
      </c>
      <c r="AO172" s="25">
        <v>31687</v>
      </c>
      <c r="AP172" s="25">
        <v>116787</v>
      </c>
      <c r="AQ172" s="25">
        <v>35217</v>
      </c>
      <c r="AR172" s="25">
        <v>37945</v>
      </c>
      <c r="AS172" s="25">
        <v>38412</v>
      </c>
      <c r="AT172" s="25">
        <v>38573</v>
      </c>
      <c r="AU172" s="25">
        <v>150147</v>
      </c>
      <c r="AV172" s="25">
        <v>31944</v>
      </c>
      <c r="AW172" s="25">
        <v>39189</v>
      </c>
      <c r="AX172" s="25">
        <v>42142</v>
      </c>
      <c r="AY172" s="25">
        <v>42193</v>
      </c>
      <c r="AZ172" s="25">
        <v>155468</v>
      </c>
      <c r="BA172" s="25">
        <v>24413</v>
      </c>
      <c r="BB172" s="25">
        <v>27497</v>
      </c>
      <c r="BC172" s="25">
        <v>-7677</v>
      </c>
      <c r="BD172" s="25">
        <v>35330</v>
      </c>
      <c r="BE172" s="25">
        <v>79563</v>
      </c>
      <c r="BF172" s="25">
        <v>34065</v>
      </c>
      <c r="BG172" s="25">
        <v>35556</v>
      </c>
      <c r="BH172" s="25">
        <v>38742</v>
      </c>
      <c r="BI172" s="25">
        <v>49890</v>
      </c>
      <c r="BJ172" s="25">
        <v>158253</v>
      </c>
      <c r="BK172" s="25">
        <v>32900</v>
      </c>
      <c r="BL172" s="25">
        <v>43423</v>
      </c>
      <c r="BM172" s="25">
        <v>53089</v>
      </c>
      <c r="BN172" s="25">
        <v>49683</v>
      </c>
      <c r="BO172" s="25">
        <v>179095</v>
      </c>
      <c r="BP172" s="25">
        <v>8695</v>
      </c>
      <c r="BQ172" s="25">
        <v>-36733</v>
      </c>
      <c r="BR172" s="25">
        <v>5107</v>
      </c>
      <c r="BS172" s="25">
        <v>-122207</v>
      </c>
      <c r="BT172" s="25">
        <v>-145138</v>
      </c>
      <c r="BU172" s="25">
        <v>4896</v>
      </c>
      <c r="BV172" s="25">
        <v>14423</v>
      </c>
      <c r="BW172" s="25">
        <v>9332</v>
      </c>
      <c r="BX172" s="25">
        <v>10080</v>
      </c>
      <c r="BY172" s="25">
        <v>38731</v>
      </c>
      <c r="BZ172" s="25">
        <v>6032</v>
      </c>
      <c r="CA172" s="25">
        <v>8585</v>
      </c>
      <c r="CB172" s="25">
        <v>6792</v>
      </c>
      <c r="CC172" s="25">
        <v>12978</v>
      </c>
      <c r="CD172" s="25">
        <v>34387</v>
      </c>
      <c r="CE172" s="25">
        <v>9691</v>
      </c>
      <c r="CF172" s="25">
        <v>5688</v>
      </c>
      <c r="CG172" s="25">
        <v>10176</v>
      </c>
      <c r="CH172" s="25">
        <v>14177</v>
      </c>
      <c r="CI172" s="25">
        <v>39732</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7" t="s">
        <v>17</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11211</v>
      </c>
      <c r="T173" s="21">
        <v>38954</v>
      </c>
      <c r="U173" s="21">
        <v>34608</v>
      </c>
      <c r="V173" s="21">
        <v>84777</v>
      </c>
      <c r="W173" s="21">
        <v>21700</v>
      </c>
      <c r="X173" s="21">
        <v>24916</v>
      </c>
      <c r="Y173" s="21">
        <v>28034</v>
      </c>
      <c r="Z173" s="21">
        <v>27707</v>
      </c>
      <c r="AA173" s="21">
        <v>102357</v>
      </c>
      <c r="AB173" s="21">
        <v>29169</v>
      </c>
      <c r="AC173" s="21">
        <v>19026</v>
      </c>
      <c r="AD173" s="21">
        <v>28588</v>
      </c>
      <c r="AE173" s="21">
        <v>36743</v>
      </c>
      <c r="AF173" s="21">
        <v>113524</v>
      </c>
      <c r="AG173" s="21">
        <v>36109</v>
      </c>
      <c r="AH173" s="21">
        <v>38934</v>
      </c>
      <c r="AI173" s="21">
        <v>42863</v>
      </c>
      <c r="AJ173" s="21">
        <v>47816</v>
      </c>
      <c r="AK173" s="21">
        <v>160960</v>
      </c>
      <c r="AL173" s="21">
        <v>46767</v>
      </c>
      <c r="AM173" s="21">
        <v>41962</v>
      </c>
      <c r="AN173" s="21">
        <v>38491</v>
      </c>
      <c r="AO173" s="21">
        <v>39956</v>
      </c>
      <c r="AP173" s="21">
        <v>167176</v>
      </c>
      <c r="AQ173" s="21">
        <v>43890</v>
      </c>
      <c r="AR173" s="21">
        <v>40863</v>
      </c>
      <c r="AS173" s="21">
        <v>41295</v>
      </c>
      <c r="AT173" s="21">
        <v>56635</v>
      </c>
      <c r="AU173" s="21">
        <v>182683</v>
      </c>
      <c r="AV173" s="21">
        <v>48568</v>
      </c>
      <c r="AW173" s="21">
        <v>52649</v>
      </c>
      <c r="AX173" s="21">
        <v>52895</v>
      </c>
      <c r="AY173" s="21">
        <v>62175</v>
      </c>
      <c r="AZ173" s="21">
        <v>216287</v>
      </c>
      <c r="BA173" s="21">
        <v>51657</v>
      </c>
      <c r="BB173" s="21">
        <v>52414</v>
      </c>
      <c r="BC173" s="21">
        <v>104083</v>
      </c>
      <c r="BD173" s="21">
        <v>79605</v>
      </c>
      <c r="BE173" s="21">
        <v>287759</v>
      </c>
      <c r="BF173" s="21">
        <v>63750</v>
      </c>
      <c r="BG173" s="21">
        <v>44458</v>
      </c>
      <c r="BH173" s="21">
        <v>43518</v>
      </c>
      <c r="BI173" s="21">
        <v>36863</v>
      </c>
      <c r="BJ173" s="21">
        <v>188589</v>
      </c>
      <c r="BK173" s="21">
        <v>41576</v>
      </c>
      <c r="BL173" s="21">
        <v>37324</v>
      </c>
      <c r="BM173" s="21">
        <v>46407</v>
      </c>
      <c r="BN173" s="21">
        <v>45971</v>
      </c>
      <c r="BO173" s="21">
        <v>171278</v>
      </c>
      <c r="BP173" s="21">
        <v>35454</v>
      </c>
      <c r="BQ173" s="21">
        <v>39351</v>
      </c>
      <c r="BR173" s="21">
        <v>47087</v>
      </c>
      <c r="BS173" s="21">
        <v>59663</v>
      </c>
      <c r="BT173" s="21">
        <v>181555</v>
      </c>
      <c r="BU173" s="21">
        <v>48935</v>
      </c>
      <c r="BV173" s="21">
        <v>62400</v>
      </c>
      <c r="BW173" s="21">
        <v>59639</v>
      </c>
      <c r="BX173" s="21">
        <v>67446</v>
      </c>
      <c r="BY173" s="21">
        <v>238420</v>
      </c>
      <c r="BZ173" s="21">
        <v>52686</v>
      </c>
      <c r="CA173" s="21">
        <v>60419</v>
      </c>
      <c r="CB173" s="21">
        <v>78810</v>
      </c>
      <c r="CC173" s="21">
        <v>116545</v>
      </c>
      <c r="CD173" s="21">
        <v>308460</v>
      </c>
      <c r="CE173" s="21">
        <v>81631</v>
      </c>
      <c r="CF173" s="21">
        <v>84525</v>
      </c>
      <c r="CG173" s="21">
        <v>103440</v>
      </c>
      <c r="CH173" s="21">
        <v>81286</v>
      </c>
      <c r="CI173" s="21">
        <v>350882</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t="s">
        <v>31</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117</v>
      </c>
      <c r="AK174" s="25">
        <v>117</v>
      </c>
      <c r="AL174" s="25">
        <v>173</v>
      </c>
      <c r="AM174" s="25">
        <v>422</v>
      </c>
      <c r="AN174" s="25">
        <v>314</v>
      </c>
      <c r="AO174" s="25">
        <v>72</v>
      </c>
      <c r="AP174" s="25">
        <v>981</v>
      </c>
      <c r="AQ174" s="25">
        <v>210</v>
      </c>
      <c r="AR174" s="25">
        <v>266</v>
      </c>
      <c r="AS174" s="25">
        <v>357</v>
      </c>
      <c r="AT174" s="25">
        <v>258</v>
      </c>
      <c r="AU174" s="25">
        <v>1091</v>
      </c>
      <c r="AV174" s="25">
        <v>301</v>
      </c>
      <c r="AW174" s="25">
        <v>300</v>
      </c>
      <c r="AX174" s="25">
        <v>574</v>
      </c>
      <c r="AY174" s="25">
        <v>450</v>
      </c>
      <c r="AZ174" s="25">
        <v>1625</v>
      </c>
      <c r="BA174" s="25">
        <v>536</v>
      </c>
      <c r="BB174" s="25">
        <v>440</v>
      </c>
      <c r="BC174" s="25">
        <v>360</v>
      </c>
      <c r="BD174" s="25">
        <v>416</v>
      </c>
      <c r="BE174" s="25">
        <v>1752</v>
      </c>
      <c r="BF174" s="25">
        <v>386</v>
      </c>
      <c r="BG174" s="25">
        <v>322</v>
      </c>
      <c r="BH174" s="25">
        <v>402</v>
      </c>
      <c r="BI174" s="25">
        <v>562</v>
      </c>
      <c r="BJ174" s="25">
        <v>1672</v>
      </c>
      <c r="BK174" s="25">
        <v>261</v>
      </c>
      <c r="BL174" s="25">
        <v>460</v>
      </c>
      <c r="BM174" s="25">
        <v>259</v>
      </c>
      <c r="BN174" s="25">
        <v>453</v>
      </c>
      <c r="BO174" s="25">
        <v>1433</v>
      </c>
      <c r="BP174" s="25">
        <v>338</v>
      </c>
      <c r="BQ174" s="25">
        <v>373</v>
      </c>
      <c r="BR174" s="25">
        <v>378</v>
      </c>
      <c r="BS174" s="25">
        <v>391</v>
      </c>
      <c r="BT174" s="25">
        <v>1480</v>
      </c>
      <c r="BU174" s="25">
        <v>301</v>
      </c>
      <c r="BV174" s="25">
        <v>303</v>
      </c>
      <c r="BW174" s="25">
        <v>672</v>
      </c>
      <c r="BX174" s="25">
        <v>394</v>
      </c>
      <c r="BY174" s="25">
        <v>1670</v>
      </c>
      <c r="BZ174" s="25">
        <v>279</v>
      </c>
      <c r="CA174" s="25">
        <v>433</v>
      </c>
      <c r="CB174" s="25">
        <v>246</v>
      </c>
      <c r="CC174" s="25">
        <v>320</v>
      </c>
      <c r="CD174" s="25">
        <v>1278</v>
      </c>
      <c r="CE174" s="25">
        <v>305</v>
      </c>
      <c r="CF174" s="25">
        <v>376</v>
      </c>
      <c r="CG174" s="25">
        <v>370</v>
      </c>
      <c r="CH174" s="25">
        <v>294</v>
      </c>
      <c r="CI174" s="25">
        <v>1345</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7" t="s">
        <v>22</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2512</v>
      </c>
      <c r="AK175" s="21">
        <v>2512</v>
      </c>
      <c r="AL175" s="21">
        <v>8272</v>
      </c>
      <c r="AM175" s="21">
        <v>7311</v>
      </c>
      <c r="AN175" s="21">
        <v>6751</v>
      </c>
      <c r="AO175" s="21">
        <v>7262</v>
      </c>
      <c r="AP175" s="21">
        <v>29596</v>
      </c>
      <c r="AQ175" s="21">
        <v>6974</v>
      </c>
      <c r="AR175" s="21">
        <v>6985</v>
      </c>
      <c r="AS175" s="21">
        <v>6544</v>
      </c>
      <c r="AT175" s="21">
        <v>7131</v>
      </c>
      <c r="AU175" s="21">
        <v>27634</v>
      </c>
      <c r="AV175" s="21">
        <v>7313</v>
      </c>
      <c r="AW175" s="21">
        <v>9986</v>
      </c>
      <c r="AX175" s="21">
        <v>7408</v>
      </c>
      <c r="AY175" s="21">
        <v>9914</v>
      </c>
      <c r="AZ175" s="21">
        <v>34621</v>
      </c>
      <c r="BA175" s="21">
        <v>7942</v>
      </c>
      <c r="BB175" s="21">
        <v>7898</v>
      </c>
      <c r="BC175" s="21">
        <v>8097</v>
      </c>
      <c r="BD175" s="21">
        <v>10098</v>
      </c>
      <c r="BE175" s="21">
        <v>34035</v>
      </c>
      <c r="BF175" s="21">
        <v>9115</v>
      </c>
      <c r="BG175" s="21">
        <v>8589</v>
      </c>
      <c r="BH175" s="21">
        <v>8408</v>
      </c>
      <c r="BI175" s="21">
        <v>9736</v>
      </c>
      <c r="BJ175" s="21">
        <v>35848</v>
      </c>
      <c r="BK175" s="21">
        <v>8585</v>
      </c>
      <c r="BL175" s="21">
        <v>8556</v>
      </c>
      <c r="BM175" s="21">
        <v>8539</v>
      </c>
      <c r="BN175" s="21">
        <v>10735</v>
      </c>
      <c r="BO175" s="21">
        <v>36415</v>
      </c>
      <c r="BP175" s="21">
        <v>8740</v>
      </c>
      <c r="BQ175" s="21">
        <v>8706</v>
      </c>
      <c r="BR175" s="21">
        <v>9542</v>
      </c>
      <c r="BS175" s="21">
        <v>11815</v>
      </c>
      <c r="BT175" s="21">
        <v>38803</v>
      </c>
      <c r="BU175" s="21">
        <v>9619</v>
      </c>
      <c r="BV175" s="21">
        <v>9588</v>
      </c>
      <c r="BW175" s="21">
        <v>10203</v>
      </c>
      <c r="BX175" s="21">
        <v>11673</v>
      </c>
      <c r="BY175" s="21">
        <v>41083</v>
      </c>
      <c r="BZ175" s="21">
        <v>9807</v>
      </c>
      <c r="CA175" s="21">
        <v>10578</v>
      </c>
      <c r="CB175" s="21">
        <v>11201</v>
      </c>
      <c r="CC175" s="21">
        <v>13185</v>
      </c>
      <c r="CD175" s="21">
        <v>44771</v>
      </c>
      <c r="CE175" s="21">
        <v>11608</v>
      </c>
      <c r="CF175" s="21">
        <v>11553</v>
      </c>
      <c r="CG175" s="21">
        <v>11414</v>
      </c>
      <c r="CH175" s="21">
        <v>13772</v>
      </c>
      <c r="CI175" s="21">
        <v>48347</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t="s">
        <v>67</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25</v>
      </c>
      <c r="CA176" s="25">
        <v>14</v>
      </c>
      <c r="CB176" s="25">
        <v>151</v>
      </c>
      <c r="CC176" s="25">
        <v>276</v>
      </c>
      <c r="CD176" s="25">
        <v>466</v>
      </c>
      <c r="CE176" s="25">
        <v>34</v>
      </c>
      <c r="CF176" s="25">
        <v>31</v>
      </c>
      <c r="CG176" s="25">
        <v>109</v>
      </c>
      <c r="CH176" s="25">
        <v>373</v>
      </c>
      <c r="CI176" s="25">
        <v>547</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7" t="s">
        <v>58</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2174</v>
      </c>
      <c r="U177" s="21">
        <v>11306</v>
      </c>
      <c r="V177" s="21">
        <v>13481</v>
      </c>
      <c r="W177" s="21">
        <v>22587</v>
      </c>
      <c r="X177" s="21">
        <v>7861</v>
      </c>
      <c r="Y177" s="21">
        <v>12357</v>
      </c>
      <c r="Z177" s="21">
        <v>9896</v>
      </c>
      <c r="AA177" s="21">
        <v>53685</v>
      </c>
      <c r="AB177" s="21">
        <v>9808</v>
      </c>
      <c r="AC177" s="21">
        <v>8996</v>
      </c>
      <c r="AD177" s="21">
        <v>13146</v>
      </c>
      <c r="AE177" s="21">
        <v>19994</v>
      </c>
      <c r="AF177" s="21">
        <v>51939</v>
      </c>
      <c r="AG177" s="21">
        <v>9503</v>
      </c>
      <c r="AH177" s="21">
        <v>24215</v>
      </c>
      <c r="AI177" s="21">
        <v>16574</v>
      </c>
      <c r="AJ177" s="21">
        <v>18505</v>
      </c>
      <c r="AK177" s="21">
        <v>68797</v>
      </c>
      <c r="AL177" s="21">
        <v>36113</v>
      </c>
      <c r="AM177" s="21">
        <v>23711</v>
      </c>
      <c r="AN177" s="21">
        <v>20002</v>
      </c>
      <c r="AO177" s="21">
        <v>22804</v>
      </c>
      <c r="AP177" s="21">
        <v>102630</v>
      </c>
      <c r="AQ177" s="21">
        <v>20817</v>
      </c>
      <c r="AR177" s="21">
        <v>18327</v>
      </c>
      <c r="AS177" s="21">
        <v>19605</v>
      </c>
      <c r="AT177" s="21">
        <v>22161</v>
      </c>
      <c r="AU177" s="21">
        <v>80910</v>
      </c>
      <c r="AV177" s="21">
        <v>24680</v>
      </c>
      <c r="AW177" s="21">
        <v>29114</v>
      </c>
      <c r="AX177" s="21">
        <v>33983</v>
      </c>
      <c r="AY177" s="21">
        <v>91059</v>
      </c>
      <c r="AZ177" s="21">
        <v>178836</v>
      </c>
      <c r="BA177" s="21">
        <v>77977</v>
      </c>
      <c r="BB177" s="21">
        <v>59283</v>
      </c>
      <c r="BC177" s="21">
        <v>53310</v>
      </c>
      <c r="BD177" s="21">
        <v>62735</v>
      </c>
      <c r="BE177" s="21">
        <v>253305</v>
      </c>
      <c r="BF177" s="21">
        <v>73426</v>
      </c>
      <c r="BG177" s="21">
        <v>75871</v>
      </c>
      <c r="BH177" s="21">
        <v>68778</v>
      </c>
      <c r="BI177" s="21">
        <v>188751</v>
      </c>
      <c r="BJ177" s="21">
        <v>406826</v>
      </c>
      <c r="BK177" s="21">
        <v>63050</v>
      </c>
      <c r="BL177" s="21">
        <v>68650</v>
      </c>
      <c r="BM177" s="21">
        <v>75148</v>
      </c>
      <c r="BN177" s="21">
        <v>83720</v>
      </c>
      <c r="BO177" s="21">
        <v>290568</v>
      </c>
      <c r="BP177" s="21">
        <v>77405</v>
      </c>
      <c r="BQ177" s="21">
        <v>65791</v>
      </c>
      <c r="BR177" s="21">
        <v>68457</v>
      </c>
      <c r="BS177" s="21">
        <v>74509</v>
      </c>
      <c r="BT177" s="21">
        <v>286162</v>
      </c>
      <c r="BU177" s="21">
        <v>70870</v>
      </c>
      <c r="BV177" s="21">
        <v>69474</v>
      </c>
      <c r="BW177" s="21">
        <v>85141</v>
      </c>
      <c r="BX177" s="21">
        <v>86423</v>
      </c>
      <c r="BY177" s="21">
        <v>311908</v>
      </c>
      <c r="BZ177" s="21">
        <v>78336</v>
      </c>
      <c r="CA177" s="21">
        <v>72932</v>
      </c>
      <c r="CB177" s="21">
        <v>85760</v>
      </c>
      <c r="CC177" s="21">
        <v>91415</v>
      </c>
      <c r="CD177" s="21">
        <v>328443</v>
      </c>
      <c r="CE177" s="21">
        <v>-36123</v>
      </c>
      <c r="CF177" s="21">
        <v>62420</v>
      </c>
      <c r="CG177" s="21">
        <v>67143</v>
      </c>
      <c r="CH177" s="21">
        <v>89986</v>
      </c>
      <c r="CI177" s="21">
        <v>183426</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t="s">
        <v>59</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5893</v>
      </c>
      <c r="V178" s="25">
        <v>5893</v>
      </c>
      <c r="W178" s="25">
        <v>9098</v>
      </c>
      <c r="X178" s="25">
        <v>14069</v>
      </c>
      <c r="Y178" s="25">
        <v>24274</v>
      </c>
      <c r="Z178" s="25">
        <v>34664</v>
      </c>
      <c r="AA178" s="25">
        <v>82104</v>
      </c>
      <c r="AB178" s="25">
        <v>22845</v>
      </c>
      <c r="AC178" s="25">
        <v>21822</v>
      </c>
      <c r="AD178" s="25">
        <v>27979</v>
      </c>
      <c r="AE178" s="25">
        <v>30153</v>
      </c>
      <c r="AF178" s="25">
        <v>102802</v>
      </c>
      <c r="AG178" s="25">
        <v>27666</v>
      </c>
      <c r="AH178" s="25">
        <v>29419</v>
      </c>
      <c r="AI178" s="25">
        <v>39397</v>
      </c>
      <c r="AJ178" s="25">
        <v>36254</v>
      </c>
      <c r="AK178" s="25">
        <v>132736</v>
      </c>
      <c r="AL178" s="25">
        <v>47910</v>
      </c>
      <c r="AM178" s="25">
        <v>35646</v>
      </c>
      <c r="AN178" s="25">
        <v>51697</v>
      </c>
      <c r="AO178" s="25">
        <v>31689</v>
      </c>
      <c r="AP178" s="25">
        <v>166942</v>
      </c>
      <c r="AQ178" s="25">
        <v>35451</v>
      </c>
      <c r="AR178" s="25">
        <v>47628</v>
      </c>
      <c r="AS178" s="25">
        <v>42511</v>
      </c>
      <c r="AT178" s="25">
        <v>44059</v>
      </c>
      <c r="AU178" s="25">
        <v>169649</v>
      </c>
      <c r="AV178" s="25">
        <v>40138</v>
      </c>
      <c r="AW178" s="25">
        <v>53439</v>
      </c>
      <c r="AX178" s="25">
        <v>50884</v>
      </c>
      <c r="AY178" s="25">
        <v>45151</v>
      </c>
      <c r="AZ178" s="25">
        <v>189612</v>
      </c>
      <c r="BA178" s="25">
        <v>43671</v>
      </c>
      <c r="BB178" s="25">
        <v>46349</v>
      </c>
      <c r="BC178" s="25">
        <v>44891</v>
      </c>
      <c r="BD178" s="25">
        <v>48470</v>
      </c>
      <c r="BE178" s="25">
        <v>183381</v>
      </c>
      <c r="BF178" s="25">
        <v>51676</v>
      </c>
      <c r="BG178" s="25">
        <v>40016</v>
      </c>
      <c r="BH178" s="25">
        <v>33491</v>
      </c>
      <c r="BI178" s="25">
        <v>30877</v>
      </c>
      <c r="BJ178" s="25">
        <v>156060</v>
      </c>
      <c r="BK178" s="25">
        <v>40988</v>
      </c>
      <c r="BL178" s="25">
        <v>31973</v>
      </c>
      <c r="BM178" s="25">
        <v>45834</v>
      </c>
      <c r="BN178" s="25">
        <v>54550</v>
      </c>
      <c r="BO178" s="25">
        <v>173345</v>
      </c>
      <c r="BP178" s="25">
        <v>49303</v>
      </c>
      <c r="BQ178" s="25">
        <v>52992</v>
      </c>
      <c r="BR178" s="25">
        <v>57358</v>
      </c>
      <c r="BS178" s="25">
        <v>74727</v>
      </c>
      <c r="BT178" s="25">
        <v>234380</v>
      </c>
      <c r="BU178" s="25">
        <v>55654</v>
      </c>
      <c r="BV178" s="25">
        <v>54672</v>
      </c>
      <c r="BW178" s="25">
        <v>57863</v>
      </c>
      <c r="BX178" s="25">
        <v>78400</v>
      </c>
      <c r="BY178" s="25">
        <v>246589</v>
      </c>
      <c r="BZ178" s="25">
        <v>71777</v>
      </c>
      <c r="CA178" s="25">
        <v>77674</v>
      </c>
      <c r="CB178" s="25">
        <v>82939</v>
      </c>
      <c r="CC178" s="25">
        <v>112130</v>
      </c>
      <c r="CD178" s="25">
        <v>344520</v>
      </c>
      <c r="CE178" s="25">
        <v>81053</v>
      </c>
      <c r="CF178" s="25">
        <v>84253</v>
      </c>
      <c r="CG178" s="25">
        <v>83212</v>
      </c>
      <c r="CH178" s="25">
        <v>109128</v>
      </c>
      <c r="CI178" s="25">
        <v>357646</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7" t="s">
        <v>68</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t="s">
        <v>19</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10136</v>
      </c>
      <c r="AC180" s="25">
        <v>5385</v>
      </c>
      <c r="AD180" s="25">
        <v>24238</v>
      </c>
      <c r="AE180" s="25">
        <v>53527</v>
      </c>
      <c r="AF180" s="25">
        <v>93287</v>
      </c>
      <c r="AG180" s="25">
        <v>50695</v>
      </c>
      <c r="AH180" s="25">
        <v>57157</v>
      </c>
      <c r="AI180" s="25">
        <v>86289</v>
      </c>
      <c r="AJ180" s="25">
        <v>143723</v>
      </c>
      <c r="AK180" s="25">
        <v>337864</v>
      </c>
      <c r="AL180" s="25">
        <v>142378</v>
      </c>
      <c r="AM180" s="25">
        <v>170030</v>
      </c>
      <c r="AN180" s="25">
        <v>226127</v>
      </c>
      <c r="AO180" s="25">
        <v>229644</v>
      </c>
      <c r="AP180" s="25">
        <v>768179</v>
      </c>
      <c r="AQ180" s="25">
        <v>102504</v>
      </c>
      <c r="AR180" s="25">
        <v>69227</v>
      </c>
      <c r="AS180" s="25">
        <v>70387</v>
      </c>
      <c r="AT180" s="25">
        <v>100832</v>
      </c>
      <c r="AU180" s="25">
        <v>342950</v>
      </c>
      <c r="AV180" s="25">
        <v>60427</v>
      </c>
      <c r="AW180" s="25">
        <v>68497</v>
      </c>
      <c r="AX180" s="25">
        <v>74442</v>
      </c>
      <c r="AY180" s="25">
        <v>85046</v>
      </c>
      <c r="AZ180" s="25">
        <v>288412</v>
      </c>
      <c r="BA180" s="25">
        <v>67514</v>
      </c>
      <c r="BB180" s="25">
        <v>71439</v>
      </c>
      <c r="BC180" s="25">
        <v>73652</v>
      </c>
      <c r="BD180" s="25">
        <v>73242</v>
      </c>
      <c r="BE180" s="25">
        <v>285847</v>
      </c>
      <c r="BF180" s="25">
        <v>60250</v>
      </c>
      <c r="BG180" s="25">
        <v>51840</v>
      </c>
      <c r="BH180" s="25">
        <v>41342</v>
      </c>
      <c r="BI180" s="25">
        <v>62958</v>
      </c>
      <c r="BJ180" s="25">
        <v>216390</v>
      </c>
      <c r="BK180" s="25">
        <v>49679</v>
      </c>
      <c r="BL180" s="25">
        <v>54685</v>
      </c>
      <c r="BM180" s="25">
        <v>49406</v>
      </c>
      <c r="BN180" s="25">
        <v>64183</v>
      </c>
      <c r="BO180" s="25">
        <v>217953</v>
      </c>
      <c r="BP180" s="25">
        <v>64493</v>
      </c>
      <c r="BQ180" s="25">
        <v>58084</v>
      </c>
      <c r="BR180" s="25">
        <v>87876</v>
      </c>
      <c r="BS180" s="25">
        <v>178038</v>
      </c>
      <c r="BT180" s="25">
        <v>388491</v>
      </c>
      <c r="BU180" s="25">
        <v>82327</v>
      </c>
      <c r="BV180" s="25">
        <v>64968</v>
      </c>
      <c r="BW180" s="25">
        <v>59059</v>
      </c>
      <c r="BX180" s="25">
        <v>87567</v>
      </c>
      <c r="BY180" s="25">
        <v>293921</v>
      </c>
      <c r="BZ180" s="25">
        <v>53716</v>
      </c>
      <c r="CA180" s="25">
        <v>63380</v>
      </c>
      <c r="CB180" s="25">
        <v>67105</v>
      </c>
      <c r="CC180" s="25">
        <v>84177</v>
      </c>
      <c r="CD180" s="25">
        <v>268378</v>
      </c>
      <c r="CE180" s="25">
        <v>62339</v>
      </c>
      <c r="CF180" s="25">
        <v>67045</v>
      </c>
      <c r="CG180" s="25">
        <v>84317</v>
      </c>
      <c r="CH180" s="25">
        <v>97509</v>
      </c>
      <c r="CI180" s="25">
        <v>311210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7" t="s">
        <v>60</v>
      </c>
      <c r="C181" s="21">
        <v>1356.33755</v>
      </c>
      <c r="D181" s="21">
        <v>-2310.02963</v>
      </c>
      <c r="E181" s="21">
        <v>301.19662000000028</v>
      </c>
      <c r="F181" s="21">
        <v>47.318599999999947</v>
      </c>
      <c r="G181" s="21">
        <v>-605.17685999999958</v>
      </c>
      <c r="H181" s="21">
        <v>59.951140000000002</v>
      </c>
      <c r="I181" s="21">
        <v>42.906700000000008</v>
      </c>
      <c r="J181" s="21">
        <v>45.878149999999998</v>
      </c>
      <c r="K181" s="21">
        <v>40.337170000000015</v>
      </c>
      <c r="L181" s="21">
        <v>189.07316000000003</v>
      </c>
      <c r="M181" s="21">
        <v>36.620179999999998</v>
      </c>
      <c r="N181" s="21">
        <v>13</v>
      </c>
      <c r="O181" s="21">
        <v>12</v>
      </c>
      <c r="P181" s="21">
        <v>1</v>
      </c>
      <c r="Q181" s="21">
        <v>61.620179999999998</v>
      </c>
      <c r="R181" s="21">
        <v>24.36496</v>
      </c>
      <c r="S181" s="21">
        <v>-25</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3909</v>
      </c>
      <c r="AK181" s="21">
        <v>3909</v>
      </c>
      <c r="AL181" s="21">
        <v>4418</v>
      </c>
      <c r="AM181" s="21">
        <v>2213</v>
      </c>
      <c r="AN181" s="21">
        <v>2276</v>
      </c>
      <c r="AO181" s="21">
        <v>2090</v>
      </c>
      <c r="AP181" s="21">
        <v>10997</v>
      </c>
      <c r="AQ181" s="21">
        <v>3711</v>
      </c>
      <c r="AR181" s="21">
        <v>3309</v>
      </c>
      <c r="AS181" s="21">
        <v>610</v>
      </c>
      <c r="AT181" s="21">
        <v>4745</v>
      </c>
      <c r="AU181" s="21">
        <v>12375</v>
      </c>
      <c r="AV181" s="21">
        <v>2835</v>
      </c>
      <c r="AW181" s="21">
        <v>4060</v>
      </c>
      <c r="AX181" s="21">
        <v>3935</v>
      </c>
      <c r="AY181" s="21">
        <v>4559</v>
      </c>
      <c r="AZ181" s="21">
        <v>15389</v>
      </c>
      <c r="BA181" s="21">
        <v>3843</v>
      </c>
      <c r="BB181" s="21">
        <v>4654</v>
      </c>
      <c r="BC181" s="21">
        <v>4700</v>
      </c>
      <c r="BD181" s="21">
        <v>6785</v>
      </c>
      <c r="BE181" s="21">
        <v>19982</v>
      </c>
      <c r="BF181" s="21">
        <v>9086</v>
      </c>
      <c r="BG181" s="21">
        <v>8571</v>
      </c>
      <c r="BH181" s="21">
        <v>7171</v>
      </c>
      <c r="BI181" s="21">
        <v>8435</v>
      </c>
      <c r="BJ181" s="21">
        <v>33263</v>
      </c>
      <c r="BK181" s="21">
        <v>7721</v>
      </c>
      <c r="BL181" s="21">
        <v>7925</v>
      </c>
      <c r="BM181" s="21">
        <v>8006</v>
      </c>
      <c r="BN181" s="21">
        <v>7137</v>
      </c>
      <c r="BO181" s="21">
        <v>30789</v>
      </c>
      <c r="BP181" s="21">
        <v>7345</v>
      </c>
      <c r="BQ181" s="21">
        <v>10979</v>
      </c>
      <c r="BR181" s="21">
        <v>-477260</v>
      </c>
      <c r="BS181" s="21">
        <v>-3013</v>
      </c>
      <c r="BT181" s="21">
        <v>-461949</v>
      </c>
      <c r="BU181" s="21">
        <v>-127</v>
      </c>
      <c r="BV181" s="21">
        <v>5110</v>
      </c>
      <c r="BW181" s="21">
        <v>148</v>
      </c>
      <c r="BX181" s="21">
        <v>-1691</v>
      </c>
      <c r="BY181" s="21">
        <v>3440</v>
      </c>
      <c r="BZ181" s="21">
        <v>458</v>
      </c>
      <c r="CA181" s="21">
        <v>168</v>
      </c>
      <c r="CB181" s="21">
        <v>340</v>
      </c>
      <c r="CC181" s="21">
        <v>17</v>
      </c>
      <c r="CD181" s="21">
        <v>983</v>
      </c>
      <c r="CE181" s="21">
        <v>93</v>
      </c>
      <c r="CF181" s="21">
        <v>108</v>
      </c>
      <c r="CG181" s="21">
        <v>126</v>
      </c>
      <c r="CH181" s="21">
        <v>133</v>
      </c>
      <c r="CI181" s="21">
        <v>460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t="s">
        <v>21</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18889</v>
      </c>
      <c r="AK182" s="25">
        <v>18889</v>
      </c>
      <c r="AL182" s="25">
        <v>55151</v>
      </c>
      <c r="AM182" s="25">
        <v>51890</v>
      </c>
      <c r="AN182" s="25">
        <v>57283</v>
      </c>
      <c r="AO182" s="25">
        <v>61422</v>
      </c>
      <c r="AP182" s="25">
        <v>225746</v>
      </c>
      <c r="AQ182" s="25">
        <v>65778</v>
      </c>
      <c r="AR182" s="25">
        <v>62515</v>
      </c>
      <c r="AS182" s="25">
        <v>59215</v>
      </c>
      <c r="AT182" s="25">
        <v>65273</v>
      </c>
      <c r="AU182" s="25">
        <v>252781</v>
      </c>
      <c r="AV182" s="25">
        <v>67426</v>
      </c>
      <c r="AW182" s="25">
        <v>74908</v>
      </c>
      <c r="AX182" s="25">
        <v>84857</v>
      </c>
      <c r="AY182" s="25">
        <v>96399</v>
      </c>
      <c r="AZ182" s="25">
        <v>323590</v>
      </c>
      <c r="BA182" s="25">
        <v>81473</v>
      </c>
      <c r="BB182" s="25">
        <v>86805</v>
      </c>
      <c r="BC182" s="25">
        <v>94798</v>
      </c>
      <c r="BD182" s="25">
        <v>103783</v>
      </c>
      <c r="BE182" s="25">
        <v>366859</v>
      </c>
      <c r="BF182" s="25">
        <v>104356</v>
      </c>
      <c r="BG182" s="25">
        <v>91729</v>
      </c>
      <c r="BH182" s="25">
        <v>66237</v>
      </c>
      <c r="BI182" s="25">
        <v>89970</v>
      </c>
      <c r="BJ182" s="25">
        <v>352292</v>
      </c>
      <c r="BK182" s="25">
        <v>102658</v>
      </c>
      <c r="BL182" s="25">
        <v>84243</v>
      </c>
      <c r="BM182" s="25">
        <v>146668</v>
      </c>
      <c r="BN182" s="25">
        <v>162033</v>
      </c>
      <c r="BO182" s="25">
        <v>495602</v>
      </c>
      <c r="BP182" s="25">
        <v>147387</v>
      </c>
      <c r="BQ182" s="25">
        <v>143672</v>
      </c>
      <c r="BR182" s="25">
        <v>53942</v>
      </c>
      <c r="BS182" s="25">
        <v>0</v>
      </c>
      <c r="BT182" s="25">
        <v>345001</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7" t="s">
        <v>25</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5344</v>
      </c>
      <c r="BN183" s="21">
        <v>8979</v>
      </c>
      <c r="BO183" s="21">
        <v>14323</v>
      </c>
      <c r="BP183" s="21">
        <v>11594</v>
      </c>
      <c r="BQ183" s="21">
        <v>66467</v>
      </c>
      <c r="BR183" s="21">
        <v>83960</v>
      </c>
      <c r="BS183" s="21">
        <v>94179</v>
      </c>
      <c r="BT183" s="21">
        <v>256200</v>
      </c>
      <c r="BU183" s="21">
        <v>84381</v>
      </c>
      <c r="BV183" s="21">
        <v>100286</v>
      </c>
      <c r="BW183" s="21">
        <v>147769</v>
      </c>
      <c r="BX183" s="21">
        <v>292253</v>
      </c>
      <c r="BY183" s="21">
        <v>624689</v>
      </c>
      <c r="BZ183" s="21">
        <v>221767</v>
      </c>
      <c r="CA183" s="21">
        <v>297998</v>
      </c>
      <c r="CB183" s="21">
        <v>439199</v>
      </c>
      <c r="CC183" s="21">
        <v>365331</v>
      </c>
      <c r="CD183" s="21">
        <v>1324295</v>
      </c>
      <c r="CE183" s="21">
        <v>144829</v>
      </c>
      <c r="CF183" s="21">
        <v>121792</v>
      </c>
      <c r="CG183" s="21">
        <v>116678</v>
      </c>
      <c r="CH183" s="21">
        <v>130564</v>
      </c>
      <c r="CI183" s="21">
        <v>513863</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t="s">
        <v>26</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405</v>
      </c>
      <c r="BN184" s="25">
        <v>2586</v>
      </c>
      <c r="BO184" s="25">
        <v>2991</v>
      </c>
      <c r="BP184" s="25">
        <v>7760</v>
      </c>
      <c r="BQ184" s="25">
        <v>43921</v>
      </c>
      <c r="BR184" s="25">
        <v>60457</v>
      </c>
      <c r="BS184" s="25">
        <v>72763</v>
      </c>
      <c r="BT184" s="25">
        <v>184901</v>
      </c>
      <c r="BU184" s="25">
        <v>55629</v>
      </c>
      <c r="BV184" s="25">
        <v>59563</v>
      </c>
      <c r="BW184" s="25">
        <v>70350</v>
      </c>
      <c r="BX184" s="25">
        <v>121233</v>
      </c>
      <c r="BY184" s="25">
        <v>306775</v>
      </c>
      <c r="BZ184" s="25">
        <v>129724</v>
      </c>
      <c r="CA184" s="25">
        <v>164876</v>
      </c>
      <c r="CB184" s="25">
        <v>190760</v>
      </c>
      <c r="CC184" s="25">
        <v>197088</v>
      </c>
      <c r="CD184" s="25">
        <v>682448</v>
      </c>
      <c r="CE184" s="25">
        <v>99336</v>
      </c>
      <c r="CF184" s="25">
        <v>80725</v>
      </c>
      <c r="CG184" s="25">
        <v>70938</v>
      </c>
      <c r="CH184" s="25">
        <v>119763</v>
      </c>
      <c r="CI184" s="25">
        <v>370762</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7" t="s">
        <v>61</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338</v>
      </c>
      <c r="BQ185" s="21">
        <v>2713</v>
      </c>
      <c r="BR185" s="21">
        <v>6207</v>
      </c>
      <c r="BS185" s="21">
        <v>7550</v>
      </c>
      <c r="BT185" s="21">
        <v>16808</v>
      </c>
      <c r="BU185" s="21">
        <v>7069</v>
      </c>
      <c r="BV185" s="21">
        <v>4545</v>
      </c>
      <c r="BW185" s="21">
        <v>5358</v>
      </c>
      <c r="BX185" s="21">
        <v>27480</v>
      </c>
      <c r="BY185" s="21">
        <v>44452</v>
      </c>
      <c r="BZ185" s="21">
        <v>5872</v>
      </c>
      <c r="CA185" s="21">
        <v>12290</v>
      </c>
      <c r="CB185" s="21">
        <v>9372</v>
      </c>
      <c r="CC185" s="21">
        <v>22605</v>
      </c>
      <c r="CD185" s="21">
        <v>50139</v>
      </c>
      <c r="CE185" s="21">
        <v>8456</v>
      </c>
      <c r="CF185" s="21">
        <v>12932</v>
      </c>
      <c r="CG185" s="21">
        <v>11617</v>
      </c>
      <c r="CH185" s="21">
        <v>35811</v>
      </c>
      <c r="CI185" s="21">
        <v>68816</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42</v>
      </c>
      <c r="B186" s="11" t="s">
        <v>92</v>
      </c>
      <c r="C186" s="23">
        <v>-2043.1950198550112</v>
      </c>
      <c r="D186" s="23">
        <v>8757.8627853200014</v>
      </c>
      <c r="E186" s="23">
        <v>3092.3091902949964</v>
      </c>
      <c r="F186" s="23">
        <v>17098.23896479205</v>
      </c>
      <c r="G186" s="23">
        <v>26905.215920552029</v>
      </c>
      <c r="H186" s="23">
        <v>7473.3858139450895</v>
      </c>
      <c r="I186" s="23">
        <v>23425.988156089967</v>
      </c>
      <c r="J186" s="23">
        <v>14438.284768299964</v>
      </c>
      <c r="K186" s="23">
        <v>-2801.0298389990057</v>
      </c>
      <c r="L186" s="23">
        <v>42536.628899336036</v>
      </c>
      <c r="M186" s="23">
        <v>774.206380299991</v>
      </c>
      <c r="N186" s="23">
        <v>27588</v>
      </c>
      <c r="O186" s="23">
        <v>8969</v>
      </c>
      <c r="P186" s="23">
        <v>10867</v>
      </c>
      <c r="Q186" s="23">
        <v>47509.206380299991</v>
      </c>
      <c r="R186" s="23">
        <v>23251.07602</v>
      </c>
      <c r="S186" s="23">
        <v>31943</v>
      </c>
      <c r="T186" s="23">
        <v>45238</v>
      </c>
      <c r="U186" s="23">
        <v>39029</v>
      </c>
      <c r="V186" s="23">
        <v>122834</v>
      </c>
      <c r="W186" s="23">
        <v>25628</v>
      </c>
      <c r="X186" s="23">
        <v>35716</v>
      </c>
      <c r="Y186" s="23">
        <v>25131</v>
      </c>
      <c r="Z186" s="23">
        <v>-35867</v>
      </c>
      <c r="AA186" s="23">
        <v>49638</v>
      </c>
      <c r="AB186" s="23">
        <v>14834</v>
      </c>
      <c r="AC186" s="23">
        <v>36215</v>
      </c>
      <c r="AD186" s="23">
        <v>31359</v>
      </c>
      <c r="AE186" s="23">
        <v>32142</v>
      </c>
      <c r="AF186" s="23">
        <v>114560</v>
      </c>
      <c r="AG186" s="23">
        <v>27461</v>
      </c>
      <c r="AH186" s="23">
        <v>54915</v>
      </c>
      <c r="AI186" s="23">
        <v>15213</v>
      </c>
      <c r="AJ186" s="23">
        <v>60977</v>
      </c>
      <c r="AK186" s="23">
        <v>158566</v>
      </c>
      <c r="AL186" s="23">
        <v>37278</v>
      </c>
      <c r="AM186" s="23">
        <v>63499</v>
      </c>
      <c r="AN186" s="23">
        <v>-1292177</v>
      </c>
      <c r="AO186" s="23">
        <v>-7342</v>
      </c>
      <c r="AP186" s="23">
        <v>-1198741</v>
      </c>
      <c r="AQ186" s="23">
        <v>-26317</v>
      </c>
      <c r="AR186" s="23">
        <v>-537965</v>
      </c>
      <c r="AS186" s="23">
        <v>-12622</v>
      </c>
      <c r="AT186" s="23">
        <v>-8528</v>
      </c>
      <c r="AU186" s="23">
        <v>-585466</v>
      </c>
      <c r="AV186" s="23">
        <v>-18134</v>
      </c>
      <c r="AW186" s="23">
        <v>26134</v>
      </c>
      <c r="AX186" s="23">
        <v>69003</v>
      </c>
      <c r="AY186" s="23">
        <v>165580</v>
      </c>
      <c r="AZ186" s="23">
        <v>242583</v>
      </c>
      <c r="BA186" s="23">
        <v>26226</v>
      </c>
      <c r="BB186" s="23">
        <v>22922</v>
      </c>
      <c r="BC186" s="23">
        <v>30355</v>
      </c>
      <c r="BD186" s="23">
        <v>-7754</v>
      </c>
      <c r="BE186" s="23">
        <v>71749</v>
      </c>
      <c r="BF186" s="23">
        <v>34904</v>
      </c>
      <c r="BG186" s="23">
        <v>32976</v>
      </c>
      <c r="BH186" s="23">
        <v>42227</v>
      </c>
      <c r="BI186" s="23">
        <v>13717</v>
      </c>
      <c r="BJ186" s="23">
        <v>123824</v>
      </c>
      <c r="BK186" s="23">
        <v>14141</v>
      </c>
      <c r="BL186" s="23">
        <v>9522</v>
      </c>
      <c r="BM186" s="23">
        <v>40920</v>
      </c>
      <c r="BN186" s="23">
        <v>61233</v>
      </c>
      <c r="BO186" s="23">
        <v>125816</v>
      </c>
      <c r="BP186" s="23">
        <v>106200</v>
      </c>
      <c r="BQ186" s="23">
        <v>96486</v>
      </c>
      <c r="BR186" s="23">
        <v>82490</v>
      </c>
      <c r="BS186" s="23">
        <v>55139</v>
      </c>
      <c r="BT186" s="23">
        <v>340315</v>
      </c>
      <c r="BU186" s="23">
        <v>203009</v>
      </c>
      <c r="BV186" s="23">
        <v>59524</v>
      </c>
      <c r="BW186" s="23">
        <v>57424</v>
      </c>
      <c r="BX186" s="23">
        <v>85861</v>
      </c>
      <c r="BY186" s="23">
        <v>405818</v>
      </c>
      <c r="BZ186" s="23">
        <v>36361</v>
      </c>
      <c r="CA186" s="23">
        <v>86859</v>
      </c>
      <c r="CB186" s="23">
        <v>122939</v>
      </c>
      <c r="CC186" s="23">
        <v>73484</v>
      </c>
      <c r="CD186" s="23">
        <v>319643</v>
      </c>
      <c r="CE186" s="23">
        <v>29759</v>
      </c>
      <c r="CF186" s="23">
        <v>116706</v>
      </c>
      <c r="CG186" s="23">
        <v>95174</v>
      </c>
      <c r="CH186" s="23">
        <v>133723</v>
      </c>
      <c r="CI186" s="23">
        <v>375362</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t="s">
        <v>27</v>
      </c>
      <c r="C187" s="25">
        <v>24708.020620000003</v>
      </c>
      <c r="D187" s="25">
        <v>29142.547569999992</v>
      </c>
      <c r="E187" s="25">
        <v>24926.567260000003</v>
      </c>
      <c r="F187" s="25">
        <v>32767.530420552008</v>
      </c>
      <c r="G187" s="25">
        <v>111544.66587055199</v>
      </c>
      <c r="H187" s="25">
        <v>24292.337530000004</v>
      </c>
      <c r="I187" s="25">
        <v>26094.650979999969</v>
      </c>
      <c r="J187" s="25">
        <v>25311.735700000001</v>
      </c>
      <c r="K187" s="25">
        <v>37840.521629336028</v>
      </c>
      <c r="L187" s="25">
        <v>113539.245839336</v>
      </c>
      <c r="M187" s="25">
        <v>34804.041859999998</v>
      </c>
      <c r="N187" s="25">
        <v>58480</v>
      </c>
      <c r="O187" s="25">
        <v>38025</v>
      </c>
      <c r="P187" s="25">
        <v>40127</v>
      </c>
      <c r="Q187" s="25">
        <v>171436.04186</v>
      </c>
      <c r="R187" s="25">
        <v>48520.059360000007</v>
      </c>
      <c r="S187" s="25">
        <v>58163</v>
      </c>
      <c r="T187" s="25">
        <v>-258460</v>
      </c>
      <c r="U187" s="25">
        <v>59600</v>
      </c>
      <c r="V187" s="25">
        <v>216926</v>
      </c>
      <c r="W187" s="25">
        <v>45474</v>
      </c>
      <c r="X187" s="25">
        <v>55474</v>
      </c>
      <c r="Y187" s="25">
        <v>41990</v>
      </c>
      <c r="Z187" s="25">
        <v>-52045</v>
      </c>
      <c r="AA187" s="25">
        <v>91355</v>
      </c>
      <c r="AB187" s="25">
        <v>44957</v>
      </c>
      <c r="AC187" s="25">
        <v>69540</v>
      </c>
      <c r="AD187" s="25">
        <v>43934</v>
      </c>
      <c r="AE187" s="25">
        <v>50824</v>
      </c>
      <c r="AF187" s="25">
        <v>209260</v>
      </c>
      <c r="AG187" s="25">
        <v>45418</v>
      </c>
      <c r="AH187" s="25">
        <v>67231</v>
      </c>
      <c r="AI187" s="25">
        <v>45399</v>
      </c>
      <c r="AJ187" s="25">
        <v>31348</v>
      </c>
      <c r="AK187" s="25">
        <v>189396</v>
      </c>
      <c r="AL187" s="25">
        <v>45573</v>
      </c>
      <c r="AM187" s="25">
        <v>59987</v>
      </c>
      <c r="AN187" s="25">
        <v>-1248726</v>
      </c>
      <c r="AO187" s="25">
        <v>45481</v>
      </c>
      <c r="AP187" s="25">
        <v>-1097685</v>
      </c>
      <c r="AQ187" s="25">
        <v>41789</v>
      </c>
      <c r="AR187" s="25">
        <v>-482594</v>
      </c>
      <c r="AS187" s="25">
        <v>51508</v>
      </c>
      <c r="AT187" s="25">
        <v>54440</v>
      </c>
      <c r="AU187" s="25">
        <v>-334857</v>
      </c>
      <c r="AV187" s="25">
        <v>41632</v>
      </c>
      <c r="AW187" s="25">
        <v>85773</v>
      </c>
      <c r="AX187" s="25">
        <v>96337</v>
      </c>
      <c r="AY187" s="25">
        <v>222294</v>
      </c>
      <c r="AZ187" s="25">
        <v>446036</v>
      </c>
      <c r="BA187" s="25">
        <v>65560</v>
      </c>
      <c r="BB187" s="25">
        <v>64591</v>
      </c>
      <c r="BC187" s="25">
        <v>61991</v>
      </c>
      <c r="BD187" s="25">
        <v>53923</v>
      </c>
      <c r="BE187" s="25">
        <v>246065</v>
      </c>
      <c r="BF187" s="25">
        <v>68795</v>
      </c>
      <c r="BG187" s="25">
        <v>61755</v>
      </c>
      <c r="BH187" s="25">
        <v>69800</v>
      </c>
      <c r="BI187" s="25">
        <v>50992</v>
      </c>
      <c r="BJ187" s="25">
        <v>251342</v>
      </c>
      <c r="BK187" s="25">
        <v>49961</v>
      </c>
      <c r="BL187" s="25">
        <v>42922</v>
      </c>
      <c r="BM187" s="25">
        <v>68922</v>
      </c>
      <c r="BN187" s="25">
        <v>119345</v>
      </c>
      <c r="BO187" s="25">
        <v>281150</v>
      </c>
      <c r="BP187" s="25">
        <v>141643</v>
      </c>
      <c r="BQ187" s="25">
        <v>96618</v>
      </c>
      <c r="BR187" s="25">
        <v>89227</v>
      </c>
      <c r="BS187" s="25">
        <v>58691</v>
      </c>
      <c r="BT187" s="25">
        <v>386179</v>
      </c>
      <c r="BU187" s="25">
        <v>72050</v>
      </c>
      <c r="BV187" s="25">
        <v>46717</v>
      </c>
      <c r="BW187" s="25">
        <v>65448</v>
      </c>
      <c r="BX187" s="25">
        <v>73050</v>
      </c>
      <c r="BY187" s="25">
        <v>257265</v>
      </c>
      <c r="BZ187" s="25">
        <v>29667</v>
      </c>
      <c r="CA187" s="25">
        <v>78438</v>
      </c>
      <c r="CB187" s="25">
        <v>91749</v>
      </c>
      <c r="CC187" s="25">
        <v>137813</v>
      </c>
      <c r="CD187" s="25">
        <v>337667</v>
      </c>
      <c r="CE187" s="25">
        <v>34303</v>
      </c>
      <c r="CF187" s="25">
        <v>119429</v>
      </c>
      <c r="CG187" s="25">
        <v>97187</v>
      </c>
      <c r="CH187" s="25">
        <v>137852</v>
      </c>
      <c r="CI187" s="25">
        <v>388771</v>
      </c>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7" t="s">
        <v>82</v>
      </c>
      <c r="C188" s="21">
        <v>18961.102339999998</v>
      </c>
      <c r="D188" s="21">
        <v>20077.273790000003</v>
      </c>
      <c r="E188" s="21">
        <v>24905.071979999997</v>
      </c>
      <c r="F188" s="21">
        <v>43204.374360000002</v>
      </c>
      <c r="G188" s="21">
        <v>107147.82247</v>
      </c>
      <c r="H188" s="21">
        <v>24675.963520000001</v>
      </c>
      <c r="I188" s="21">
        <v>8323.1129299999993</v>
      </c>
      <c r="J188" s="21">
        <v>0</v>
      </c>
      <c r="K188" s="21">
        <v>1.4000000010128133E-4</v>
      </c>
      <c r="L188" s="21">
        <v>32999.076589999997</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242</v>
      </c>
      <c r="B189" s="25" t="s">
        <v>242</v>
      </c>
      <c r="C189" s="25">
        <v>5408.2695600000006</v>
      </c>
      <c r="D189" s="25">
        <v>5319.7111800000002</v>
      </c>
      <c r="E189" s="25">
        <v>5388.5591599999989</v>
      </c>
      <c r="F189" s="25">
        <v>5434.7356</v>
      </c>
      <c r="G189" s="25">
        <v>21551.2755</v>
      </c>
      <c r="H189" s="25">
        <v>5452.718789999999</v>
      </c>
      <c r="I189" s="25">
        <v>5436.3548300000002</v>
      </c>
      <c r="J189" s="25">
        <v>-0.79044999999635213</v>
      </c>
      <c r="K189" s="25">
        <v>22.077119999995375</v>
      </c>
      <c r="L189" s="25">
        <v>10910.360289999997</v>
      </c>
      <c r="M189" s="25">
        <v>24.516810000000003</v>
      </c>
      <c r="N189" s="25">
        <v>61</v>
      </c>
      <c r="O189" s="25">
        <v>23</v>
      </c>
      <c r="P189" s="25">
        <v>-54</v>
      </c>
      <c r="Q189" s="25">
        <v>53.516810000000007</v>
      </c>
      <c r="R189" s="25">
        <v>2.7875100000000002</v>
      </c>
      <c r="S189" s="25">
        <v>6</v>
      </c>
      <c r="T189" s="25">
        <v>-43</v>
      </c>
      <c r="U189" s="25">
        <v>5</v>
      </c>
      <c r="V189" s="25">
        <v>19</v>
      </c>
      <c r="W189" s="25">
        <v>71</v>
      </c>
      <c r="X189" s="25">
        <v>62</v>
      </c>
      <c r="Y189" s="25">
        <v>40</v>
      </c>
      <c r="Z189" s="25">
        <v>9</v>
      </c>
      <c r="AA189" s="25">
        <v>184</v>
      </c>
      <c r="AB189" s="25">
        <v>31</v>
      </c>
      <c r="AC189" s="25">
        <v>16</v>
      </c>
      <c r="AD189" s="25">
        <v>31</v>
      </c>
      <c r="AE189" s="25">
        <v>18</v>
      </c>
      <c r="AF189" s="25">
        <v>95</v>
      </c>
      <c r="AG189" s="25">
        <v>106</v>
      </c>
      <c r="AH189" s="25">
        <v>49</v>
      </c>
      <c r="AI189" s="25">
        <v>26</v>
      </c>
      <c r="AJ189" s="25">
        <v>24</v>
      </c>
      <c r="AK189" s="25">
        <v>205</v>
      </c>
      <c r="AL189" s="25">
        <v>88</v>
      </c>
      <c r="AM189" s="25">
        <v>14</v>
      </c>
      <c r="AN189" s="25">
        <v>67</v>
      </c>
      <c r="AO189" s="25">
        <v>54</v>
      </c>
      <c r="AP189" s="25">
        <v>223</v>
      </c>
      <c r="AQ189" s="25">
        <v>115</v>
      </c>
      <c r="AR189" s="25">
        <v>25</v>
      </c>
      <c r="AS189" s="25">
        <v>34</v>
      </c>
      <c r="AT189" s="25">
        <v>51</v>
      </c>
      <c r="AU189" s="25">
        <v>225</v>
      </c>
      <c r="AV189" s="25">
        <v>50</v>
      </c>
      <c r="AW189" s="25">
        <v>164</v>
      </c>
      <c r="AX189" s="25">
        <v>59</v>
      </c>
      <c r="AY189" s="25">
        <v>20</v>
      </c>
      <c r="AZ189" s="25">
        <v>293</v>
      </c>
      <c r="BA189" s="25">
        <v>30</v>
      </c>
      <c r="BB189" s="25">
        <v>-15685</v>
      </c>
      <c r="BC189" s="25">
        <v>-13232</v>
      </c>
      <c r="BD189" s="25">
        <v>-12980</v>
      </c>
      <c r="BE189" s="25">
        <v>-41867</v>
      </c>
      <c r="BF189" s="25">
        <v>7423</v>
      </c>
      <c r="BG189" s="25">
        <v>4966</v>
      </c>
      <c r="BH189" s="25">
        <v>7132</v>
      </c>
      <c r="BI189" s="25">
        <v>-6267</v>
      </c>
      <c r="BJ189" s="25">
        <v>13254</v>
      </c>
      <c r="BK189" s="25">
        <v>4059</v>
      </c>
      <c r="BL189" s="25">
        <v>2842</v>
      </c>
      <c r="BM189" s="25">
        <v>2692</v>
      </c>
      <c r="BN189" s="25">
        <v>4826</v>
      </c>
      <c r="BO189" s="25">
        <v>14419</v>
      </c>
      <c r="BP189" s="25">
        <v>1995</v>
      </c>
      <c r="BQ189" s="25">
        <v>3</v>
      </c>
      <c r="BR189" s="25">
        <v>0</v>
      </c>
      <c r="BS189" s="25">
        <v>0</v>
      </c>
      <c r="BT189" s="25">
        <v>1998</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7" t="s">
        <v>83</v>
      </c>
      <c r="C190" s="21">
        <v>2682.8949599999996</v>
      </c>
      <c r="D190" s="21">
        <v>3658.533300000001</v>
      </c>
      <c r="E190" s="21">
        <v>2866.1290599999993</v>
      </c>
      <c r="F190" s="21">
        <v>3429.1319399999998</v>
      </c>
      <c r="G190" s="21">
        <v>12636.689259999999</v>
      </c>
      <c r="H190" s="21">
        <v>3568.1148800000005</v>
      </c>
      <c r="I190" s="21">
        <v>2166.6760100000001</v>
      </c>
      <c r="J190" s="21">
        <v>0</v>
      </c>
      <c r="K190" s="21">
        <v>-2.7000000022781023E-4</v>
      </c>
      <c r="L190" s="21">
        <v>5734.7906199999998</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t="s">
        <v>69</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7" t="s">
        <v>63</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47</v>
      </c>
      <c r="CA192" s="21">
        <v>11</v>
      </c>
      <c r="CB192" s="21">
        <v>98</v>
      </c>
      <c r="CC192" s="21">
        <v>83</v>
      </c>
      <c r="CD192" s="21">
        <v>239</v>
      </c>
      <c r="CE192" s="21">
        <v>190</v>
      </c>
      <c r="CF192" s="21">
        <v>41</v>
      </c>
      <c r="CG192" s="21">
        <v>101</v>
      </c>
      <c r="CH192" s="21">
        <v>5</v>
      </c>
      <c r="CI192" s="21">
        <v>337</v>
      </c>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7" hidden="1" outlineLevel="1" x14ac:dyDescent="0.25">
      <c r="A193" s="25" t="s">
        <v>23</v>
      </c>
      <c r="B193" s="25" t="s">
        <v>23</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4378</v>
      </c>
      <c r="BH193" s="25">
        <v>2518</v>
      </c>
      <c r="BI193" s="25">
        <v>5230</v>
      </c>
      <c r="BJ193" s="25">
        <v>12126</v>
      </c>
      <c r="BK193" s="25">
        <v>6013</v>
      </c>
      <c r="BL193" s="25">
        <v>7663</v>
      </c>
      <c r="BM193" s="25">
        <v>13357</v>
      </c>
      <c r="BN193" s="25">
        <v>10258</v>
      </c>
      <c r="BO193" s="25">
        <v>37291</v>
      </c>
      <c r="BP193" s="25">
        <v>8039</v>
      </c>
      <c r="BQ193" s="25">
        <v>0</v>
      </c>
      <c r="BR193" s="25">
        <v>0</v>
      </c>
      <c r="BS193" s="25">
        <v>0</v>
      </c>
      <c r="BT193" s="25">
        <v>8039</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7" ht="15.75" hidden="1" outlineLevel="1" thickBot="1" x14ac:dyDescent="0.3">
      <c r="A194" s="7" t="s">
        <v>84</v>
      </c>
      <c r="B194" s="7" t="s">
        <v>84</v>
      </c>
      <c r="C194" s="21">
        <v>11967.160573575</v>
      </c>
      <c r="D194" s="21">
        <v>15267.390937875</v>
      </c>
      <c r="E194" s="21">
        <v>12605.286972149999</v>
      </c>
      <c r="F194" s="21">
        <v>12411.313126400004</v>
      </c>
      <c r="G194" s="21">
        <v>52251.151610000001</v>
      </c>
      <c r="H194" s="21">
        <v>14180.780064824998</v>
      </c>
      <c r="I194" s="21">
        <v>15735.061428750001</v>
      </c>
      <c r="J194" s="21">
        <v>16992.127903499997</v>
      </c>
      <c r="K194" s="21">
        <v>19769.214742925007</v>
      </c>
      <c r="L194" s="21">
        <v>66677.184139999998</v>
      </c>
      <c r="M194" s="21">
        <v>19108.288544400002</v>
      </c>
      <c r="N194" s="21">
        <v>19230</v>
      </c>
      <c r="O194" s="21">
        <v>22813</v>
      </c>
      <c r="P194" s="21">
        <v>25028</v>
      </c>
      <c r="Q194" s="21">
        <v>86183.288544399999</v>
      </c>
      <c r="R194" s="21">
        <v>23624.580719999998</v>
      </c>
      <c r="S194" s="21">
        <v>25565</v>
      </c>
      <c r="T194" s="21">
        <v>26354</v>
      </c>
      <c r="U194" s="21">
        <v>28830</v>
      </c>
      <c r="V194" s="21">
        <v>104367</v>
      </c>
      <c r="W194" s="21">
        <v>27707</v>
      </c>
      <c r="X194" s="21">
        <v>29011</v>
      </c>
      <c r="Y194" s="21">
        <v>28834</v>
      </c>
      <c r="Z194" s="21">
        <v>29193</v>
      </c>
      <c r="AA194" s="21">
        <v>114738</v>
      </c>
      <c r="AB194" s="21">
        <v>27359</v>
      </c>
      <c r="AC194" s="21">
        <v>29117</v>
      </c>
      <c r="AD194" s="21">
        <v>33724</v>
      </c>
      <c r="AE194" s="21">
        <v>39130</v>
      </c>
      <c r="AF194" s="21">
        <v>129331</v>
      </c>
      <c r="AG194" s="21">
        <v>38625</v>
      </c>
      <c r="AH194" s="21">
        <v>43934</v>
      </c>
      <c r="AI194" s="21">
        <v>44063</v>
      </c>
      <c r="AJ194" s="21">
        <v>79462</v>
      </c>
      <c r="AK194" s="21">
        <v>206084</v>
      </c>
      <c r="AL194" s="21">
        <v>47752</v>
      </c>
      <c r="AM194" s="21">
        <v>51649</v>
      </c>
      <c r="AN194" s="21">
        <v>13519</v>
      </c>
      <c r="AO194" s="21">
        <v>0</v>
      </c>
      <c r="AP194" s="21">
        <v>112920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7" hidden="1" outlineLevel="1" x14ac:dyDescent="0.25">
      <c r="A195" s="25" t="s">
        <v>29</v>
      </c>
      <c r="B195" s="25" t="s">
        <v>29</v>
      </c>
      <c r="C195" s="25">
        <v>0</v>
      </c>
      <c r="D195" s="25">
        <v>0</v>
      </c>
      <c r="E195" s="25">
        <v>4890.7207080000007</v>
      </c>
      <c r="F195" s="25">
        <v>9092.4668619999993</v>
      </c>
      <c r="G195" s="25">
        <v>13983.18757</v>
      </c>
      <c r="H195" s="25">
        <v>9497.9309850000027</v>
      </c>
      <c r="I195" s="25">
        <v>13195.619896499999</v>
      </c>
      <c r="J195" s="25">
        <v>14887.354023</v>
      </c>
      <c r="K195" s="25">
        <v>15881.081335499995</v>
      </c>
      <c r="L195" s="25">
        <v>53461.986239999998</v>
      </c>
      <c r="M195" s="25">
        <v>13842.835996500002</v>
      </c>
      <c r="N195" s="25">
        <v>14840</v>
      </c>
      <c r="O195" s="25">
        <v>17211</v>
      </c>
      <c r="P195" s="25">
        <v>15011</v>
      </c>
      <c r="Q195" s="25">
        <v>60902.835996499998</v>
      </c>
      <c r="R195" s="25">
        <v>12899.787850000001</v>
      </c>
      <c r="S195" s="25">
        <v>11699</v>
      </c>
      <c r="T195" s="25">
        <v>14408</v>
      </c>
      <c r="U195" s="25">
        <v>15561</v>
      </c>
      <c r="V195" s="25">
        <v>54545</v>
      </c>
      <c r="W195" s="25">
        <v>11116</v>
      </c>
      <c r="X195" s="25">
        <v>12802</v>
      </c>
      <c r="Y195" s="25">
        <v>14996</v>
      </c>
      <c r="Z195" s="25">
        <v>49186</v>
      </c>
      <c r="AA195" s="25">
        <v>87134</v>
      </c>
      <c r="AB195" s="25">
        <v>2886</v>
      </c>
      <c r="AC195" s="25">
        <v>-334</v>
      </c>
      <c r="AD195" s="25">
        <v>62</v>
      </c>
      <c r="AE195" s="25">
        <v>814</v>
      </c>
      <c r="AF195" s="25">
        <v>3426</v>
      </c>
      <c r="AG195" s="25">
        <v>422</v>
      </c>
      <c r="AH195" s="25">
        <v>757</v>
      </c>
      <c r="AI195" s="25">
        <v>71</v>
      </c>
      <c r="AJ195" s="25">
        <v>251</v>
      </c>
      <c r="AK195" s="25">
        <v>1501</v>
      </c>
      <c r="AL195" s="25">
        <v>332</v>
      </c>
      <c r="AM195" s="25">
        <v>342</v>
      </c>
      <c r="AN195" s="25">
        <v>216</v>
      </c>
      <c r="AO195" s="25">
        <v>436</v>
      </c>
      <c r="AP195" s="25">
        <v>1326</v>
      </c>
      <c r="AQ195" s="25">
        <v>18</v>
      </c>
      <c r="AR195" s="25">
        <v>331</v>
      </c>
      <c r="AS195" s="25">
        <v>373</v>
      </c>
      <c r="AT195" s="25">
        <v>678</v>
      </c>
      <c r="AU195" s="25">
        <v>1400</v>
      </c>
      <c r="AV195" s="25">
        <v>207</v>
      </c>
      <c r="AW195" s="25">
        <v>242</v>
      </c>
      <c r="AX195" s="25">
        <v>306</v>
      </c>
      <c r="AY195" s="25">
        <v>-2454</v>
      </c>
      <c r="AZ195" s="25">
        <v>-1699</v>
      </c>
      <c r="BA195" s="25">
        <v>156</v>
      </c>
      <c r="BB195" s="25">
        <v>271</v>
      </c>
      <c r="BC195" s="25">
        <v>385</v>
      </c>
      <c r="BD195" s="25">
        <v>78</v>
      </c>
      <c r="BE195" s="25">
        <v>890</v>
      </c>
      <c r="BF195" s="25">
        <v>56</v>
      </c>
      <c r="BG195" s="25">
        <v>63</v>
      </c>
      <c r="BH195" s="25">
        <v>43</v>
      </c>
      <c r="BI195" s="25">
        <v>97</v>
      </c>
      <c r="BJ195" s="25">
        <v>259</v>
      </c>
      <c r="BK195" s="25">
        <v>48</v>
      </c>
      <c r="BL195" s="25">
        <v>55</v>
      </c>
      <c r="BM195" s="25">
        <v>159</v>
      </c>
      <c r="BN195" s="25">
        <v>100</v>
      </c>
      <c r="BO195" s="25">
        <v>362</v>
      </c>
      <c r="BP195" s="25">
        <v>91</v>
      </c>
      <c r="BQ195" s="25">
        <v>149</v>
      </c>
      <c r="BR195" s="25">
        <v>113</v>
      </c>
      <c r="BS195" s="25">
        <v>131</v>
      </c>
      <c r="BT195" s="25">
        <v>484</v>
      </c>
      <c r="BU195" s="25">
        <v>97</v>
      </c>
      <c r="BV195" s="25">
        <v>126</v>
      </c>
      <c r="BW195" s="25">
        <v>105</v>
      </c>
      <c r="BX195" s="25">
        <v>108</v>
      </c>
      <c r="BY195" s="25">
        <v>436</v>
      </c>
      <c r="BZ195" s="25">
        <v>98</v>
      </c>
      <c r="CA195" s="25">
        <v>101</v>
      </c>
      <c r="CB195" s="25">
        <v>104</v>
      </c>
      <c r="CC195" s="25">
        <v>106</v>
      </c>
      <c r="CD195" s="25">
        <v>409</v>
      </c>
      <c r="CE195" s="25">
        <v>113</v>
      </c>
      <c r="CF195" s="25">
        <v>110</v>
      </c>
      <c r="CG195" s="25">
        <v>1680</v>
      </c>
      <c r="CH195" s="25">
        <v>107</v>
      </c>
      <c r="CI195" s="25">
        <v>2010</v>
      </c>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7" ht="15.75" hidden="1" outlineLevel="1" thickBot="1" x14ac:dyDescent="0.3">
      <c r="A196" s="95" t="s">
        <v>382</v>
      </c>
      <c r="B196" s="95" t="s">
        <v>383</v>
      </c>
      <c r="C196" s="21">
        <v>0</v>
      </c>
      <c r="D196" s="21">
        <v>0</v>
      </c>
      <c r="E196" s="21">
        <v>0</v>
      </c>
      <c r="F196" s="21">
        <v>0</v>
      </c>
      <c r="G196" s="21">
        <v>0</v>
      </c>
      <c r="H196" s="21">
        <v>0</v>
      </c>
      <c r="I196" s="21">
        <v>0</v>
      </c>
      <c r="J196" s="21">
        <v>0</v>
      </c>
      <c r="K196" s="21">
        <v>0</v>
      </c>
      <c r="L196" s="21">
        <v>0</v>
      </c>
      <c r="M196" s="21">
        <v>0</v>
      </c>
      <c r="N196" s="21">
        <v>0</v>
      </c>
      <c r="O196" s="21">
        <v>699</v>
      </c>
      <c r="P196" s="21">
        <v>722</v>
      </c>
      <c r="Q196" s="21">
        <v>722</v>
      </c>
      <c r="R196" s="21">
        <v>1097.3139100000001</v>
      </c>
      <c r="S196" s="21">
        <v>0</v>
      </c>
      <c r="T196" s="21">
        <v>968</v>
      </c>
      <c r="U196" s="21">
        <v>1059</v>
      </c>
      <c r="V196" s="21">
        <v>3976</v>
      </c>
      <c r="W196" s="21">
        <v>1111</v>
      </c>
      <c r="X196" s="21">
        <v>1376</v>
      </c>
      <c r="Y196" s="21">
        <v>1986</v>
      </c>
      <c r="Z196" s="21">
        <v>1785</v>
      </c>
      <c r="AA196" s="21">
        <v>6258</v>
      </c>
      <c r="AB196" s="21">
        <v>1503</v>
      </c>
      <c r="AC196" s="21">
        <v>1729</v>
      </c>
      <c r="AD196" s="21">
        <v>1268</v>
      </c>
      <c r="AE196" s="21">
        <v>1230</v>
      </c>
      <c r="AF196" s="21">
        <v>5729</v>
      </c>
      <c r="AG196" s="21">
        <v>1226</v>
      </c>
      <c r="AH196" s="21">
        <v>1256</v>
      </c>
      <c r="AI196" s="21">
        <v>1187</v>
      </c>
      <c r="AJ196" s="21">
        <v>1040</v>
      </c>
      <c r="AK196" s="21">
        <v>4709</v>
      </c>
      <c r="AL196" s="21">
        <v>1040</v>
      </c>
      <c r="AM196" s="21">
        <v>674</v>
      </c>
      <c r="AN196" s="21">
        <v>861</v>
      </c>
      <c r="AO196" s="21">
        <v>1113</v>
      </c>
      <c r="AP196" s="21">
        <v>3688</v>
      </c>
      <c r="AQ196" s="21">
        <v>348</v>
      </c>
      <c r="AR196" s="21">
        <v>3829</v>
      </c>
      <c r="AS196" s="21">
        <v>259</v>
      </c>
      <c r="AT196" s="21">
        <v>331</v>
      </c>
      <c r="AU196" s="21">
        <v>4767</v>
      </c>
      <c r="AV196" s="21">
        <v>337</v>
      </c>
      <c r="AW196" s="21">
        <v>4474</v>
      </c>
      <c r="AX196" s="21">
        <v>613</v>
      </c>
      <c r="AY196" s="21">
        <v>3885</v>
      </c>
      <c r="AZ196" s="21">
        <v>9309</v>
      </c>
      <c r="BA196" s="21">
        <v>15073</v>
      </c>
      <c r="BB196" s="21">
        <v>32489</v>
      </c>
      <c r="BC196" s="21">
        <v>38888</v>
      </c>
      <c r="BD196" s="21">
        <v>8153</v>
      </c>
      <c r="BE196" s="21">
        <v>94603</v>
      </c>
      <c r="BF196" s="21">
        <v>19836</v>
      </c>
      <c r="BG196" s="21">
        <v>18281</v>
      </c>
      <c r="BH196" s="21">
        <v>15259</v>
      </c>
      <c r="BI196" s="21">
        <v>21295</v>
      </c>
      <c r="BJ196" s="21">
        <v>74671</v>
      </c>
      <c r="BK196" s="21">
        <v>10429</v>
      </c>
      <c r="BL196" s="21">
        <v>14408</v>
      </c>
      <c r="BM196" s="21">
        <v>14477</v>
      </c>
      <c r="BN196" s="21">
        <v>2029</v>
      </c>
      <c r="BO196" s="21">
        <v>41343</v>
      </c>
      <c r="BP196" s="21">
        <v>1719</v>
      </c>
      <c r="BQ196" s="21">
        <v>1011</v>
      </c>
      <c r="BR196" s="21">
        <v>680</v>
      </c>
      <c r="BS196" s="21">
        <v>1430</v>
      </c>
      <c r="BT196" s="21">
        <v>4840</v>
      </c>
      <c r="BU196" s="21">
        <v>122735</v>
      </c>
      <c r="BV196" s="21">
        <v>2909</v>
      </c>
      <c r="BW196" s="21">
        <v>-1759</v>
      </c>
      <c r="BX196" s="21">
        <v>1030</v>
      </c>
      <c r="BY196" s="21">
        <v>124915</v>
      </c>
      <c r="BZ196" s="21">
        <v>0</v>
      </c>
      <c r="CA196" s="21">
        <v>0</v>
      </c>
      <c r="CB196" s="21">
        <v>0</v>
      </c>
      <c r="CC196" s="21">
        <v>0</v>
      </c>
      <c r="CD196" s="21">
        <v>0</v>
      </c>
      <c r="CE196" s="21">
        <v>0</v>
      </c>
      <c r="CF196" s="21">
        <v>0</v>
      </c>
      <c r="CG196" s="21">
        <v>0</v>
      </c>
      <c r="CH196" s="21">
        <v>0</v>
      </c>
      <c r="CI196" s="21">
        <v>0</v>
      </c>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7" ht="15.75" hidden="1" outlineLevel="1" thickBot="1" x14ac:dyDescent="0.3">
      <c r="A197" s="25" t="s">
        <v>72</v>
      </c>
      <c r="B197" s="25" t="s">
        <v>276</v>
      </c>
      <c r="C197" s="25">
        <v>-65770.643073430008</v>
      </c>
      <c r="D197" s="25">
        <v>-64707.59399255499</v>
      </c>
      <c r="E197" s="25">
        <v>-72490.025949855015</v>
      </c>
      <c r="F197" s="25">
        <v>-89241.313344159978</v>
      </c>
      <c r="G197" s="25">
        <v>-292209.57635999995</v>
      </c>
      <c r="H197" s="25">
        <v>-74194.459955879909</v>
      </c>
      <c r="I197" s="25">
        <v>-47525.48791915999</v>
      </c>
      <c r="J197" s="25">
        <v>-42752.142408200038</v>
      </c>
      <c r="K197" s="25">
        <v>-76313.924536760038</v>
      </c>
      <c r="L197" s="25">
        <v>-240786.01481999998</v>
      </c>
      <c r="M197" s="25">
        <v>-67005.476830600004</v>
      </c>
      <c r="N197" s="25">
        <v>-65023</v>
      </c>
      <c r="O197" s="25">
        <v>-69802</v>
      </c>
      <c r="P197" s="25">
        <v>-69967</v>
      </c>
      <c r="Q197" s="25">
        <v>-271788.4768306</v>
      </c>
      <c r="R197" s="25">
        <v>-62893.453329999997</v>
      </c>
      <c r="S197" s="25">
        <v>-63490</v>
      </c>
      <c r="T197" s="25">
        <v>262011</v>
      </c>
      <c r="U197" s="25">
        <v>-66026</v>
      </c>
      <c r="V197" s="25">
        <v>-256999</v>
      </c>
      <c r="W197" s="25">
        <v>-59851</v>
      </c>
      <c r="X197" s="25">
        <v>-63009</v>
      </c>
      <c r="Y197" s="25">
        <v>-62715</v>
      </c>
      <c r="Z197" s="25">
        <v>-63995</v>
      </c>
      <c r="AA197" s="25">
        <v>-250031</v>
      </c>
      <c r="AB197" s="25">
        <v>-61902</v>
      </c>
      <c r="AC197" s="25">
        <v>-63853</v>
      </c>
      <c r="AD197" s="25">
        <v>-47660</v>
      </c>
      <c r="AE197" s="25">
        <v>-59874</v>
      </c>
      <c r="AF197" s="25">
        <v>-233281</v>
      </c>
      <c r="AG197" s="25">
        <v>-58336</v>
      </c>
      <c r="AH197" s="25">
        <v>-58312</v>
      </c>
      <c r="AI197" s="25">
        <v>-75533</v>
      </c>
      <c r="AJ197" s="25">
        <v>-51148</v>
      </c>
      <c r="AK197" s="25">
        <v>-243329</v>
      </c>
      <c r="AL197" s="25">
        <v>-57507</v>
      </c>
      <c r="AM197" s="25">
        <v>-49167</v>
      </c>
      <c r="AN197" s="25">
        <v>-58114</v>
      </c>
      <c r="AO197" s="25">
        <v>-54426</v>
      </c>
      <c r="AP197" s="25">
        <v>-219213</v>
      </c>
      <c r="AQ197" s="25">
        <v>-68587</v>
      </c>
      <c r="AR197" s="25">
        <v>-59556</v>
      </c>
      <c r="AS197" s="25">
        <v>-64796</v>
      </c>
      <c r="AT197" s="25">
        <v>-64028</v>
      </c>
      <c r="AU197" s="25">
        <v>-257001</v>
      </c>
      <c r="AV197" s="25">
        <v>-60360</v>
      </c>
      <c r="AW197" s="25">
        <v>-64519</v>
      </c>
      <c r="AX197" s="25">
        <v>-28312</v>
      </c>
      <c r="AY197" s="25">
        <v>-58165</v>
      </c>
      <c r="AZ197" s="25">
        <v>-211356</v>
      </c>
      <c r="BA197" s="25">
        <v>-54593</v>
      </c>
      <c r="BB197" s="25">
        <v>-58744</v>
      </c>
      <c r="BC197" s="25">
        <v>-57677</v>
      </c>
      <c r="BD197" s="25">
        <v>-56928</v>
      </c>
      <c r="BE197" s="25">
        <v>-227942</v>
      </c>
      <c r="BF197" s="25">
        <v>-61206</v>
      </c>
      <c r="BG197" s="25">
        <v>-56467</v>
      </c>
      <c r="BH197" s="25">
        <v>-52525</v>
      </c>
      <c r="BI197" s="25">
        <v>-57630</v>
      </c>
      <c r="BJ197" s="25">
        <v>-227828</v>
      </c>
      <c r="BK197" s="25">
        <v>-56369</v>
      </c>
      <c r="BL197" s="25">
        <v>-58368</v>
      </c>
      <c r="BM197" s="25">
        <v>-58687</v>
      </c>
      <c r="BN197" s="25">
        <v>-75325</v>
      </c>
      <c r="BO197" s="25">
        <v>-248749</v>
      </c>
      <c r="BP197" s="25">
        <v>-47287</v>
      </c>
      <c r="BQ197" s="25">
        <v>-1295</v>
      </c>
      <c r="BR197" s="25">
        <v>-7530</v>
      </c>
      <c r="BS197" s="25">
        <v>-5113</v>
      </c>
      <c r="BT197" s="25">
        <v>-61225</v>
      </c>
      <c r="BU197" s="25">
        <v>8127</v>
      </c>
      <c r="BV197" s="25">
        <v>9772</v>
      </c>
      <c r="BW197" s="25">
        <v>-6370</v>
      </c>
      <c r="BX197" s="25">
        <v>11673</v>
      </c>
      <c r="BY197" s="25">
        <v>23202</v>
      </c>
      <c r="BZ197" s="25">
        <v>6549</v>
      </c>
      <c r="CA197" s="25">
        <v>8309</v>
      </c>
      <c r="CB197" s="25">
        <v>30988</v>
      </c>
      <c r="CC197" s="25">
        <v>-64518</v>
      </c>
      <c r="CD197" s="25">
        <v>-18672</v>
      </c>
      <c r="CE197" s="25">
        <v>-4847</v>
      </c>
      <c r="CF197" s="25">
        <v>-2874</v>
      </c>
      <c r="CG197" s="25">
        <v>-3794</v>
      </c>
      <c r="CH197" s="25">
        <v>-4241</v>
      </c>
      <c r="CI197" s="25">
        <v>-15756</v>
      </c>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7" collapsed="1" x14ac:dyDescent="0.25">
      <c r="A198" s="40" t="s">
        <v>71</v>
      </c>
      <c r="B198" s="40" t="s">
        <v>287</v>
      </c>
      <c r="C198" s="41">
        <v>460434.77321094478</v>
      </c>
      <c r="D198" s="41">
        <v>565661.07836771989</v>
      </c>
      <c r="E198" s="41">
        <v>595715.05921809492</v>
      </c>
      <c r="F198" s="41">
        <v>663615.91798044031</v>
      </c>
      <c r="G198" s="41">
        <v>2285426.8287772001</v>
      </c>
      <c r="H198" s="41">
        <v>598437.52234834491</v>
      </c>
      <c r="I198" s="41">
        <v>694176.58926128992</v>
      </c>
      <c r="J198" s="41">
        <v>718543.72475010017</v>
      </c>
      <c r="K198" s="41">
        <v>944846.56472026533</v>
      </c>
      <c r="L198" s="41">
        <v>2956004.4010800002</v>
      </c>
      <c r="M198" s="41">
        <v>695806.30581489974</v>
      </c>
      <c r="N198" s="41">
        <v>736289</v>
      </c>
      <c r="O198" s="41">
        <v>714666</v>
      </c>
      <c r="P198" s="41">
        <v>710515</v>
      </c>
      <c r="Q198" s="41">
        <v>2857276.3058149004</v>
      </c>
      <c r="R198" s="41">
        <v>661235.78940000013</v>
      </c>
      <c r="S198" s="41">
        <v>726210</v>
      </c>
      <c r="T198" s="41">
        <v>895773</v>
      </c>
      <c r="U198" s="41">
        <v>987045</v>
      </c>
      <c r="V198" s="41">
        <v>3270262</v>
      </c>
      <c r="W198" s="41">
        <v>851031</v>
      </c>
      <c r="X198" s="41">
        <v>944947</v>
      </c>
      <c r="Y198" s="41">
        <v>1066574</v>
      </c>
      <c r="Z198" s="41">
        <v>1200582</v>
      </c>
      <c r="AA198" s="41">
        <v>4063128</v>
      </c>
      <c r="AB198" s="41">
        <v>1042915</v>
      </c>
      <c r="AC198" s="41">
        <v>1357852</v>
      </c>
      <c r="AD198" s="41">
        <v>1432825</v>
      </c>
      <c r="AE198" s="41">
        <v>1604990</v>
      </c>
      <c r="AF198" s="41">
        <v>5438582</v>
      </c>
      <c r="AG198" s="41">
        <v>1518387</v>
      </c>
      <c r="AH198" s="41">
        <v>1753640</v>
      </c>
      <c r="AI198" s="41">
        <v>1799937</v>
      </c>
      <c r="AJ198" s="41">
        <v>2003543</v>
      </c>
      <c r="AK198" s="41">
        <v>7075507</v>
      </c>
      <c r="AL198" s="41">
        <v>1860839</v>
      </c>
      <c r="AM198" s="41">
        <v>2416663</v>
      </c>
      <c r="AN198" s="41">
        <v>749522</v>
      </c>
      <c r="AO198" s="41">
        <v>2306789</v>
      </c>
      <c r="AP198" s="41">
        <v>7333814</v>
      </c>
      <c r="AQ198" s="41">
        <v>1874266</v>
      </c>
      <c r="AR198" s="41">
        <v>1179401</v>
      </c>
      <c r="AS198" s="41">
        <v>1648274</v>
      </c>
      <c r="AT198" s="41">
        <v>2692243</v>
      </c>
      <c r="AU198" s="41">
        <v>7394150</v>
      </c>
      <c r="AV198" s="41">
        <v>1681130</v>
      </c>
      <c r="AW198" s="41">
        <v>1846376</v>
      </c>
      <c r="AX198" s="41">
        <v>1794429</v>
      </c>
      <c r="AY198" s="41">
        <v>2704620</v>
      </c>
      <c r="AZ198" s="41">
        <v>8026555</v>
      </c>
      <c r="BA198" s="41">
        <v>1663055</v>
      </c>
      <c r="BB198" s="41">
        <v>1794332</v>
      </c>
      <c r="BC198" s="41">
        <v>1920511</v>
      </c>
      <c r="BD198" s="41">
        <v>2182370</v>
      </c>
      <c r="BE198" s="41">
        <v>7560268</v>
      </c>
      <c r="BF198" s="41">
        <v>1894527</v>
      </c>
      <c r="BG198" s="41">
        <v>1889312</v>
      </c>
      <c r="BH198" s="41">
        <v>1826400</v>
      </c>
      <c r="BI198" s="41">
        <v>2521801</v>
      </c>
      <c r="BJ198" s="41">
        <v>8132040</v>
      </c>
      <c r="BK198" s="41">
        <v>2012922</v>
      </c>
      <c r="BL198" s="41">
        <v>2332724</v>
      </c>
      <c r="BM198" s="41">
        <v>2048828</v>
      </c>
      <c r="BN198" s="41">
        <v>2596627</v>
      </c>
      <c r="BO198" s="41">
        <v>8991101</v>
      </c>
      <c r="BP198" s="41">
        <v>1935140</v>
      </c>
      <c r="BQ198" s="41">
        <v>2210441</v>
      </c>
      <c r="BR198" s="41">
        <v>2180872</v>
      </c>
      <c r="BS198" s="41">
        <v>3331689</v>
      </c>
      <c r="BT198" s="41">
        <v>9658142</v>
      </c>
      <c r="BU198" s="41">
        <v>2697258</v>
      </c>
      <c r="BV198" s="41">
        <v>2748573</v>
      </c>
      <c r="BW198" s="41">
        <v>3331967</v>
      </c>
      <c r="BX198" s="41">
        <v>4537321</v>
      </c>
      <c r="BY198" s="41">
        <v>13315119</v>
      </c>
      <c r="BZ198" s="41">
        <v>3412635</v>
      </c>
      <c r="CA198" s="41">
        <v>4149753</v>
      </c>
      <c r="CB198" s="41">
        <v>4303978</v>
      </c>
      <c r="CC198" s="41">
        <v>5231284</v>
      </c>
      <c r="CD198" s="41">
        <v>17097650</v>
      </c>
      <c r="CE198" s="41">
        <v>2880981</v>
      </c>
      <c r="CF198" s="41">
        <v>3212981</v>
      </c>
      <c r="CG198" s="41">
        <v>3498364</v>
      </c>
      <c r="CH198" s="41">
        <v>2280475</v>
      </c>
      <c r="CI198" s="41">
        <v>11872801</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7" ht="79.5" x14ac:dyDescent="0.25">
      <c r="A199" s="100" t="s">
        <v>377</v>
      </c>
      <c r="B199" s="100" t="s">
        <v>380</v>
      </c>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row>
    <row r="200" spans="1:117" ht="15.75" customHeight="1" x14ac:dyDescent="0.25">
      <c r="A200" s="37" t="s">
        <v>77</v>
      </c>
      <c r="B200" s="37" t="s">
        <v>77</v>
      </c>
      <c r="C200" s="38" t="s">
        <v>114</v>
      </c>
      <c r="D200" s="38" t="s">
        <v>115</v>
      </c>
      <c r="E200" s="38" t="s">
        <v>116</v>
      </c>
      <c r="F200" s="38" t="s">
        <v>117</v>
      </c>
      <c r="G200" s="38">
        <v>2009</v>
      </c>
      <c r="H200" s="38" t="s">
        <v>118</v>
      </c>
      <c r="I200" s="38" t="s">
        <v>119</v>
      </c>
      <c r="J200" s="38" t="s">
        <v>120</v>
      </c>
      <c r="K200" s="38" t="s">
        <v>121</v>
      </c>
      <c r="L200" s="38">
        <v>2010</v>
      </c>
      <c r="M200" s="38" t="s">
        <v>122</v>
      </c>
      <c r="N200" s="38" t="s">
        <v>123</v>
      </c>
      <c r="O200" s="38" t="s">
        <v>124</v>
      </c>
      <c r="P200" s="38" t="s">
        <v>125</v>
      </c>
      <c r="Q200" s="38">
        <v>2011</v>
      </c>
      <c r="R200" s="38" t="s">
        <v>126</v>
      </c>
      <c r="S200" s="38" t="s">
        <v>127</v>
      </c>
      <c r="T200" s="38" t="s">
        <v>128</v>
      </c>
      <c r="U200" s="38" t="s">
        <v>129</v>
      </c>
      <c r="V200" s="38">
        <v>2012</v>
      </c>
      <c r="W200" s="38" t="s">
        <v>130</v>
      </c>
      <c r="X200" s="38" t="s">
        <v>131</v>
      </c>
      <c r="Y200" s="38" t="s">
        <v>132</v>
      </c>
      <c r="Z200" s="38" t="s">
        <v>133</v>
      </c>
      <c r="AA200" s="38">
        <v>2013</v>
      </c>
      <c r="AB200" s="38" t="s">
        <v>134</v>
      </c>
      <c r="AC200" s="38" t="s">
        <v>135</v>
      </c>
      <c r="AD200" s="38" t="s">
        <v>136</v>
      </c>
      <c r="AE200" s="38" t="s">
        <v>137</v>
      </c>
      <c r="AF200" s="38">
        <v>2014</v>
      </c>
      <c r="AG200" s="38" t="s">
        <v>138</v>
      </c>
      <c r="AH200" s="38" t="s">
        <v>139</v>
      </c>
      <c r="AI200" s="38" t="s">
        <v>140</v>
      </c>
      <c r="AJ200" s="38" t="s">
        <v>141</v>
      </c>
      <c r="AK200" s="38">
        <v>2015</v>
      </c>
      <c r="AL200" s="38" t="s">
        <v>142</v>
      </c>
      <c r="AM200" s="38" t="s">
        <v>143</v>
      </c>
      <c r="AN200" s="38" t="s">
        <v>144</v>
      </c>
      <c r="AO200" s="38" t="s">
        <v>145</v>
      </c>
      <c r="AP200" s="38">
        <v>2016</v>
      </c>
      <c r="AQ200" s="38" t="s">
        <v>146</v>
      </c>
      <c r="AR200" s="38" t="s">
        <v>147</v>
      </c>
      <c r="AS200" s="38" t="s">
        <v>148</v>
      </c>
      <c r="AT200" s="38" t="s">
        <v>149</v>
      </c>
      <c r="AU200" s="38">
        <v>2017</v>
      </c>
      <c r="AV200" s="38" t="s">
        <v>150</v>
      </c>
      <c r="AW200" s="38" t="s">
        <v>151</v>
      </c>
      <c r="AX200" s="38" t="s">
        <v>152</v>
      </c>
      <c r="AY200" s="38" t="s">
        <v>153</v>
      </c>
      <c r="AZ200" s="38">
        <v>2018</v>
      </c>
      <c r="BA200" s="38" t="s">
        <v>154</v>
      </c>
      <c r="BB200" s="38" t="s">
        <v>155</v>
      </c>
      <c r="BC200" s="38" t="s">
        <v>156</v>
      </c>
      <c r="BD200" s="38" t="s">
        <v>157</v>
      </c>
      <c r="BE200" s="38">
        <v>2019</v>
      </c>
      <c r="BF200" s="38" t="s">
        <v>158</v>
      </c>
      <c r="BG200" s="38" t="s">
        <v>159</v>
      </c>
      <c r="BH200" s="38" t="s">
        <v>160</v>
      </c>
      <c r="BI200" s="38" t="s">
        <v>161</v>
      </c>
      <c r="BJ200" s="38">
        <v>2020</v>
      </c>
      <c r="BK200" s="38" t="s">
        <v>162</v>
      </c>
      <c r="BL200" s="38" t="s">
        <v>163</v>
      </c>
      <c r="BM200" s="38" t="s">
        <v>164</v>
      </c>
      <c r="BN200" s="38" t="s">
        <v>165</v>
      </c>
      <c r="BO200" s="38">
        <v>2021</v>
      </c>
      <c r="BP200" s="38" t="s">
        <v>166</v>
      </c>
      <c r="BQ200" s="38" t="s">
        <v>167</v>
      </c>
      <c r="BR200" s="38" t="s">
        <v>168</v>
      </c>
      <c r="BS200" s="38" t="s">
        <v>169</v>
      </c>
      <c r="BT200" s="38">
        <v>2022</v>
      </c>
      <c r="BU200" s="38" t="s">
        <v>170</v>
      </c>
      <c r="BV200" s="38" t="s">
        <v>171</v>
      </c>
      <c r="BW200" s="38" t="s">
        <v>172</v>
      </c>
      <c r="BX200" s="38" t="s">
        <v>173</v>
      </c>
      <c r="BY200" s="38">
        <v>2023</v>
      </c>
      <c r="BZ200" s="39" t="s">
        <v>73</v>
      </c>
      <c r="CA200" s="39" t="s">
        <v>243</v>
      </c>
      <c r="CB200" s="39" t="s">
        <v>263</v>
      </c>
      <c r="CC200" s="39" t="s">
        <v>268</v>
      </c>
      <c r="CD200" s="39">
        <v>2024</v>
      </c>
      <c r="CE200" s="39" t="s">
        <v>306</v>
      </c>
      <c r="CF200" s="39" t="s">
        <v>320</v>
      </c>
      <c r="CG200" s="39" t="s">
        <v>359</v>
      </c>
      <c r="CH200" s="39" t="s">
        <v>372</v>
      </c>
      <c r="CI200" s="39">
        <v>2025</v>
      </c>
    </row>
    <row r="201" spans="1:117" ht="15.75" customHeight="1" thickBot="1" x14ac:dyDescent="0.3">
      <c r="A201" s="37"/>
      <c r="B201" s="37"/>
      <c r="C201" s="38" t="s">
        <v>174</v>
      </c>
      <c r="D201" s="38" t="s">
        <v>175</v>
      </c>
      <c r="E201" s="38" t="s">
        <v>176</v>
      </c>
      <c r="F201" s="38" t="s">
        <v>177</v>
      </c>
      <c r="G201" s="38">
        <v>2009</v>
      </c>
      <c r="H201" s="38" t="s">
        <v>178</v>
      </c>
      <c r="I201" s="38" t="s">
        <v>179</v>
      </c>
      <c r="J201" s="38" t="s">
        <v>180</v>
      </c>
      <c r="K201" s="38" t="s">
        <v>181</v>
      </c>
      <c r="L201" s="38">
        <v>2010</v>
      </c>
      <c r="M201" s="38" t="s">
        <v>182</v>
      </c>
      <c r="N201" s="38" t="s">
        <v>183</v>
      </c>
      <c r="O201" s="38" t="s">
        <v>184</v>
      </c>
      <c r="P201" s="38" t="s">
        <v>185</v>
      </c>
      <c r="Q201" s="38">
        <v>2011</v>
      </c>
      <c r="R201" s="38" t="s">
        <v>186</v>
      </c>
      <c r="S201" s="38" t="s">
        <v>187</v>
      </c>
      <c r="T201" s="38" t="s">
        <v>188</v>
      </c>
      <c r="U201" s="38" t="s">
        <v>189</v>
      </c>
      <c r="V201" s="38">
        <v>2012</v>
      </c>
      <c r="W201" s="38" t="s">
        <v>190</v>
      </c>
      <c r="X201" s="38" t="s">
        <v>191</v>
      </c>
      <c r="Y201" s="38" t="s">
        <v>192</v>
      </c>
      <c r="Z201" s="38" t="s">
        <v>193</v>
      </c>
      <c r="AA201" s="38">
        <v>2013</v>
      </c>
      <c r="AB201" s="38" t="s">
        <v>194</v>
      </c>
      <c r="AC201" s="38" t="s">
        <v>195</v>
      </c>
      <c r="AD201" s="38" t="s">
        <v>196</v>
      </c>
      <c r="AE201" s="38" t="s">
        <v>197</v>
      </c>
      <c r="AF201" s="38">
        <v>2014</v>
      </c>
      <c r="AG201" s="38" t="s">
        <v>198</v>
      </c>
      <c r="AH201" s="38" t="s">
        <v>199</v>
      </c>
      <c r="AI201" s="38" t="s">
        <v>200</v>
      </c>
      <c r="AJ201" s="38" t="s">
        <v>201</v>
      </c>
      <c r="AK201" s="38">
        <v>2015</v>
      </c>
      <c r="AL201" s="38" t="s">
        <v>202</v>
      </c>
      <c r="AM201" s="38" t="s">
        <v>203</v>
      </c>
      <c r="AN201" s="38" t="s">
        <v>204</v>
      </c>
      <c r="AO201" s="38" t="s">
        <v>205</v>
      </c>
      <c r="AP201" s="38">
        <v>2016</v>
      </c>
      <c r="AQ201" s="38" t="s">
        <v>206</v>
      </c>
      <c r="AR201" s="38" t="s">
        <v>207</v>
      </c>
      <c r="AS201" s="38" t="s">
        <v>208</v>
      </c>
      <c r="AT201" s="38" t="s">
        <v>209</v>
      </c>
      <c r="AU201" s="38">
        <v>2017</v>
      </c>
      <c r="AV201" s="38" t="s">
        <v>210</v>
      </c>
      <c r="AW201" s="38" t="s">
        <v>211</v>
      </c>
      <c r="AX201" s="38" t="s">
        <v>212</v>
      </c>
      <c r="AY201" s="38" t="s">
        <v>213</v>
      </c>
      <c r="AZ201" s="38">
        <v>2018</v>
      </c>
      <c r="BA201" s="38" t="s">
        <v>214</v>
      </c>
      <c r="BB201" s="38" t="s">
        <v>215</v>
      </c>
      <c r="BC201" s="38" t="s">
        <v>216</v>
      </c>
      <c r="BD201" s="38" t="s">
        <v>217</v>
      </c>
      <c r="BE201" s="38">
        <v>2019</v>
      </c>
      <c r="BF201" s="38" t="s">
        <v>218</v>
      </c>
      <c r="BG201" s="38" t="s">
        <v>219</v>
      </c>
      <c r="BH201" s="38" t="s">
        <v>220</v>
      </c>
      <c r="BI201" s="38" t="s">
        <v>221</v>
      </c>
      <c r="BJ201" s="38">
        <v>2020</v>
      </c>
      <c r="BK201" s="38" t="s">
        <v>222</v>
      </c>
      <c r="BL201" s="38" t="s">
        <v>223</v>
      </c>
      <c r="BM201" s="38" t="s">
        <v>224</v>
      </c>
      <c r="BN201" s="38" t="s">
        <v>225</v>
      </c>
      <c r="BO201" s="38">
        <v>2021</v>
      </c>
      <c r="BP201" s="38" t="s">
        <v>226</v>
      </c>
      <c r="BQ201" s="38" t="s">
        <v>227</v>
      </c>
      <c r="BR201" s="38" t="s">
        <v>228</v>
      </c>
      <c r="BS201" s="38" t="s">
        <v>229</v>
      </c>
      <c r="BT201" s="38">
        <v>2022</v>
      </c>
      <c r="BU201" s="38" t="s">
        <v>230</v>
      </c>
      <c r="BV201" s="38" t="s">
        <v>231</v>
      </c>
      <c r="BW201" s="38" t="s">
        <v>232</v>
      </c>
      <c r="BX201" s="38" t="s">
        <v>233</v>
      </c>
      <c r="BY201" s="38">
        <v>2023</v>
      </c>
      <c r="BZ201" s="39" t="s">
        <v>74</v>
      </c>
      <c r="CA201" s="39" t="s">
        <v>244</v>
      </c>
      <c r="CB201" s="39" t="s">
        <v>264</v>
      </c>
      <c r="CC201" s="39" t="s">
        <v>269</v>
      </c>
      <c r="CD201" s="39">
        <v>2024</v>
      </c>
      <c r="CE201" s="39" t="s">
        <v>307</v>
      </c>
      <c r="CF201" s="39" t="s">
        <v>321</v>
      </c>
      <c r="CG201" s="39" t="s">
        <v>360</v>
      </c>
      <c r="CH201" s="39" t="s">
        <v>373</v>
      </c>
      <c r="CI201" s="39">
        <v>2025</v>
      </c>
    </row>
    <row r="202" spans="1:117" s="15" customFormat="1" ht="15.75" thickBot="1" x14ac:dyDescent="0.3">
      <c r="A202" s="11" t="s">
        <v>51</v>
      </c>
      <c r="B202" s="11" t="s">
        <v>274</v>
      </c>
      <c r="C202" s="23">
        <v>352072.53803600016</v>
      </c>
      <c r="D202" s="23">
        <v>363739.89714599994</v>
      </c>
      <c r="E202" s="23">
        <v>401008.2291600001</v>
      </c>
      <c r="F202" s="23">
        <v>396317.1356285513</v>
      </c>
      <c r="G202" s="23">
        <v>1513137.7999705514</v>
      </c>
      <c r="H202" s="23">
        <v>424782.07876200025</v>
      </c>
      <c r="I202" s="23">
        <v>462182.49304600013</v>
      </c>
      <c r="J202" s="23">
        <v>484301.34168399975</v>
      </c>
      <c r="K202" s="23">
        <v>346300.08490109578</v>
      </c>
      <c r="L202" s="23">
        <v>1717565.9983930956</v>
      </c>
      <c r="M202" s="23">
        <v>471579.72380400024</v>
      </c>
      <c r="N202" s="23">
        <v>508868</v>
      </c>
      <c r="O202" s="23">
        <v>625342</v>
      </c>
      <c r="P202" s="23">
        <v>646534</v>
      </c>
      <c r="Q202" s="23">
        <v>2252323.7238039998</v>
      </c>
      <c r="R202" s="23">
        <v>609021.28116000001</v>
      </c>
      <c r="S202" s="23">
        <v>567772</v>
      </c>
      <c r="T202" s="23">
        <v>636018</v>
      </c>
      <c r="U202" s="23">
        <v>683994</v>
      </c>
      <c r="V202" s="23">
        <v>2496733</v>
      </c>
      <c r="W202" s="23">
        <v>651490</v>
      </c>
      <c r="X202" s="23">
        <v>645879</v>
      </c>
      <c r="Y202" s="23">
        <v>765187</v>
      </c>
      <c r="Z202" s="23">
        <v>723129</v>
      </c>
      <c r="AA202" s="23">
        <v>2785690</v>
      </c>
      <c r="AB202" s="23">
        <v>741924</v>
      </c>
      <c r="AC202" s="23">
        <v>667714</v>
      </c>
      <c r="AD202" s="23">
        <v>753219</v>
      </c>
      <c r="AE202" s="23">
        <v>727370</v>
      </c>
      <c r="AF202" s="23">
        <v>2890231</v>
      </c>
      <c r="AG202" s="23">
        <v>646702</v>
      </c>
      <c r="AH202" s="23">
        <v>676224</v>
      </c>
      <c r="AI202" s="23">
        <v>752397</v>
      </c>
      <c r="AJ202" s="23">
        <v>760605</v>
      </c>
      <c r="AK202" s="23">
        <v>2835928</v>
      </c>
      <c r="AL202" s="23">
        <v>762887</v>
      </c>
      <c r="AM202" s="23">
        <v>695977</v>
      </c>
      <c r="AN202" s="23">
        <v>810897</v>
      </c>
      <c r="AO202" s="23">
        <v>697376</v>
      </c>
      <c r="AP202" s="23">
        <v>2967137</v>
      </c>
      <c r="AQ202" s="23">
        <v>777337</v>
      </c>
      <c r="AR202" s="23">
        <v>742430</v>
      </c>
      <c r="AS202" s="23">
        <v>889451</v>
      </c>
      <c r="AT202" s="23">
        <v>869377</v>
      </c>
      <c r="AU202" s="23">
        <v>3278595</v>
      </c>
      <c r="AV202" s="23">
        <v>811809</v>
      </c>
      <c r="AW202" s="23">
        <v>650737</v>
      </c>
      <c r="AX202" s="23">
        <v>802286</v>
      </c>
      <c r="AY202" s="23">
        <v>-30504</v>
      </c>
      <c r="AZ202" s="23">
        <v>2234328</v>
      </c>
      <c r="BA202" s="23">
        <v>751381</v>
      </c>
      <c r="BB202" s="23">
        <v>723423</v>
      </c>
      <c r="BC202" s="23">
        <v>823221</v>
      </c>
      <c r="BD202" s="23">
        <v>728460</v>
      </c>
      <c r="BE202" s="23">
        <v>3026485</v>
      </c>
      <c r="BF202" s="23">
        <v>776499</v>
      </c>
      <c r="BG202" s="23">
        <v>344402</v>
      </c>
      <c r="BH202" s="23">
        <v>685174</v>
      </c>
      <c r="BI202" s="23">
        <v>413889</v>
      </c>
      <c r="BJ202" s="23">
        <v>2219964</v>
      </c>
      <c r="BK202" s="23">
        <v>561888</v>
      </c>
      <c r="BL202" s="23">
        <v>151496</v>
      </c>
      <c r="BM202" s="23">
        <v>757552</v>
      </c>
      <c r="BN202" s="23">
        <v>488099</v>
      </c>
      <c r="BO202" s="23">
        <v>1959035</v>
      </c>
      <c r="BP202" s="23">
        <v>6093611</v>
      </c>
      <c r="BQ202" s="23">
        <v>827722</v>
      </c>
      <c r="BR202" s="23">
        <v>907280</v>
      </c>
      <c r="BS202" s="23">
        <v>191363</v>
      </c>
      <c r="BT202" s="23">
        <v>8019976</v>
      </c>
      <c r="BU202" s="23">
        <v>952805</v>
      </c>
      <c r="BV202" s="23">
        <v>808157</v>
      </c>
      <c r="BW202" s="23">
        <v>917255</v>
      </c>
      <c r="BX202" s="23">
        <v>573587</v>
      </c>
      <c r="BY202" s="23">
        <v>3251804</v>
      </c>
      <c r="BZ202" s="23">
        <v>965468</v>
      </c>
      <c r="CA202" s="23">
        <v>871278</v>
      </c>
      <c r="CB202" s="23">
        <v>994701</v>
      </c>
      <c r="CC202" s="23">
        <v>793565</v>
      </c>
      <c r="CD202" s="23">
        <v>3625012</v>
      </c>
      <c r="CE202" s="23">
        <v>1207361</v>
      </c>
      <c r="CF202" s="23">
        <v>1087934</v>
      </c>
      <c r="CG202" s="23">
        <v>1543866</v>
      </c>
      <c r="CH202" s="23">
        <v>1246430</v>
      </c>
      <c r="CI202" s="23">
        <v>5085591</v>
      </c>
    </row>
    <row r="203" spans="1:117" hidden="1" outlineLevel="1" x14ac:dyDescent="0.25">
      <c r="A203" s="25" t="s">
        <v>70</v>
      </c>
      <c r="B203" s="25" t="s">
        <v>70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-1</v>
      </c>
      <c r="CA203" s="25">
        <v>0</v>
      </c>
      <c r="CB203" s="25">
        <v>-2</v>
      </c>
      <c r="CC203" s="25">
        <v>0</v>
      </c>
      <c r="CD203" s="25">
        <v>-3</v>
      </c>
      <c r="CE203" s="25">
        <v>12</v>
      </c>
      <c r="CF203" s="25">
        <v>-3</v>
      </c>
      <c r="CG203" s="25">
        <v>1</v>
      </c>
      <c r="CH203" s="25">
        <v>-1</v>
      </c>
      <c r="CI203" s="25">
        <v>9</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7" ht="15.75" hidden="1" outlineLevel="1" thickBot="1" x14ac:dyDescent="0.3">
      <c r="A204" s="7" t="s">
        <v>6</v>
      </c>
      <c r="B204" s="7" t="s">
        <v>6</v>
      </c>
      <c r="C204" s="21">
        <v>10805.293599999997</v>
      </c>
      <c r="D204" s="21">
        <v>10119.395970000003</v>
      </c>
      <c r="E204" s="21">
        <v>13010.820450000007</v>
      </c>
      <c r="F204" s="21">
        <v>9743.1250200000177</v>
      </c>
      <c r="G204" s="21">
        <v>43678.635040000016</v>
      </c>
      <c r="H204" s="21">
        <v>12606.463609999999</v>
      </c>
      <c r="I204" s="21">
        <v>11491.756309999993</v>
      </c>
      <c r="J204" s="21">
        <v>5727.6480899999915</v>
      </c>
      <c r="K204" s="21">
        <v>8450.3711400000138</v>
      </c>
      <c r="L204" s="21">
        <v>38276.239149999994</v>
      </c>
      <c r="M204" s="21">
        <v>13074.61447</v>
      </c>
      <c r="N204" s="21">
        <v>11631</v>
      </c>
      <c r="O204" s="21">
        <v>14863</v>
      </c>
      <c r="P204" s="21">
        <v>15974</v>
      </c>
      <c r="Q204" s="21">
        <v>55542.61447</v>
      </c>
      <c r="R204" s="21">
        <v>14926.625800000002</v>
      </c>
      <c r="S204" s="21">
        <v>13139</v>
      </c>
      <c r="T204" s="21">
        <v>14836</v>
      </c>
      <c r="U204" s="21">
        <v>16941</v>
      </c>
      <c r="V204" s="21">
        <v>59835</v>
      </c>
      <c r="W204" s="21">
        <v>16009</v>
      </c>
      <c r="X204" s="21">
        <v>14604</v>
      </c>
      <c r="Y204" s="21">
        <v>15330</v>
      </c>
      <c r="Z204" s="21">
        <v>13578</v>
      </c>
      <c r="AA204" s="21">
        <v>59520</v>
      </c>
      <c r="AB204" s="21">
        <v>13808</v>
      </c>
      <c r="AC204" s="21">
        <v>7690</v>
      </c>
      <c r="AD204" s="21">
        <v>6698</v>
      </c>
      <c r="AE204" s="21">
        <v>4859</v>
      </c>
      <c r="AF204" s="21">
        <v>33053</v>
      </c>
      <c r="AG204" s="21">
        <v>-18445</v>
      </c>
      <c r="AH204" s="21">
        <v>20115</v>
      </c>
      <c r="AI204" s="21">
        <v>-2842</v>
      </c>
      <c r="AJ204" s="21">
        <v>-334</v>
      </c>
      <c r="AK204" s="21">
        <v>-1506</v>
      </c>
      <c r="AL204" s="21">
        <v>-669</v>
      </c>
      <c r="AM204" s="21">
        <v>-1726</v>
      </c>
      <c r="AN204" s="21">
        <v>-334</v>
      </c>
      <c r="AO204" s="21">
        <v>-578</v>
      </c>
      <c r="AP204" s="21">
        <v>-3307</v>
      </c>
      <c r="AQ204" s="21">
        <v>-542</v>
      </c>
      <c r="AR204" s="21">
        <v>-492</v>
      </c>
      <c r="AS204" s="21">
        <v>-596</v>
      </c>
      <c r="AT204" s="21">
        <v>-338</v>
      </c>
      <c r="AU204" s="21">
        <v>-1968</v>
      </c>
      <c r="AV204" s="21">
        <v>-339</v>
      </c>
      <c r="AW204" s="21">
        <v>-1313</v>
      </c>
      <c r="AX204" s="21">
        <v>1240</v>
      </c>
      <c r="AY204" s="21">
        <v>-434</v>
      </c>
      <c r="AZ204" s="21">
        <v>-846</v>
      </c>
      <c r="BA204" s="21">
        <v>-3926</v>
      </c>
      <c r="BB204" s="21">
        <v>-370</v>
      </c>
      <c r="BC204" s="21">
        <v>-474</v>
      </c>
      <c r="BD204" s="21">
        <v>-425</v>
      </c>
      <c r="BE204" s="21">
        <v>-5195</v>
      </c>
      <c r="BF204" s="21">
        <v>2180</v>
      </c>
      <c r="BG204" s="21">
        <v>-197</v>
      </c>
      <c r="BH204" s="21">
        <v>-436</v>
      </c>
      <c r="BI204" s="21">
        <v>-305</v>
      </c>
      <c r="BJ204" s="21">
        <v>1242</v>
      </c>
      <c r="BK204" s="21">
        <v>-161</v>
      </c>
      <c r="BL204" s="21">
        <v>-211</v>
      </c>
      <c r="BM204" s="21">
        <v>-208</v>
      </c>
      <c r="BN204" s="21">
        <v>-287</v>
      </c>
      <c r="BO204" s="21">
        <v>-867</v>
      </c>
      <c r="BP204" s="21">
        <v>-280</v>
      </c>
      <c r="BQ204" s="21">
        <v>-139</v>
      </c>
      <c r="BR204" s="21">
        <v>-167</v>
      </c>
      <c r="BS204" s="21">
        <v>-166</v>
      </c>
      <c r="BT204" s="21">
        <v>-752</v>
      </c>
      <c r="BU204" s="21">
        <v>-125</v>
      </c>
      <c r="BV204" s="21">
        <v>-223</v>
      </c>
      <c r="BW204" s="21">
        <v>-321</v>
      </c>
      <c r="BX204" s="21">
        <v>-192</v>
      </c>
      <c r="BY204" s="21">
        <v>-861</v>
      </c>
      <c r="BZ204" s="21">
        <v>-229</v>
      </c>
      <c r="CA204" s="21">
        <v>-143</v>
      </c>
      <c r="CB204" s="21">
        <v>-148</v>
      </c>
      <c r="CC204" s="21">
        <v>-556</v>
      </c>
      <c r="CD204" s="21">
        <v>-1076</v>
      </c>
      <c r="CE204" s="21">
        <v>1339</v>
      </c>
      <c r="CF204" s="21">
        <v>-162</v>
      </c>
      <c r="CG204" s="21">
        <v>-148</v>
      </c>
      <c r="CH204" s="21">
        <v>-48</v>
      </c>
      <c r="CI204" s="21">
        <v>981</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7" hidden="1" outlineLevel="1" x14ac:dyDescent="0.25">
      <c r="A205" s="25" t="s">
        <v>7</v>
      </c>
      <c r="B205" s="25" t="s">
        <v>7</v>
      </c>
      <c r="C205" s="25">
        <v>66903.199249999932</v>
      </c>
      <c r="D205" s="25">
        <v>71558.223310000001</v>
      </c>
      <c r="E205" s="25">
        <v>77969.32825000002</v>
      </c>
      <c r="F205" s="25">
        <v>69496.354540000058</v>
      </c>
      <c r="G205" s="25">
        <v>285927.10534999997</v>
      </c>
      <c r="H205" s="25">
        <v>88583.890149999934</v>
      </c>
      <c r="I205" s="25">
        <v>82933.548299999937</v>
      </c>
      <c r="J205" s="25">
        <v>90838.432249999925</v>
      </c>
      <c r="K205" s="25">
        <v>8449.6956000002683</v>
      </c>
      <c r="L205" s="25">
        <v>270805.56629999995</v>
      </c>
      <c r="M205" s="25">
        <v>67232.748599999904</v>
      </c>
      <c r="N205" s="25">
        <v>82312</v>
      </c>
      <c r="O205" s="25">
        <v>101890</v>
      </c>
      <c r="P205" s="25">
        <v>117919</v>
      </c>
      <c r="Q205" s="25">
        <v>369353.74859999993</v>
      </c>
      <c r="R205" s="25">
        <v>96083.803639999998</v>
      </c>
      <c r="S205" s="25">
        <v>83817</v>
      </c>
      <c r="T205" s="25">
        <v>106864</v>
      </c>
      <c r="U205" s="25">
        <v>114042</v>
      </c>
      <c r="V205" s="25">
        <v>401012</v>
      </c>
      <c r="W205" s="25">
        <v>102692</v>
      </c>
      <c r="X205" s="25">
        <v>103736</v>
      </c>
      <c r="Y205" s="25">
        <v>110956</v>
      </c>
      <c r="Z205" s="25">
        <v>102063</v>
      </c>
      <c r="AA205" s="25">
        <v>419450</v>
      </c>
      <c r="AB205" s="25">
        <v>100632</v>
      </c>
      <c r="AC205" s="25">
        <v>86510</v>
      </c>
      <c r="AD205" s="25">
        <v>109644</v>
      </c>
      <c r="AE205" s="25">
        <v>115240</v>
      </c>
      <c r="AF205" s="25">
        <v>412031</v>
      </c>
      <c r="AG205" s="25">
        <v>85155</v>
      </c>
      <c r="AH205" s="25">
        <v>70063</v>
      </c>
      <c r="AI205" s="25">
        <v>100259</v>
      </c>
      <c r="AJ205" s="25">
        <v>87398</v>
      </c>
      <c r="AK205" s="25">
        <v>342875</v>
      </c>
      <c r="AL205" s="25">
        <v>79796</v>
      </c>
      <c r="AM205" s="25">
        <v>64073</v>
      </c>
      <c r="AN205" s="25">
        <v>102462</v>
      </c>
      <c r="AO205" s="25">
        <v>89765</v>
      </c>
      <c r="AP205" s="25">
        <v>336096</v>
      </c>
      <c r="AQ205" s="25">
        <v>81502</v>
      </c>
      <c r="AR205" s="25">
        <v>75791</v>
      </c>
      <c r="AS205" s="25">
        <v>102904</v>
      </c>
      <c r="AT205" s="25">
        <v>120114</v>
      </c>
      <c r="AU205" s="25">
        <v>380311</v>
      </c>
      <c r="AV205" s="25">
        <v>86648</v>
      </c>
      <c r="AW205" s="25">
        <v>55071</v>
      </c>
      <c r="AX205" s="25">
        <v>100294</v>
      </c>
      <c r="AY205" s="25">
        <v>97499</v>
      </c>
      <c r="AZ205" s="25">
        <v>339512</v>
      </c>
      <c r="BA205" s="25">
        <v>87047</v>
      </c>
      <c r="BB205" s="25">
        <v>79940</v>
      </c>
      <c r="BC205" s="25">
        <v>85302</v>
      </c>
      <c r="BD205" s="25">
        <v>91435</v>
      </c>
      <c r="BE205" s="25">
        <v>343724</v>
      </c>
      <c r="BF205" s="25">
        <v>67277</v>
      </c>
      <c r="BG205" s="25">
        <v>-54228</v>
      </c>
      <c r="BH205" s="25">
        <v>23626</v>
      </c>
      <c r="BI205" s="25">
        <v>40758</v>
      </c>
      <c r="BJ205" s="25">
        <v>77433</v>
      </c>
      <c r="BK205" s="25">
        <v>-5024</v>
      </c>
      <c r="BL205" s="25">
        <v>56793</v>
      </c>
      <c r="BM205" s="25">
        <v>62947</v>
      </c>
      <c r="BN205" s="25">
        <v>70593</v>
      </c>
      <c r="BO205" s="25">
        <v>185309</v>
      </c>
      <c r="BP205" s="25">
        <v>28323</v>
      </c>
      <c r="BQ205" s="25">
        <v>-10191</v>
      </c>
      <c r="BR205" s="25">
        <v>-13209</v>
      </c>
      <c r="BS205" s="25">
        <v>-21332</v>
      </c>
      <c r="BT205" s="25">
        <v>-16409</v>
      </c>
      <c r="BU205" s="25">
        <v>-1443</v>
      </c>
      <c r="BV205" s="25">
        <v>-2895</v>
      </c>
      <c r="BW205" s="25">
        <v>473</v>
      </c>
      <c r="BX205" s="25">
        <v>-20093</v>
      </c>
      <c r="BY205" s="25">
        <v>-23958</v>
      </c>
      <c r="BZ205" s="25">
        <v>-10790</v>
      </c>
      <c r="CA205" s="25">
        <v>4271</v>
      </c>
      <c r="CB205" s="25">
        <v>-2084</v>
      </c>
      <c r="CC205" s="25">
        <v>919</v>
      </c>
      <c r="CD205" s="25">
        <v>-7684</v>
      </c>
      <c r="CE205" s="25">
        <v>9885</v>
      </c>
      <c r="CF205" s="25">
        <v>-5558</v>
      </c>
      <c r="CG205" s="25">
        <v>3251</v>
      </c>
      <c r="CH205" s="25">
        <v>-2471</v>
      </c>
      <c r="CI205" s="25">
        <v>5107</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7" ht="15.75" hidden="1" outlineLevel="1" thickBot="1" x14ac:dyDescent="0.3">
      <c r="A206" s="7" t="s">
        <v>8</v>
      </c>
      <c r="B206" s="7" t="s">
        <v>8</v>
      </c>
      <c r="C206" s="21">
        <v>10323.942329999994</v>
      </c>
      <c r="D206" s="21">
        <v>5816.8346600000013</v>
      </c>
      <c r="E206" s="21">
        <v>6041.0385099999976</v>
      </c>
      <c r="F206" s="21">
        <v>8297.7065300000031</v>
      </c>
      <c r="G206" s="21">
        <v>30479.522029999993</v>
      </c>
      <c r="H206" s="21">
        <v>12367.874949999998</v>
      </c>
      <c r="I206" s="21">
        <v>8505.0460200000052</v>
      </c>
      <c r="J206" s="21">
        <v>6769.3107399999972</v>
      </c>
      <c r="K206" s="21">
        <v>6409.5129399999969</v>
      </c>
      <c r="L206" s="21">
        <v>34051.744650000001</v>
      </c>
      <c r="M206" s="21">
        <v>14449.202330000002</v>
      </c>
      <c r="N206" s="21">
        <v>7777</v>
      </c>
      <c r="O206" s="21">
        <v>8561</v>
      </c>
      <c r="P206" s="21">
        <v>9489</v>
      </c>
      <c r="Q206" s="21">
        <v>40276.20233</v>
      </c>
      <c r="R206" s="21">
        <v>16072.882079999999</v>
      </c>
      <c r="S206" s="21">
        <v>9621</v>
      </c>
      <c r="T206" s="21">
        <v>11649</v>
      </c>
      <c r="U206" s="21">
        <v>12993</v>
      </c>
      <c r="V206" s="21">
        <v>50336</v>
      </c>
      <c r="W206" s="21">
        <v>15029</v>
      </c>
      <c r="X206" s="21">
        <v>8215</v>
      </c>
      <c r="Y206" s="21">
        <v>10237</v>
      </c>
      <c r="Z206" s="21">
        <v>12808</v>
      </c>
      <c r="AA206" s="21">
        <v>46282</v>
      </c>
      <c r="AB206" s="21">
        <v>17833</v>
      </c>
      <c r="AC206" s="21">
        <v>9123</v>
      </c>
      <c r="AD206" s="21">
        <v>11053</v>
      </c>
      <c r="AE206" s="21">
        <v>18341</v>
      </c>
      <c r="AF206" s="21">
        <v>56349</v>
      </c>
      <c r="AG206" s="21">
        <v>20389</v>
      </c>
      <c r="AH206" s="21">
        <v>11392</v>
      </c>
      <c r="AI206" s="21">
        <v>11387</v>
      </c>
      <c r="AJ206" s="21">
        <v>10609</v>
      </c>
      <c r="AK206" s="21">
        <v>53777</v>
      </c>
      <c r="AL206" s="21">
        <v>18826</v>
      </c>
      <c r="AM206" s="21">
        <v>9383</v>
      </c>
      <c r="AN206" s="21">
        <v>12159</v>
      </c>
      <c r="AO206" s="21">
        <v>16939</v>
      </c>
      <c r="AP206" s="21">
        <v>57307</v>
      </c>
      <c r="AQ206" s="21">
        <v>22801</v>
      </c>
      <c r="AR206" s="21">
        <v>10000</v>
      </c>
      <c r="AS206" s="21">
        <v>14621</v>
      </c>
      <c r="AT206" s="21">
        <v>21174</v>
      </c>
      <c r="AU206" s="21">
        <v>68596</v>
      </c>
      <c r="AV206" s="21">
        <v>22408</v>
      </c>
      <c r="AW206" s="21">
        <v>11263</v>
      </c>
      <c r="AX206" s="21">
        <v>15718</v>
      </c>
      <c r="AY206" s="21">
        <v>17953</v>
      </c>
      <c r="AZ206" s="21">
        <v>67342</v>
      </c>
      <c r="BA206" s="21">
        <v>24544</v>
      </c>
      <c r="BB206" s="21">
        <v>14892</v>
      </c>
      <c r="BC206" s="21">
        <v>14350</v>
      </c>
      <c r="BD206" s="21">
        <v>20626</v>
      </c>
      <c r="BE206" s="21">
        <v>74412</v>
      </c>
      <c r="BF206" s="21">
        <v>23928</v>
      </c>
      <c r="BG206" s="21">
        <v>3694</v>
      </c>
      <c r="BH206" s="21">
        <v>16841</v>
      </c>
      <c r="BI206" s="21">
        <v>25313</v>
      </c>
      <c r="BJ206" s="21">
        <v>69776</v>
      </c>
      <c r="BK206" s="21">
        <v>22844</v>
      </c>
      <c r="BL206" s="21">
        <v>14614</v>
      </c>
      <c r="BM206" s="21">
        <v>22101</v>
      </c>
      <c r="BN206" s="21">
        <v>25006</v>
      </c>
      <c r="BO206" s="21">
        <v>84565</v>
      </c>
      <c r="BP206" s="21">
        <v>28185</v>
      </c>
      <c r="BQ206" s="21">
        <v>17896</v>
      </c>
      <c r="BR206" s="21">
        <v>25207</v>
      </c>
      <c r="BS206" s="21">
        <v>30381</v>
      </c>
      <c r="BT206" s="21">
        <v>101669</v>
      </c>
      <c r="BU206" s="21">
        <v>42857</v>
      </c>
      <c r="BV206" s="21">
        <v>28458</v>
      </c>
      <c r="BW206" s="21">
        <v>31363</v>
      </c>
      <c r="BX206" s="21">
        <v>32111</v>
      </c>
      <c r="BY206" s="21">
        <v>134789</v>
      </c>
      <c r="BZ206" s="21">
        <v>36720</v>
      </c>
      <c r="CA206" s="21">
        <v>25887</v>
      </c>
      <c r="CB206" s="21">
        <v>26052</v>
      </c>
      <c r="CC206" s="21">
        <v>33277</v>
      </c>
      <c r="CD206" s="21">
        <v>121936</v>
      </c>
      <c r="CE206" s="21">
        <v>46051</v>
      </c>
      <c r="CF206" s="21">
        <v>25213</v>
      </c>
      <c r="CG206" s="21">
        <v>26030</v>
      </c>
      <c r="CH206" s="21">
        <v>29517</v>
      </c>
      <c r="CI206" s="21">
        <v>126811</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7" hidden="1" outlineLevel="1" x14ac:dyDescent="0.25">
      <c r="A207" s="25" t="s">
        <v>52</v>
      </c>
      <c r="B207" s="25" t="s">
        <v>52</v>
      </c>
      <c r="C207" s="25">
        <v>38911.313079999934</v>
      </c>
      <c r="D207" s="25">
        <v>40006.726569999999</v>
      </c>
      <c r="E207" s="25">
        <v>36931.325400000009</v>
      </c>
      <c r="F207" s="25">
        <v>39404.145879999945</v>
      </c>
      <c r="G207" s="25">
        <v>155253.5109299999</v>
      </c>
      <c r="H207" s="25">
        <v>43885.238429999954</v>
      </c>
      <c r="I207" s="25">
        <v>49659.415290000004</v>
      </c>
      <c r="J207" s="25">
        <v>51245.609800000057</v>
      </c>
      <c r="K207" s="25">
        <v>43927.617099999916</v>
      </c>
      <c r="L207" s="25">
        <v>188717.88061999992</v>
      </c>
      <c r="M207" s="25">
        <v>66049.283829999971</v>
      </c>
      <c r="N207" s="25">
        <v>70106</v>
      </c>
      <c r="O207" s="25">
        <v>64416</v>
      </c>
      <c r="P207" s="25">
        <v>63848</v>
      </c>
      <c r="Q207" s="25">
        <v>264419.28382999997</v>
      </c>
      <c r="R207" s="25">
        <v>78456.548550000007</v>
      </c>
      <c r="S207" s="25">
        <v>69785</v>
      </c>
      <c r="T207" s="25">
        <v>84738</v>
      </c>
      <c r="U207" s="25">
        <v>78585</v>
      </c>
      <c r="V207" s="25">
        <v>311562</v>
      </c>
      <c r="W207" s="25">
        <v>89128</v>
      </c>
      <c r="X207" s="25">
        <v>83295</v>
      </c>
      <c r="Y207" s="25">
        <v>96134</v>
      </c>
      <c r="Z207" s="25">
        <v>68827</v>
      </c>
      <c r="AA207" s="25">
        <v>337375</v>
      </c>
      <c r="AB207" s="25">
        <v>92895</v>
      </c>
      <c r="AC207" s="25">
        <v>85643</v>
      </c>
      <c r="AD207" s="25">
        <v>85902</v>
      </c>
      <c r="AE207" s="25">
        <v>90456</v>
      </c>
      <c r="AF207" s="25">
        <v>354897</v>
      </c>
      <c r="AG207" s="25">
        <v>76041</v>
      </c>
      <c r="AH207" s="25">
        <v>90127</v>
      </c>
      <c r="AI207" s="25">
        <v>94141</v>
      </c>
      <c r="AJ207" s="25">
        <v>98733</v>
      </c>
      <c r="AK207" s="25">
        <v>359042</v>
      </c>
      <c r="AL207" s="25">
        <v>112170</v>
      </c>
      <c r="AM207" s="25">
        <v>91277</v>
      </c>
      <c r="AN207" s="25">
        <v>88761</v>
      </c>
      <c r="AO207" s="25">
        <v>55709</v>
      </c>
      <c r="AP207" s="25">
        <v>347917</v>
      </c>
      <c r="AQ207" s="25">
        <v>105941</v>
      </c>
      <c r="AR207" s="25">
        <v>88152</v>
      </c>
      <c r="AS207" s="25">
        <v>105963</v>
      </c>
      <c r="AT207" s="25">
        <v>76021</v>
      </c>
      <c r="AU207" s="25">
        <v>376077</v>
      </c>
      <c r="AV207" s="25">
        <v>103093</v>
      </c>
      <c r="AW207" s="25">
        <v>71460</v>
      </c>
      <c r="AX207" s="25">
        <v>84636</v>
      </c>
      <c r="AY207" s="25">
        <v>-691542</v>
      </c>
      <c r="AZ207" s="25">
        <v>-432353</v>
      </c>
      <c r="BA207" s="25">
        <v>56886</v>
      </c>
      <c r="BB207" s="25">
        <v>51210</v>
      </c>
      <c r="BC207" s="25">
        <v>65207</v>
      </c>
      <c r="BD207" s="25">
        <v>-53597</v>
      </c>
      <c r="BE207" s="25">
        <v>119706</v>
      </c>
      <c r="BF207" s="25">
        <v>47886</v>
      </c>
      <c r="BG207" s="25">
        <v>4237</v>
      </c>
      <c r="BH207" s="25">
        <v>21294</v>
      </c>
      <c r="BI207" s="25">
        <v>-52837</v>
      </c>
      <c r="BJ207" s="25">
        <v>20580</v>
      </c>
      <c r="BK207" s="25">
        <v>-63416</v>
      </c>
      <c r="BL207" s="25">
        <v>-89382</v>
      </c>
      <c r="BM207" s="25">
        <v>-43846</v>
      </c>
      <c r="BN207" s="25">
        <v>-283410</v>
      </c>
      <c r="BO207" s="25">
        <v>-480054</v>
      </c>
      <c r="BP207" s="25">
        <v>-1404</v>
      </c>
      <c r="BQ207" s="25">
        <v>-3400</v>
      </c>
      <c r="BR207" s="25">
        <v>-5382</v>
      </c>
      <c r="BS207" s="25">
        <v>-340471</v>
      </c>
      <c r="BT207" s="25">
        <v>-350657</v>
      </c>
      <c r="BU207" s="25">
        <v>-4735</v>
      </c>
      <c r="BV207" s="25">
        <v>-990</v>
      </c>
      <c r="BW207" s="25">
        <v>-1449</v>
      </c>
      <c r="BX207" s="25">
        <v>-4382</v>
      </c>
      <c r="BY207" s="25">
        <v>-11556</v>
      </c>
      <c r="BZ207" s="25">
        <v>-1464</v>
      </c>
      <c r="CA207" s="25">
        <v>-1163</v>
      </c>
      <c r="CB207" s="25">
        <v>-844</v>
      </c>
      <c r="CC207" s="25">
        <v>-2537</v>
      </c>
      <c r="CD207" s="25">
        <v>-6008</v>
      </c>
      <c r="CE207" s="25">
        <v>-1106</v>
      </c>
      <c r="CF207" s="25">
        <v>-995</v>
      </c>
      <c r="CG207" s="25">
        <v>-455</v>
      </c>
      <c r="CH207" s="25">
        <v>-1362</v>
      </c>
      <c r="CI207" s="25">
        <v>-3918</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7" ht="15.75" hidden="1" outlineLevel="1" thickBot="1" x14ac:dyDescent="0.3">
      <c r="A208" s="7" t="s">
        <v>11</v>
      </c>
      <c r="B208" s="7" t="s">
        <v>11</v>
      </c>
      <c r="C208" s="21">
        <v>169.68856000000005</v>
      </c>
      <c r="D208" s="21">
        <v>165.9644899999999</v>
      </c>
      <c r="E208" s="21">
        <v>165.33249000000001</v>
      </c>
      <c r="F208" s="21">
        <v>157.3010905520002</v>
      </c>
      <c r="G208" s="21">
        <v>658.28663055200025</v>
      </c>
      <c r="H208" s="21">
        <v>171.45478999999989</v>
      </c>
      <c r="I208" s="21">
        <v>31.949330000000074</v>
      </c>
      <c r="J208" s="21">
        <v>-281.44833999999997</v>
      </c>
      <c r="K208" s="21">
        <v>-14.685146904000021</v>
      </c>
      <c r="L208" s="21">
        <v>-92.72936690400013</v>
      </c>
      <c r="M208" s="21">
        <v>101.43466000000004</v>
      </c>
      <c r="N208" s="21">
        <v>-58</v>
      </c>
      <c r="O208" s="21">
        <v>-73</v>
      </c>
      <c r="P208" s="21">
        <v>104</v>
      </c>
      <c r="Q208" s="21">
        <v>74.434660000000036</v>
      </c>
      <c r="R208" s="21">
        <v>-65.599350000000001</v>
      </c>
      <c r="S208" s="21">
        <v>-505</v>
      </c>
      <c r="T208" s="21">
        <v>184</v>
      </c>
      <c r="U208" s="21">
        <v>-11</v>
      </c>
      <c r="V208" s="21">
        <v>-396</v>
      </c>
      <c r="W208" s="21">
        <v>-1</v>
      </c>
      <c r="X208" s="21">
        <v>-1</v>
      </c>
      <c r="Y208" s="21">
        <v>-164</v>
      </c>
      <c r="Z208" s="21">
        <v>-4</v>
      </c>
      <c r="AA208" s="21">
        <v>-171</v>
      </c>
      <c r="AB208" s="21">
        <v>7</v>
      </c>
      <c r="AC208" s="21">
        <v>36</v>
      </c>
      <c r="AD208" s="21">
        <v>-51</v>
      </c>
      <c r="AE208" s="21">
        <v>47</v>
      </c>
      <c r="AF208" s="21">
        <v>40</v>
      </c>
      <c r="AG208" s="21">
        <v>-35</v>
      </c>
      <c r="AH208" s="21">
        <v>12</v>
      </c>
      <c r="AI208" s="21">
        <v>17</v>
      </c>
      <c r="AJ208" s="21">
        <v>1</v>
      </c>
      <c r="AK208" s="21">
        <v>-5</v>
      </c>
      <c r="AL208" s="21">
        <v>6</v>
      </c>
      <c r="AM208" s="21">
        <v>24</v>
      </c>
      <c r="AN208" s="21">
        <v>-4</v>
      </c>
      <c r="AO208" s="21">
        <v>-17</v>
      </c>
      <c r="AP208" s="21">
        <v>9</v>
      </c>
      <c r="AQ208" s="21">
        <v>-64</v>
      </c>
      <c r="AR208" s="21">
        <v>-11</v>
      </c>
      <c r="AS208" s="21">
        <v>-4</v>
      </c>
      <c r="AT208" s="21">
        <v>-10</v>
      </c>
      <c r="AU208" s="21">
        <v>-89</v>
      </c>
      <c r="AV208" s="21">
        <v>-4</v>
      </c>
      <c r="AW208" s="21">
        <v>-5</v>
      </c>
      <c r="AX208" s="21">
        <v>-5</v>
      </c>
      <c r="AY208" s="21">
        <v>149</v>
      </c>
      <c r="AZ208" s="21">
        <v>135</v>
      </c>
      <c r="BA208" s="21">
        <v>-22</v>
      </c>
      <c r="BB208" s="21">
        <v>-5</v>
      </c>
      <c r="BC208" s="21">
        <v>-4</v>
      </c>
      <c r="BD208" s="21">
        <v>-2</v>
      </c>
      <c r="BE208" s="21">
        <v>-33</v>
      </c>
      <c r="BF208" s="21">
        <v>-5</v>
      </c>
      <c r="BG208" s="21">
        <v>0</v>
      </c>
      <c r="BH208" s="21">
        <v>-16</v>
      </c>
      <c r="BI208" s="21">
        <v>2</v>
      </c>
      <c r="BJ208" s="21">
        <v>-19</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t="s">
        <v>45</v>
      </c>
      <c r="C209" s="25">
        <v>151359.63139000011</v>
      </c>
      <c r="D209" s="25">
        <v>155790.36569000004</v>
      </c>
      <c r="E209" s="25">
        <v>174229.32417000009</v>
      </c>
      <c r="F209" s="25">
        <v>176793.52494999958</v>
      </c>
      <c r="G209" s="25">
        <v>658172.8461999998</v>
      </c>
      <c r="H209" s="25">
        <v>176692.61346000014</v>
      </c>
      <c r="I209" s="25">
        <v>213653.60686000012</v>
      </c>
      <c r="J209" s="25">
        <v>230316.70909999986</v>
      </c>
      <c r="K209" s="25">
        <v>134202.83844999981</v>
      </c>
      <c r="L209" s="25">
        <v>754865.76786999987</v>
      </c>
      <c r="M209" s="25">
        <v>184616.25696000014</v>
      </c>
      <c r="N209" s="25">
        <v>198546</v>
      </c>
      <c r="O209" s="25">
        <v>248704</v>
      </c>
      <c r="P209" s="25">
        <v>265557</v>
      </c>
      <c r="Q209" s="25">
        <v>897423.25696000014</v>
      </c>
      <c r="R209" s="25">
        <v>235563.50685999999</v>
      </c>
      <c r="S209" s="25">
        <v>238424</v>
      </c>
      <c r="T209" s="25">
        <v>267139</v>
      </c>
      <c r="U209" s="25">
        <v>260343</v>
      </c>
      <c r="V209" s="25">
        <v>1001460</v>
      </c>
      <c r="W209" s="25">
        <v>250856</v>
      </c>
      <c r="X209" s="25">
        <v>253388</v>
      </c>
      <c r="Y209" s="25">
        <v>315145</v>
      </c>
      <c r="Z209" s="25">
        <v>293818</v>
      </c>
      <c r="AA209" s="25">
        <v>1113213</v>
      </c>
      <c r="AB209" s="25">
        <v>300640</v>
      </c>
      <c r="AC209" s="25">
        <v>285367</v>
      </c>
      <c r="AD209" s="25">
        <v>315552</v>
      </c>
      <c r="AE209" s="25">
        <v>291186</v>
      </c>
      <c r="AF209" s="25">
        <v>1192743</v>
      </c>
      <c r="AG209" s="25">
        <v>286663</v>
      </c>
      <c r="AH209" s="25">
        <v>282305</v>
      </c>
      <c r="AI209" s="25">
        <v>307529</v>
      </c>
      <c r="AJ209" s="25">
        <v>293220</v>
      </c>
      <c r="AK209" s="25">
        <v>1169717</v>
      </c>
      <c r="AL209" s="25">
        <v>285447</v>
      </c>
      <c r="AM209" s="25">
        <v>283105</v>
      </c>
      <c r="AN209" s="25">
        <v>322826</v>
      </c>
      <c r="AO209" s="25">
        <v>310060</v>
      </c>
      <c r="AP209" s="25">
        <v>1201438</v>
      </c>
      <c r="AQ209" s="25">
        <v>307683</v>
      </c>
      <c r="AR209" s="25">
        <v>313415</v>
      </c>
      <c r="AS209" s="25">
        <v>354104</v>
      </c>
      <c r="AT209" s="25">
        <v>339966</v>
      </c>
      <c r="AU209" s="25">
        <v>1315168</v>
      </c>
      <c r="AV209" s="25">
        <v>321138</v>
      </c>
      <c r="AW209" s="25">
        <v>288727</v>
      </c>
      <c r="AX209" s="25">
        <v>322965</v>
      </c>
      <c r="AY209" s="25">
        <v>314703</v>
      </c>
      <c r="AZ209" s="25">
        <v>1247533</v>
      </c>
      <c r="BA209" s="25">
        <v>312071</v>
      </c>
      <c r="BB209" s="25">
        <v>310157</v>
      </c>
      <c r="BC209" s="25">
        <v>358832</v>
      </c>
      <c r="BD209" s="25">
        <v>356610</v>
      </c>
      <c r="BE209" s="25">
        <v>1337670</v>
      </c>
      <c r="BF209" s="25">
        <v>330263</v>
      </c>
      <c r="BG209" s="25">
        <v>215411</v>
      </c>
      <c r="BH209" s="25">
        <v>318885</v>
      </c>
      <c r="BI209" s="25">
        <v>361943</v>
      </c>
      <c r="BJ209" s="25">
        <v>1226502</v>
      </c>
      <c r="BK209" s="25">
        <v>313796</v>
      </c>
      <c r="BL209" s="25">
        <v>203315</v>
      </c>
      <c r="BM209" s="25">
        <v>368560</v>
      </c>
      <c r="BN209" s="25">
        <v>370920</v>
      </c>
      <c r="BO209" s="25">
        <v>1256591</v>
      </c>
      <c r="BP209" s="25">
        <v>5610792</v>
      </c>
      <c r="BQ209" s="25">
        <v>373848</v>
      </c>
      <c r="BR209" s="25">
        <v>476791</v>
      </c>
      <c r="BS209" s="25">
        <v>316660</v>
      </c>
      <c r="BT209" s="25">
        <v>6778091</v>
      </c>
      <c r="BU209" s="25">
        <v>465330</v>
      </c>
      <c r="BV209" s="25">
        <v>457320</v>
      </c>
      <c r="BW209" s="25">
        <v>563726</v>
      </c>
      <c r="BX209" s="25">
        <v>391069</v>
      </c>
      <c r="BY209" s="25">
        <v>1877445</v>
      </c>
      <c r="BZ209" s="25">
        <v>535341</v>
      </c>
      <c r="CA209" s="25">
        <v>554055</v>
      </c>
      <c r="CB209" s="25">
        <v>605086</v>
      </c>
      <c r="CC209" s="25">
        <v>524158</v>
      </c>
      <c r="CD209" s="25">
        <v>2218640</v>
      </c>
      <c r="CE209" s="25">
        <v>592186</v>
      </c>
      <c r="CF209" s="25">
        <v>600986</v>
      </c>
      <c r="CG209" s="25">
        <v>693407</v>
      </c>
      <c r="CH209" s="25">
        <v>588903</v>
      </c>
      <c r="CI209" s="25">
        <v>2475482</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7" t="s">
        <v>9</v>
      </c>
      <c r="C210" s="21">
        <v>61334.852340000201</v>
      </c>
      <c r="D210" s="21">
        <v>66447.650629999946</v>
      </c>
      <c r="E210" s="21">
        <v>73944.192779999983</v>
      </c>
      <c r="F210" s="21">
        <v>75676.87869999971</v>
      </c>
      <c r="G210" s="21">
        <v>277403.57444999984</v>
      </c>
      <c r="H210" s="21">
        <v>78396.577570000198</v>
      </c>
      <c r="I210" s="21">
        <v>80951.744870000024</v>
      </c>
      <c r="J210" s="21">
        <v>81308.855309999955</v>
      </c>
      <c r="K210" s="21">
        <v>78145.506129999776</v>
      </c>
      <c r="L210" s="21">
        <v>318802.68387999997</v>
      </c>
      <c r="M210" s="21">
        <v>83807.006480000258</v>
      </c>
      <c r="N210" s="21">
        <v>87865</v>
      </c>
      <c r="O210" s="21">
        <v>111879</v>
      </c>
      <c r="P210" s="21">
        <v>113720</v>
      </c>
      <c r="Q210" s="21">
        <v>397271.00648000027</v>
      </c>
      <c r="R210" s="21">
        <v>107733.34065000003</v>
      </c>
      <c r="S210" s="21">
        <v>101436</v>
      </c>
      <c r="T210" s="21">
        <v>116972</v>
      </c>
      <c r="U210" s="21">
        <v>103307</v>
      </c>
      <c r="V210" s="21">
        <v>429440</v>
      </c>
      <c r="W210" s="21">
        <v>110131</v>
      </c>
      <c r="X210" s="21">
        <v>116175</v>
      </c>
      <c r="Y210" s="21">
        <v>130679</v>
      </c>
      <c r="Z210" s="21">
        <v>127145</v>
      </c>
      <c r="AA210" s="21">
        <v>484120</v>
      </c>
      <c r="AB210" s="21">
        <v>127026</v>
      </c>
      <c r="AC210" s="21">
        <v>120618</v>
      </c>
      <c r="AD210" s="21">
        <v>134204</v>
      </c>
      <c r="AE210" s="21">
        <v>120452</v>
      </c>
      <c r="AF210" s="21">
        <v>502293</v>
      </c>
      <c r="AG210" s="21">
        <v>126483</v>
      </c>
      <c r="AH210" s="21">
        <v>131812</v>
      </c>
      <c r="AI210" s="21">
        <v>142856</v>
      </c>
      <c r="AJ210" s="21">
        <v>139565</v>
      </c>
      <c r="AK210" s="21">
        <v>540716</v>
      </c>
      <c r="AL210" s="21">
        <v>132439</v>
      </c>
      <c r="AM210" s="21">
        <v>128130</v>
      </c>
      <c r="AN210" s="21">
        <v>138467</v>
      </c>
      <c r="AO210" s="21">
        <v>118138</v>
      </c>
      <c r="AP210" s="21">
        <v>517174</v>
      </c>
      <c r="AQ210" s="21">
        <v>135691</v>
      </c>
      <c r="AR210" s="21">
        <v>137933</v>
      </c>
      <c r="AS210" s="21">
        <v>157783</v>
      </c>
      <c r="AT210" s="21">
        <v>154120</v>
      </c>
      <c r="AU210" s="21">
        <v>585527</v>
      </c>
      <c r="AV210" s="21">
        <v>137516</v>
      </c>
      <c r="AW210" s="21">
        <v>117259</v>
      </c>
      <c r="AX210" s="21">
        <v>134513</v>
      </c>
      <c r="AY210" s="21">
        <v>123225</v>
      </c>
      <c r="AZ210" s="21">
        <v>512513</v>
      </c>
      <c r="BA210" s="21">
        <v>124384</v>
      </c>
      <c r="BB210" s="21">
        <v>121585</v>
      </c>
      <c r="BC210" s="21">
        <v>137279</v>
      </c>
      <c r="BD210" s="21">
        <v>132339</v>
      </c>
      <c r="BE210" s="21">
        <v>515587</v>
      </c>
      <c r="BF210" s="21">
        <v>119608</v>
      </c>
      <c r="BG210" s="21">
        <v>65950</v>
      </c>
      <c r="BH210" s="21">
        <v>120326</v>
      </c>
      <c r="BI210" s="21">
        <v>133490</v>
      </c>
      <c r="BJ210" s="21">
        <v>439374</v>
      </c>
      <c r="BK210" s="21">
        <v>126491</v>
      </c>
      <c r="BL210" s="21">
        <v>-255058</v>
      </c>
      <c r="BM210" s="21">
        <v>125360</v>
      </c>
      <c r="BN210" s="21">
        <v>121337</v>
      </c>
      <c r="BO210" s="21">
        <v>118130</v>
      </c>
      <c r="BP210" s="21">
        <v>118779</v>
      </c>
      <c r="BQ210" s="21">
        <v>172107</v>
      </c>
      <c r="BR210" s="21">
        <v>-71261</v>
      </c>
      <c r="BS210" s="21">
        <v>-105757</v>
      </c>
      <c r="BT210" s="21">
        <v>113868</v>
      </c>
      <c r="BU210" s="21">
        <v>51991</v>
      </c>
      <c r="BV210" s="21">
        <v>-9699</v>
      </c>
      <c r="BW210" s="21">
        <v>-74044</v>
      </c>
      <c r="BX210" s="21">
        <v>-182233</v>
      </c>
      <c r="BY210" s="21">
        <v>-213985</v>
      </c>
      <c r="BZ210" s="21">
        <v>9277</v>
      </c>
      <c r="CA210" s="21">
        <v>-26318</v>
      </c>
      <c r="CB210" s="21">
        <v>-26373</v>
      </c>
      <c r="CC210" s="21">
        <v>-61643</v>
      </c>
      <c r="CD210" s="21">
        <v>-105057</v>
      </c>
      <c r="CE210" s="21">
        <v>61606</v>
      </c>
      <c r="CF210" s="21">
        <v>-45885</v>
      </c>
      <c r="CG210" s="21">
        <v>-4389</v>
      </c>
      <c r="CH210" s="21">
        <v>-4643</v>
      </c>
      <c r="CI210" s="21">
        <v>6689</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t="s">
        <v>28</v>
      </c>
      <c r="C211" s="25">
        <v>4536.7391100000023</v>
      </c>
      <c r="D211" s="25">
        <v>4528.9607100000139</v>
      </c>
      <c r="E211" s="25">
        <v>7293.3155299999999</v>
      </c>
      <c r="F211" s="25">
        <v>6098.2603599999711</v>
      </c>
      <c r="G211" s="25">
        <v>22457.275709999987</v>
      </c>
      <c r="H211" s="25">
        <v>473.7022500000021</v>
      </c>
      <c r="I211" s="25">
        <v>2686.666430000012</v>
      </c>
      <c r="J211" s="25">
        <v>4215.9984299999851</v>
      </c>
      <c r="K211" s="25">
        <v>6409.4188899999863</v>
      </c>
      <c r="L211" s="25">
        <v>13785.785999999993</v>
      </c>
      <c r="M211" s="25">
        <v>4150.0953999999983</v>
      </c>
      <c r="N211" s="25">
        <v>6168</v>
      </c>
      <c r="O211" s="25">
        <v>7111</v>
      </c>
      <c r="P211" s="25">
        <v>8050</v>
      </c>
      <c r="Q211" s="25">
        <v>25479.095399999998</v>
      </c>
      <c r="R211" s="25">
        <v>6093.0939500000022</v>
      </c>
      <c r="S211" s="25">
        <v>5504</v>
      </c>
      <c r="T211" s="25">
        <v>-28302</v>
      </c>
      <c r="U211" s="25">
        <v>9069</v>
      </c>
      <c r="V211" s="25">
        <v>-7634</v>
      </c>
      <c r="W211" s="25">
        <v>5486</v>
      </c>
      <c r="X211" s="25">
        <v>6909</v>
      </c>
      <c r="Y211" s="25">
        <v>11551</v>
      </c>
      <c r="Z211" s="25">
        <v>9629</v>
      </c>
      <c r="AA211" s="25">
        <v>33573</v>
      </c>
      <c r="AB211" s="25">
        <v>11272</v>
      </c>
      <c r="AC211" s="25">
        <v>8910</v>
      </c>
      <c r="AD211" s="25">
        <v>14931</v>
      </c>
      <c r="AE211" s="25">
        <v>13847</v>
      </c>
      <c r="AF211" s="25">
        <v>48967</v>
      </c>
      <c r="AG211" s="25">
        <v>9249</v>
      </c>
      <c r="AH211" s="25">
        <v>7901</v>
      </c>
      <c r="AI211" s="25">
        <v>17294</v>
      </c>
      <c r="AJ211" s="25">
        <v>17941</v>
      </c>
      <c r="AK211" s="25">
        <v>52385</v>
      </c>
      <c r="AL211" s="25">
        <v>17690</v>
      </c>
      <c r="AM211" s="25">
        <v>8062</v>
      </c>
      <c r="AN211" s="25">
        <v>18992</v>
      </c>
      <c r="AO211" s="25">
        <v>18831</v>
      </c>
      <c r="AP211" s="25">
        <v>63575</v>
      </c>
      <c r="AQ211" s="25">
        <v>15640</v>
      </c>
      <c r="AR211" s="25">
        <v>16018</v>
      </c>
      <c r="AS211" s="25">
        <v>24281</v>
      </c>
      <c r="AT211" s="25">
        <v>22881</v>
      </c>
      <c r="AU211" s="25">
        <v>78820</v>
      </c>
      <c r="AV211" s="25">
        <v>19266</v>
      </c>
      <c r="AW211" s="25">
        <v>15784</v>
      </c>
      <c r="AX211" s="25">
        <v>19587</v>
      </c>
      <c r="AY211" s="25">
        <v>7840</v>
      </c>
      <c r="AZ211" s="25">
        <v>62477</v>
      </c>
      <c r="BA211" s="25">
        <v>16722</v>
      </c>
      <c r="BB211" s="25">
        <v>16488</v>
      </c>
      <c r="BC211" s="25">
        <v>22440</v>
      </c>
      <c r="BD211" s="25">
        <v>19275</v>
      </c>
      <c r="BE211" s="25">
        <v>74925</v>
      </c>
      <c r="BF211" s="25">
        <v>19960</v>
      </c>
      <c r="BG211" s="25">
        <v>697</v>
      </c>
      <c r="BH211" s="25">
        <v>12996</v>
      </c>
      <c r="BI211" s="25">
        <v>15367</v>
      </c>
      <c r="BJ211" s="25">
        <v>49020</v>
      </c>
      <c r="BK211" s="25">
        <v>20558</v>
      </c>
      <c r="BL211" s="25">
        <v>18159</v>
      </c>
      <c r="BM211" s="25">
        <v>28525</v>
      </c>
      <c r="BN211" s="25">
        <v>11251</v>
      </c>
      <c r="BO211" s="25">
        <v>78493</v>
      </c>
      <c r="BP211" s="25">
        <v>25273</v>
      </c>
      <c r="BQ211" s="25">
        <v>23395</v>
      </c>
      <c r="BR211" s="25">
        <v>35849</v>
      </c>
      <c r="BS211" s="25">
        <v>38901</v>
      </c>
      <c r="BT211" s="25">
        <v>123418</v>
      </c>
      <c r="BU211" s="25">
        <v>35247</v>
      </c>
      <c r="BV211" s="25">
        <v>31367</v>
      </c>
      <c r="BW211" s="25">
        <v>43732</v>
      </c>
      <c r="BX211" s="25">
        <v>34657</v>
      </c>
      <c r="BY211" s="25">
        <v>145003</v>
      </c>
      <c r="BZ211" s="25">
        <v>26475</v>
      </c>
      <c r="CA211" s="25">
        <v>24469</v>
      </c>
      <c r="CB211" s="25">
        <v>34421</v>
      </c>
      <c r="CC211" s="25">
        <v>20052</v>
      </c>
      <c r="CD211" s="25">
        <v>105417</v>
      </c>
      <c r="CE211" s="25">
        <v>27520</v>
      </c>
      <c r="CF211" s="25">
        <v>22379</v>
      </c>
      <c r="CG211" s="25">
        <v>35978</v>
      </c>
      <c r="CH211" s="25">
        <v>15459</v>
      </c>
      <c r="CI211" s="25">
        <v>101336</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7" t="s">
        <v>15</v>
      </c>
      <c r="C212" s="21">
        <v>0</v>
      </c>
      <c r="D212" s="21">
        <v>0</v>
      </c>
      <c r="E212" s="21">
        <v>0</v>
      </c>
      <c r="F212" s="21">
        <v>0</v>
      </c>
      <c r="G212" s="21">
        <v>0</v>
      </c>
      <c r="H212" s="21">
        <v>0</v>
      </c>
      <c r="I212" s="21">
        <v>0</v>
      </c>
      <c r="J212" s="21">
        <v>0</v>
      </c>
      <c r="K212" s="21">
        <v>0</v>
      </c>
      <c r="L212" s="21">
        <v>0</v>
      </c>
      <c r="M212" s="21">
        <v>0</v>
      </c>
      <c r="N212" s="21">
        <v>-764</v>
      </c>
      <c r="O212" s="21">
        <v>-1138</v>
      </c>
      <c r="P212" s="21">
        <v>-563</v>
      </c>
      <c r="Q212" s="21">
        <v>-2465</v>
      </c>
      <c r="R212" s="21">
        <v>-1733.9037600000001</v>
      </c>
      <c r="S212" s="21">
        <v>-2100</v>
      </c>
      <c r="T212" s="21">
        <v>-3218</v>
      </c>
      <c r="U212" s="21">
        <v>-3721</v>
      </c>
      <c r="V212" s="21">
        <v>-10772</v>
      </c>
      <c r="W212" s="21">
        <v>-4146</v>
      </c>
      <c r="X212" s="21">
        <v>-5376</v>
      </c>
      <c r="Y212" s="21">
        <v>-4755</v>
      </c>
      <c r="Z212" s="21">
        <v>-1754</v>
      </c>
      <c r="AA212" s="21">
        <v>-16030</v>
      </c>
      <c r="AB212" s="21">
        <v>-2305</v>
      </c>
      <c r="AC212" s="21">
        <v>-2006</v>
      </c>
      <c r="AD212" s="21">
        <v>-1084</v>
      </c>
      <c r="AE212" s="21">
        <v>-2178</v>
      </c>
      <c r="AF212" s="21">
        <v>-7572</v>
      </c>
      <c r="AG212" s="21">
        <v>-335</v>
      </c>
      <c r="AH212" s="21">
        <v>-770</v>
      </c>
      <c r="AI212" s="21">
        <v>-20</v>
      </c>
      <c r="AJ212" s="21">
        <v>-938</v>
      </c>
      <c r="AK212" s="21">
        <v>-2063</v>
      </c>
      <c r="AL212" s="21">
        <v>439</v>
      </c>
      <c r="AM212" s="21">
        <v>422</v>
      </c>
      <c r="AN212" s="21">
        <v>1573</v>
      </c>
      <c r="AO212" s="21">
        <v>628</v>
      </c>
      <c r="AP212" s="21">
        <v>3062</v>
      </c>
      <c r="AQ212" s="21">
        <v>1365</v>
      </c>
      <c r="AR212" s="21">
        <v>1506</v>
      </c>
      <c r="AS212" s="21">
        <v>2136</v>
      </c>
      <c r="AT212" s="21">
        <v>791</v>
      </c>
      <c r="AU212" s="21">
        <v>5798</v>
      </c>
      <c r="AV212" s="21">
        <v>3546</v>
      </c>
      <c r="AW212" s="21">
        <v>3484</v>
      </c>
      <c r="AX212" s="21">
        <v>2924</v>
      </c>
      <c r="AY212" s="21">
        <v>2448</v>
      </c>
      <c r="AZ212" s="21">
        <v>12402</v>
      </c>
      <c r="BA212" s="21">
        <v>3385</v>
      </c>
      <c r="BB212" s="21">
        <v>3760</v>
      </c>
      <c r="BC212" s="21">
        <v>4311</v>
      </c>
      <c r="BD212" s="21">
        <v>5241</v>
      </c>
      <c r="BE212" s="21">
        <v>16697</v>
      </c>
      <c r="BF212" s="21">
        <v>1827</v>
      </c>
      <c r="BG212" s="21">
        <v>7229</v>
      </c>
      <c r="BH212" s="21">
        <v>3132</v>
      </c>
      <c r="BI212" s="21">
        <v>5978</v>
      </c>
      <c r="BJ212" s="21">
        <v>18166</v>
      </c>
      <c r="BK212" s="21">
        <v>12</v>
      </c>
      <c r="BL212" s="21">
        <v>2631</v>
      </c>
      <c r="BM212" s="21">
        <v>3285</v>
      </c>
      <c r="BN212" s="21">
        <v>1711</v>
      </c>
      <c r="BO212" s="21">
        <v>7639</v>
      </c>
      <c r="BP212" s="21">
        <v>-724</v>
      </c>
      <c r="BQ212" s="21">
        <v>2008</v>
      </c>
      <c r="BR212" s="21">
        <v>9601</v>
      </c>
      <c r="BS212" s="21">
        <v>2275</v>
      </c>
      <c r="BT212" s="21">
        <v>13160</v>
      </c>
      <c r="BU212" s="21">
        <v>281</v>
      </c>
      <c r="BV212" s="21">
        <v>1374</v>
      </c>
      <c r="BW212" s="21">
        <v>-235</v>
      </c>
      <c r="BX212" s="21">
        <v>-356</v>
      </c>
      <c r="BY212" s="21">
        <v>1064</v>
      </c>
      <c r="BZ212" s="21">
        <v>-2458</v>
      </c>
      <c r="CA212" s="21">
        <v>-3942</v>
      </c>
      <c r="CB212" s="21">
        <v>0</v>
      </c>
      <c r="CC212" s="21">
        <v>0</v>
      </c>
      <c r="CD212" s="21">
        <v>-6400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t="s">
        <v>14</v>
      </c>
      <c r="C213" s="25">
        <v>0</v>
      </c>
      <c r="D213" s="25">
        <v>0</v>
      </c>
      <c r="E213" s="25">
        <v>0</v>
      </c>
      <c r="F213" s="25">
        <v>0</v>
      </c>
      <c r="G213" s="25">
        <v>0</v>
      </c>
      <c r="H213" s="25">
        <v>0</v>
      </c>
      <c r="I213" s="25">
        <v>0</v>
      </c>
      <c r="J213" s="25">
        <v>0</v>
      </c>
      <c r="K213" s="25">
        <v>46781.710810000026</v>
      </c>
      <c r="L213" s="25">
        <v>46781.710810000026</v>
      </c>
      <c r="M213" s="25">
        <v>28589.189710000013</v>
      </c>
      <c r="N213" s="25">
        <v>36061</v>
      </c>
      <c r="O213" s="25">
        <v>51353</v>
      </c>
      <c r="P213" s="25">
        <v>37148</v>
      </c>
      <c r="Q213" s="25">
        <v>153151.18971000001</v>
      </c>
      <c r="R213" s="25">
        <v>41630.905969999993</v>
      </c>
      <c r="S213" s="25">
        <v>35607</v>
      </c>
      <c r="T213" s="25">
        <v>48056</v>
      </c>
      <c r="U213" s="25">
        <v>72211</v>
      </c>
      <c r="V213" s="25">
        <v>197510</v>
      </c>
      <c r="W213" s="25">
        <v>50703</v>
      </c>
      <c r="X213" s="25">
        <v>50220</v>
      </c>
      <c r="Y213" s="25">
        <v>61892</v>
      </c>
      <c r="Z213" s="25">
        <v>79380</v>
      </c>
      <c r="AA213" s="25">
        <v>242191</v>
      </c>
      <c r="AB213" s="25">
        <v>64357</v>
      </c>
      <c r="AC213" s="25">
        <v>59406</v>
      </c>
      <c r="AD213" s="25">
        <v>66789</v>
      </c>
      <c r="AE213" s="25">
        <v>69686</v>
      </c>
      <c r="AF213" s="25">
        <v>260241</v>
      </c>
      <c r="AG213" s="25">
        <v>60438</v>
      </c>
      <c r="AH213" s="25">
        <v>62200</v>
      </c>
      <c r="AI213" s="25">
        <v>73753</v>
      </c>
      <c r="AJ213" s="25">
        <v>61099</v>
      </c>
      <c r="AK213" s="25">
        <v>257490</v>
      </c>
      <c r="AL213" s="25">
        <v>72176</v>
      </c>
      <c r="AM213" s="25">
        <v>66176</v>
      </c>
      <c r="AN213" s="25">
        <v>77425</v>
      </c>
      <c r="AO213" s="25">
        <v>39181</v>
      </c>
      <c r="AP213" s="25">
        <v>254958</v>
      </c>
      <c r="AQ213" s="25">
        <v>66785</v>
      </c>
      <c r="AR213" s="25">
        <v>61239</v>
      </c>
      <c r="AS213" s="25">
        <v>76917</v>
      </c>
      <c r="AT213" s="25">
        <v>81053</v>
      </c>
      <c r="AU213" s="25">
        <v>285994</v>
      </c>
      <c r="AV213" s="25">
        <v>69924</v>
      </c>
      <c r="AW213" s="25">
        <v>49432</v>
      </c>
      <c r="AX213" s="25">
        <v>65946</v>
      </c>
      <c r="AY213" s="25">
        <v>81660</v>
      </c>
      <c r="AZ213" s="25">
        <v>266962</v>
      </c>
      <c r="BA213" s="25">
        <v>75495</v>
      </c>
      <c r="BB213" s="25">
        <v>71735</v>
      </c>
      <c r="BC213" s="25">
        <v>76335</v>
      </c>
      <c r="BD213" s="25">
        <v>107510</v>
      </c>
      <c r="BE213" s="25">
        <v>331075</v>
      </c>
      <c r="BF213" s="25">
        <v>88875</v>
      </c>
      <c r="BG213" s="25">
        <v>57720</v>
      </c>
      <c r="BH213" s="25">
        <v>87042</v>
      </c>
      <c r="BI213" s="25">
        <v>102071</v>
      </c>
      <c r="BJ213" s="25">
        <v>335708</v>
      </c>
      <c r="BK213" s="25">
        <v>80395</v>
      </c>
      <c r="BL213" s="25">
        <v>30931</v>
      </c>
      <c r="BM213" s="25">
        <v>75838</v>
      </c>
      <c r="BN213" s="25">
        <v>73225</v>
      </c>
      <c r="BO213" s="25">
        <v>260389</v>
      </c>
      <c r="BP213" s="25">
        <v>73907</v>
      </c>
      <c r="BQ213" s="25">
        <v>62218</v>
      </c>
      <c r="BR213" s="25">
        <v>88362</v>
      </c>
      <c r="BS213" s="25">
        <v>61681</v>
      </c>
      <c r="BT213" s="25">
        <v>286168</v>
      </c>
      <c r="BU213" s="25">
        <v>95157</v>
      </c>
      <c r="BV213" s="25">
        <v>93146</v>
      </c>
      <c r="BW213" s="25">
        <v>101486</v>
      </c>
      <c r="BX213" s="25">
        <v>100843</v>
      </c>
      <c r="BY213" s="25">
        <v>390632</v>
      </c>
      <c r="BZ213" s="25">
        <v>110081</v>
      </c>
      <c r="CA213" s="25">
        <v>98030</v>
      </c>
      <c r="CB213" s="25">
        <v>107800</v>
      </c>
      <c r="CC213" s="25">
        <v>26447</v>
      </c>
      <c r="CD213" s="25">
        <v>342358</v>
      </c>
      <c r="CE213" s="25">
        <v>98275</v>
      </c>
      <c r="CF213" s="25">
        <v>104112</v>
      </c>
      <c r="CG213" s="25">
        <v>178145</v>
      </c>
      <c r="CH213" s="25">
        <v>48251</v>
      </c>
      <c r="CI213" s="25">
        <v>428783</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7" t="s">
        <v>64</v>
      </c>
      <c r="C214" s="21">
        <v>0</v>
      </c>
      <c r="D214" s="21">
        <v>0</v>
      </c>
      <c r="E214" s="21">
        <v>0</v>
      </c>
      <c r="F214" s="21">
        <v>0</v>
      </c>
      <c r="G214" s="21">
        <v>0</v>
      </c>
      <c r="H214" s="21">
        <v>0</v>
      </c>
      <c r="I214" s="21">
        <v>0</v>
      </c>
      <c r="J214" s="21">
        <v>0</v>
      </c>
      <c r="K214" s="21">
        <v>0</v>
      </c>
      <c r="L214" s="21">
        <v>0</v>
      </c>
      <c r="M214" s="21">
        <v>0</v>
      </c>
      <c r="N214" s="21">
        <v>-76</v>
      </c>
      <c r="O214" s="21">
        <v>130</v>
      </c>
      <c r="P214" s="21">
        <v>0</v>
      </c>
      <c r="Q214" s="21">
        <v>54</v>
      </c>
      <c r="R214" s="21">
        <v>0</v>
      </c>
      <c r="S214" s="21">
        <v>12</v>
      </c>
      <c r="T214" s="21">
        <v>-150</v>
      </c>
      <c r="U214" s="21">
        <v>329</v>
      </c>
      <c r="V214" s="21">
        <v>139</v>
      </c>
      <c r="W214" s="21">
        <v>16</v>
      </c>
      <c r="X214" s="21">
        <v>3</v>
      </c>
      <c r="Y214" s="21">
        <v>-106</v>
      </c>
      <c r="Z214" s="21">
        <v>-80</v>
      </c>
      <c r="AA214" s="21">
        <v>-165</v>
      </c>
      <c r="AB214" s="21">
        <v>-8</v>
      </c>
      <c r="AC214" s="21">
        <v>-17</v>
      </c>
      <c r="AD214" s="21">
        <v>-64</v>
      </c>
      <c r="AE214" s="21">
        <v>-26</v>
      </c>
      <c r="AF214" s="21">
        <v>-115</v>
      </c>
      <c r="AG214" s="21">
        <v>59</v>
      </c>
      <c r="AH214" s="21">
        <v>33</v>
      </c>
      <c r="AI214" s="21">
        <v>45</v>
      </c>
      <c r="AJ214" s="21">
        <v>-73</v>
      </c>
      <c r="AK214" s="21">
        <v>64</v>
      </c>
      <c r="AL214" s="21">
        <v>27</v>
      </c>
      <c r="AM214" s="21">
        <v>1</v>
      </c>
      <c r="AN214" s="21">
        <v>-367</v>
      </c>
      <c r="AO214" s="21">
        <v>-135</v>
      </c>
      <c r="AP214" s="21">
        <v>-474</v>
      </c>
      <c r="AQ214" s="21">
        <v>-257</v>
      </c>
      <c r="AR214" s="21">
        <v>292</v>
      </c>
      <c r="AS214" s="21">
        <v>1</v>
      </c>
      <c r="AT214" s="21">
        <v>-66</v>
      </c>
      <c r="AU214" s="21">
        <v>-30</v>
      </c>
      <c r="AV214" s="21">
        <v>-41</v>
      </c>
      <c r="AW214" s="21">
        <v>-120</v>
      </c>
      <c r="AX214" s="21">
        <v>40</v>
      </c>
      <c r="AY214" s="21">
        <v>-34</v>
      </c>
      <c r="AZ214" s="21">
        <v>-155</v>
      </c>
      <c r="BA214" s="21">
        <v>24</v>
      </c>
      <c r="BB214" s="21">
        <v>-2</v>
      </c>
      <c r="BC214" s="21">
        <v>-39</v>
      </c>
      <c r="BD214" s="21">
        <v>-187</v>
      </c>
      <c r="BE214" s="21">
        <v>-204</v>
      </c>
      <c r="BF214" s="21">
        <v>-91</v>
      </c>
      <c r="BG214" s="21">
        <v>44</v>
      </c>
      <c r="BH214" s="21">
        <v>-17</v>
      </c>
      <c r="BI214" s="21">
        <v>-6</v>
      </c>
      <c r="BJ214" s="21">
        <v>-70</v>
      </c>
      <c r="BK214" s="21">
        <v>-10</v>
      </c>
      <c r="BL214" s="21">
        <v>7</v>
      </c>
      <c r="BM214" s="21">
        <v>-5</v>
      </c>
      <c r="BN214" s="21">
        <v>50</v>
      </c>
      <c r="BO214" s="21">
        <v>42</v>
      </c>
      <c r="BP214" s="21">
        <v>28</v>
      </c>
      <c r="BQ214" s="21">
        <v>-4</v>
      </c>
      <c r="BR214" s="21">
        <v>-9</v>
      </c>
      <c r="BS214" s="21">
        <v>-7</v>
      </c>
      <c r="BT214" s="21">
        <v>8</v>
      </c>
      <c r="BU214" s="21">
        <v>-4</v>
      </c>
      <c r="BV214" s="21">
        <v>-6</v>
      </c>
      <c r="BW214" s="21">
        <v>-240</v>
      </c>
      <c r="BX214" s="21">
        <v>-4</v>
      </c>
      <c r="BY214" s="21">
        <v>-254</v>
      </c>
      <c r="BZ214" s="21">
        <v>4</v>
      </c>
      <c r="CA214" s="21">
        <v>25</v>
      </c>
      <c r="CB214" s="21">
        <v>79</v>
      </c>
      <c r="CC214" s="21">
        <v>-3</v>
      </c>
      <c r="CD214" s="21">
        <v>105</v>
      </c>
      <c r="CE214" s="21">
        <v>-1</v>
      </c>
      <c r="CF214" s="21">
        <v>0</v>
      </c>
      <c r="CG214" s="21">
        <v>29</v>
      </c>
      <c r="CH214" s="21">
        <v>68</v>
      </c>
      <c r="CI214" s="21">
        <v>96</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t="s">
        <v>66</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-207</v>
      </c>
      <c r="T215" s="25">
        <v>-198</v>
      </c>
      <c r="U215" s="25">
        <v>-1011</v>
      </c>
      <c r="V215" s="25">
        <v>-1416</v>
      </c>
      <c r="W215" s="25">
        <v>-157</v>
      </c>
      <c r="X215" s="25">
        <v>-846</v>
      </c>
      <c r="Y215" s="25">
        <v>-647</v>
      </c>
      <c r="Z215" s="25">
        <v>-848</v>
      </c>
      <c r="AA215" s="25">
        <v>-2496</v>
      </c>
      <c r="AB215" s="25">
        <v>-643</v>
      </c>
      <c r="AC215" s="25">
        <v>-893</v>
      </c>
      <c r="AD215" s="25">
        <v>-810</v>
      </c>
      <c r="AE215" s="25">
        <v>-1290</v>
      </c>
      <c r="AF215" s="25">
        <v>-3639</v>
      </c>
      <c r="AG215" s="25">
        <v>-743</v>
      </c>
      <c r="AH215" s="25">
        <v>-1202</v>
      </c>
      <c r="AI215" s="25">
        <v>-896</v>
      </c>
      <c r="AJ215" s="25">
        <v>-1183</v>
      </c>
      <c r="AK215" s="25">
        <v>-4024</v>
      </c>
      <c r="AL215" s="25">
        <v>-1207</v>
      </c>
      <c r="AM215" s="25">
        <v>-2949</v>
      </c>
      <c r="AN215" s="25">
        <v>-1932</v>
      </c>
      <c r="AO215" s="25">
        <v>-201</v>
      </c>
      <c r="AP215" s="25">
        <v>-6289</v>
      </c>
      <c r="AQ215" s="25">
        <v>190</v>
      </c>
      <c r="AR215" s="25">
        <v>4132</v>
      </c>
      <c r="AS215" s="25">
        <v>4982</v>
      </c>
      <c r="AT215" s="25">
        <v>5263</v>
      </c>
      <c r="AU215" s="25">
        <v>14567</v>
      </c>
      <c r="AV215" s="25">
        <v>6731</v>
      </c>
      <c r="AW215" s="25">
        <v>8348</v>
      </c>
      <c r="AX215" s="25">
        <v>9754</v>
      </c>
      <c r="AY215" s="25">
        <v>10716</v>
      </c>
      <c r="AZ215" s="25">
        <v>35549</v>
      </c>
      <c r="BA215" s="25">
        <v>11231</v>
      </c>
      <c r="BB215" s="25">
        <v>12318</v>
      </c>
      <c r="BC215" s="25">
        <v>12108</v>
      </c>
      <c r="BD215" s="25">
        <v>11934</v>
      </c>
      <c r="BE215" s="25">
        <v>47591</v>
      </c>
      <c r="BF215" s="25">
        <v>8853</v>
      </c>
      <c r="BG215" s="25">
        <v>2546</v>
      </c>
      <c r="BH215" s="25">
        <v>9557</v>
      </c>
      <c r="BI215" s="25">
        <v>9401</v>
      </c>
      <c r="BJ215" s="25">
        <v>30357</v>
      </c>
      <c r="BK215" s="25">
        <v>9657</v>
      </c>
      <c r="BL215" s="25">
        <v>10488</v>
      </c>
      <c r="BM215" s="25">
        <v>11348</v>
      </c>
      <c r="BN215" s="25">
        <v>13053</v>
      </c>
      <c r="BO215" s="25">
        <v>44546</v>
      </c>
      <c r="BP215" s="25">
        <v>13636</v>
      </c>
      <c r="BQ215" s="25">
        <v>14007</v>
      </c>
      <c r="BR215" s="25">
        <v>15242</v>
      </c>
      <c r="BS215" s="25">
        <v>13978</v>
      </c>
      <c r="BT215" s="25">
        <v>56863</v>
      </c>
      <c r="BU215" s="25">
        <v>15182</v>
      </c>
      <c r="BV215" s="25">
        <v>10307</v>
      </c>
      <c r="BW215" s="25">
        <v>15256</v>
      </c>
      <c r="BX215" s="25">
        <v>18161</v>
      </c>
      <c r="BY215" s="25">
        <v>58906</v>
      </c>
      <c r="BZ215" s="25">
        <v>14103</v>
      </c>
      <c r="CA215" s="25">
        <v>16136</v>
      </c>
      <c r="CB215" s="25">
        <v>15956</v>
      </c>
      <c r="CC215" s="25">
        <v>17751</v>
      </c>
      <c r="CD215" s="25">
        <v>63946</v>
      </c>
      <c r="CE215" s="25">
        <v>17164</v>
      </c>
      <c r="CF215" s="25">
        <v>19314</v>
      </c>
      <c r="CG215" s="25">
        <v>20187</v>
      </c>
      <c r="CH215" s="25">
        <v>23615</v>
      </c>
      <c r="CI215" s="25">
        <v>80280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7" t="s">
        <v>20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-1686</v>
      </c>
      <c r="AC216" s="21">
        <v>-10596</v>
      </c>
      <c r="AD216" s="21">
        <v>-10760</v>
      </c>
      <c r="AE216" s="21">
        <v>-15202</v>
      </c>
      <c r="AF216" s="21">
        <v>-38244</v>
      </c>
      <c r="AG216" s="21">
        <v>-17914</v>
      </c>
      <c r="AH216" s="21">
        <v>-20020</v>
      </c>
      <c r="AI216" s="21">
        <v>-13971</v>
      </c>
      <c r="AJ216" s="21">
        <v>35495</v>
      </c>
      <c r="AK216" s="21">
        <v>-16410</v>
      </c>
      <c r="AL216" s="21">
        <v>26039</v>
      </c>
      <c r="AM216" s="21">
        <v>30127</v>
      </c>
      <c r="AN216" s="21">
        <v>24896</v>
      </c>
      <c r="AO216" s="21">
        <v>20652</v>
      </c>
      <c r="AP216" s="21">
        <v>101714</v>
      </c>
      <c r="AQ216" s="21">
        <v>16380</v>
      </c>
      <c r="AR216" s="21">
        <v>10590</v>
      </c>
      <c r="AS216" s="21">
        <v>17568</v>
      </c>
      <c r="AT216" s="21">
        <v>22358</v>
      </c>
      <c r="AU216" s="21">
        <v>66896</v>
      </c>
      <c r="AV216" s="21">
        <v>16224</v>
      </c>
      <c r="AW216" s="21">
        <v>6429</v>
      </c>
      <c r="AX216" s="21">
        <v>18974</v>
      </c>
      <c r="AY216" s="21">
        <v>-13007</v>
      </c>
      <c r="AZ216" s="21">
        <v>28620</v>
      </c>
      <c r="BA216" s="21">
        <v>3232</v>
      </c>
      <c r="BB216" s="21">
        <v>-4727</v>
      </c>
      <c r="BC216" s="21">
        <v>4191</v>
      </c>
      <c r="BD216" s="21">
        <v>-11064</v>
      </c>
      <c r="BE216" s="21">
        <v>-8368</v>
      </c>
      <c r="BF216" s="21">
        <v>-5664</v>
      </c>
      <c r="BG216" s="21">
        <v>-12587</v>
      </c>
      <c r="BH216" s="21">
        <v>-6399</v>
      </c>
      <c r="BI216" s="21">
        <v>-317323</v>
      </c>
      <c r="BJ216" s="21">
        <v>-341973</v>
      </c>
      <c r="BK216" s="21">
        <v>-20755</v>
      </c>
      <c r="BL216" s="21">
        <v>73997</v>
      </c>
      <c r="BM216" s="21">
        <v>-2535</v>
      </c>
      <c r="BN216" s="21">
        <v>-25992</v>
      </c>
      <c r="BO216" s="21">
        <v>24715</v>
      </c>
      <c r="BP216" s="21">
        <v>15143</v>
      </c>
      <c r="BQ216" s="21">
        <v>-115360</v>
      </c>
      <c r="BR216" s="21">
        <v>-75080</v>
      </c>
      <c r="BS216" s="21">
        <v>-70482</v>
      </c>
      <c r="BT216" s="21">
        <v>-245779</v>
      </c>
      <c r="BU216" s="21">
        <v>-23607</v>
      </c>
      <c r="BV216" s="21">
        <v>-52307</v>
      </c>
      <c r="BW216" s="21">
        <v>-52096</v>
      </c>
      <c r="BX216" s="21">
        <v>-83796</v>
      </c>
      <c r="BY216" s="21">
        <v>-211806</v>
      </c>
      <c r="BZ216" s="21">
        <v>-54061</v>
      </c>
      <c r="CA216" s="21">
        <v>-54173</v>
      </c>
      <c r="CB216" s="21">
        <v>-61047</v>
      </c>
      <c r="CC216" s="21">
        <v>-48430</v>
      </c>
      <c r="CD216" s="21">
        <v>-217711</v>
      </c>
      <c r="CE216" s="21">
        <v>41994</v>
      </c>
      <c r="CF216" s="21">
        <v>26393</v>
      </c>
      <c r="CG216" s="21">
        <v>60035</v>
      </c>
      <c r="CH216" s="21">
        <v>27741</v>
      </c>
      <c r="CI216" s="21">
        <v>156163</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t="s">
        <v>13</v>
      </c>
      <c r="C217" s="25">
        <v>7727.8783759999951</v>
      </c>
      <c r="D217" s="25">
        <v>9305.7751159999971</v>
      </c>
      <c r="E217" s="25">
        <v>11423.551579999998</v>
      </c>
      <c r="F217" s="25">
        <v>10649.838558000019</v>
      </c>
      <c r="G217" s="25">
        <v>39107.04363</v>
      </c>
      <c r="H217" s="25">
        <v>11604.263552</v>
      </c>
      <c r="I217" s="25">
        <v>12268.759636000004</v>
      </c>
      <c r="J217" s="25">
        <v>14160.226303999996</v>
      </c>
      <c r="K217" s="25">
        <v>13538.098988000009</v>
      </c>
      <c r="L217" s="25">
        <v>51571.348480000015</v>
      </c>
      <c r="M217" s="25">
        <v>9509.8913639999992</v>
      </c>
      <c r="N217" s="25">
        <v>9300</v>
      </c>
      <c r="O217" s="25">
        <v>17646</v>
      </c>
      <c r="P217" s="25">
        <v>15288</v>
      </c>
      <c r="Q217" s="25">
        <v>51743.891363999996</v>
      </c>
      <c r="R217" s="25">
        <v>14260.07677</v>
      </c>
      <c r="S217" s="25">
        <v>13239</v>
      </c>
      <c r="T217" s="25">
        <v>17448</v>
      </c>
      <c r="U217" s="25">
        <v>20917</v>
      </c>
      <c r="V217" s="25">
        <v>65657</v>
      </c>
      <c r="W217" s="25">
        <v>15744</v>
      </c>
      <c r="X217" s="25">
        <v>15557</v>
      </c>
      <c r="Y217" s="25">
        <v>18935</v>
      </c>
      <c r="Z217" s="25">
        <v>18567</v>
      </c>
      <c r="AA217" s="25">
        <v>68828</v>
      </c>
      <c r="AB217" s="25">
        <v>18096</v>
      </c>
      <c r="AC217" s="25">
        <v>17923</v>
      </c>
      <c r="AD217" s="25">
        <v>21215</v>
      </c>
      <c r="AE217" s="25">
        <v>21952</v>
      </c>
      <c r="AF217" s="25">
        <v>79187</v>
      </c>
      <c r="AG217" s="25">
        <v>19697</v>
      </c>
      <c r="AH217" s="25">
        <v>22256</v>
      </c>
      <c r="AI217" s="25">
        <v>22845</v>
      </c>
      <c r="AJ217" s="25">
        <v>19072</v>
      </c>
      <c r="AK217" s="25">
        <v>83870</v>
      </c>
      <c r="AL217" s="25">
        <v>19708</v>
      </c>
      <c r="AM217" s="25">
        <v>19872</v>
      </c>
      <c r="AN217" s="25">
        <v>25973</v>
      </c>
      <c r="AO217" s="25">
        <v>28404</v>
      </c>
      <c r="AP217" s="25">
        <v>93957</v>
      </c>
      <c r="AQ217" s="25">
        <v>24222</v>
      </c>
      <c r="AR217" s="25">
        <v>23865</v>
      </c>
      <c r="AS217" s="25">
        <v>28791</v>
      </c>
      <c r="AT217" s="25">
        <v>26050</v>
      </c>
      <c r="AU217" s="25">
        <v>102928</v>
      </c>
      <c r="AV217" s="25">
        <v>25699</v>
      </c>
      <c r="AW217" s="25">
        <v>24918</v>
      </c>
      <c r="AX217" s="25">
        <v>25700</v>
      </c>
      <c r="AY217" s="25">
        <v>26619</v>
      </c>
      <c r="AZ217" s="25">
        <v>102936</v>
      </c>
      <c r="BA217" s="25">
        <v>26117</v>
      </c>
      <c r="BB217" s="25">
        <v>26774</v>
      </c>
      <c r="BC217" s="25">
        <v>29285</v>
      </c>
      <c r="BD217" s="25">
        <v>28934</v>
      </c>
      <c r="BE217" s="25">
        <v>111110</v>
      </c>
      <c r="BF217" s="25">
        <v>26377</v>
      </c>
      <c r="BG217" s="25">
        <v>17359</v>
      </c>
      <c r="BH217" s="25">
        <v>26222</v>
      </c>
      <c r="BI217" s="25">
        <v>27904</v>
      </c>
      <c r="BJ217" s="25">
        <v>97862</v>
      </c>
      <c r="BK217" s="25">
        <v>26118</v>
      </c>
      <c r="BL217" s="25">
        <v>26162</v>
      </c>
      <c r="BM217" s="25">
        <v>31332</v>
      </c>
      <c r="BN217" s="25">
        <v>31372</v>
      </c>
      <c r="BO217" s="25">
        <v>114984</v>
      </c>
      <c r="BP217" s="25">
        <v>28378</v>
      </c>
      <c r="BQ217" s="25">
        <v>49037</v>
      </c>
      <c r="BR217" s="25">
        <v>151429</v>
      </c>
      <c r="BS217" s="25">
        <v>23148</v>
      </c>
      <c r="BT217" s="25">
        <v>251992</v>
      </c>
      <c r="BU217" s="25">
        <v>24649</v>
      </c>
      <c r="BV217" s="25">
        <v>24852</v>
      </c>
      <c r="BW217" s="25">
        <v>28248</v>
      </c>
      <c r="BX217" s="25">
        <v>22287</v>
      </c>
      <c r="BY217" s="25">
        <v>100036</v>
      </c>
      <c r="BZ217" s="25">
        <v>25363</v>
      </c>
      <c r="CA217" s="25">
        <v>23049</v>
      </c>
      <c r="CB217" s="25">
        <v>20058</v>
      </c>
      <c r="CC217" s="25">
        <v>41841</v>
      </c>
      <c r="CD217" s="25">
        <v>110311</v>
      </c>
      <c r="CE217" s="25">
        <v>42897</v>
      </c>
      <c r="CF217" s="25">
        <v>28776</v>
      </c>
      <c r="CG217" s="25">
        <v>33103</v>
      </c>
      <c r="CH217" s="25">
        <v>12148</v>
      </c>
      <c r="CI217" s="25">
        <v>116924</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7" t="s">
        <v>53</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-8299</v>
      </c>
      <c r="AZ218" s="21">
        <v>-8299</v>
      </c>
      <c r="BA218" s="21">
        <v>14191</v>
      </c>
      <c r="BB218" s="21">
        <v>19668</v>
      </c>
      <c r="BC218" s="21">
        <v>14098</v>
      </c>
      <c r="BD218" s="21">
        <v>19831</v>
      </c>
      <c r="BE218" s="21">
        <v>67788</v>
      </c>
      <c r="BF218" s="21">
        <v>45225</v>
      </c>
      <c r="BG218" s="21">
        <v>36557</v>
      </c>
      <c r="BH218" s="21">
        <v>53777</v>
      </c>
      <c r="BI218" s="21">
        <v>66902</v>
      </c>
      <c r="BJ218" s="21">
        <v>202461</v>
      </c>
      <c r="BK218" s="21">
        <v>55573</v>
      </c>
      <c r="BL218" s="21">
        <v>46235</v>
      </c>
      <c r="BM218" s="21">
        <v>57134</v>
      </c>
      <c r="BN218" s="21">
        <v>59159</v>
      </c>
      <c r="BO218" s="21">
        <v>218101</v>
      </c>
      <c r="BP218" s="21">
        <v>57971</v>
      </c>
      <c r="BQ218" s="21">
        <v>53871</v>
      </c>
      <c r="BR218" s="21">
        <v>58408</v>
      </c>
      <c r="BS218" s="21">
        <v>52278</v>
      </c>
      <c r="BT218" s="21">
        <v>222528</v>
      </c>
      <c r="BU218" s="21">
        <v>68643</v>
      </c>
      <c r="BV218" s="21">
        <v>57440</v>
      </c>
      <c r="BW218" s="21">
        <v>65671</v>
      </c>
      <c r="BX218" s="21">
        <v>48902</v>
      </c>
      <c r="BY218" s="21">
        <v>240656</v>
      </c>
      <c r="BZ218" s="21">
        <v>74498</v>
      </c>
      <c r="CA218" s="21">
        <v>22681</v>
      </c>
      <c r="CB218" s="21">
        <v>52115</v>
      </c>
      <c r="CC218" s="21">
        <v>40552</v>
      </c>
      <c r="CD218" s="21">
        <v>189846</v>
      </c>
      <c r="CE218" s="21">
        <v>68187</v>
      </c>
      <c r="CF218" s="21">
        <v>49318</v>
      </c>
      <c r="CG218" s="21">
        <v>30699</v>
      </c>
      <c r="CH218" s="21">
        <v>67297</v>
      </c>
      <c r="CI218" s="21">
        <v>215501</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t="s">
        <v>24</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-30</v>
      </c>
      <c r="BH219" s="25">
        <v>-1656</v>
      </c>
      <c r="BI219" s="25">
        <v>-4769</v>
      </c>
      <c r="BJ219" s="25">
        <v>-6455</v>
      </c>
      <c r="BK219" s="25">
        <v>-4190</v>
      </c>
      <c r="BL219" s="25">
        <v>12815</v>
      </c>
      <c r="BM219" s="25">
        <v>17716</v>
      </c>
      <c r="BN219" s="25">
        <v>20112</v>
      </c>
      <c r="BO219" s="25">
        <v>46453</v>
      </c>
      <c r="BP219" s="25">
        <v>20088</v>
      </c>
      <c r="BQ219" s="25">
        <v>14208</v>
      </c>
      <c r="BR219" s="25">
        <v>18721</v>
      </c>
      <c r="BS219" s="25">
        <v>15512</v>
      </c>
      <c r="BT219" s="25">
        <v>68529</v>
      </c>
      <c r="BU219" s="25">
        <v>21283</v>
      </c>
      <c r="BV219" s="25">
        <v>17503</v>
      </c>
      <c r="BW219" s="25">
        <v>18226</v>
      </c>
      <c r="BX219" s="25">
        <v>17230</v>
      </c>
      <c r="BY219" s="25">
        <v>74242</v>
      </c>
      <c r="BZ219" s="25">
        <v>20028</v>
      </c>
      <c r="CA219" s="25">
        <v>12660</v>
      </c>
      <c r="CB219" s="25">
        <v>15942</v>
      </c>
      <c r="CC219" s="25">
        <v>5704</v>
      </c>
      <c r="CD219" s="25">
        <v>54334</v>
      </c>
      <c r="CE219" s="25">
        <v>16320</v>
      </c>
      <c r="CF219" s="25">
        <v>6886</v>
      </c>
      <c r="CG219" s="25">
        <v>9415</v>
      </c>
      <c r="CH219" s="25">
        <v>1315</v>
      </c>
      <c r="CI219" s="25">
        <v>33936</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7" t="s">
        <v>54</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-1</v>
      </c>
      <c r="BO220" s="21">
        <v>-1</v>
      </c>
      <c r="BP220" s="21">
        <v>75516</v>
      </c>
      <c r="BQ220" s="21">
        <v>174221</v>
      </c>
      <c r="BR220" s="21">
        <v>192778</v>
      </c>
      <c r="BS220" s="21">
        <v>174764</v>
      </c>
      <c r="BT220" s="21">
        <v>617279</v>
      </c>
      <c r="BU220" s="21">
        <v>162099</v>
      </c>
      <c r="BV220" s="21">
        <v>152510</v>
      </c>
      <c r="BW220" s="21">
        <v>177459</v>
      </c>
      <c r="BX220" s="21">
        <v>199383</v>
      </c>
      <c r="BY220" s="21">
        <v>691451</v>
      </c>
      <c r="BZ220" s="21">
        <v>182581</v>
      </c>
      <c r="CA220" s="21">
        <v>175754</v>
      </c>
      <c r="CB220" s="21">
        <v>207690</v>
      </c>
      <c r="CC220" s="21">
        <v>196034</v>
      </c>
      <c r="CD220" s="21">
        <v>762059</v>
      </c>
      <c r="CE220" s="21">
        <v>190058</v>
      </c>
      <c r="CF220" s="21">
        <v>186703</v>
      </c>
      <c r="CG220" s="21">
        <v>228240</v>
      </c>
      <c r="CH220" s="21">
        <v>211656</v>
      </c>
      <c r="CI220" s="21">
        <v>816657</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267</v>
      </c>
      <c r="B221" s="25" t="s">
        <v>267</v>
      </c>
      <c r="C221" s="25"/>
      <c r="D221" s="25"/>
      <c r="E221" s="25"/>
      <c r="F221" s="25"/>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-1</v>
      </c>
      <c r="CD221" s="25">
        <v>-1</v>
      </c>
      <c r="CE221" s="25">
        <v>-3533</v>
      </c>
      <c r="CF221" s="25">
        <v>82465</v>
      </c>
      <c r="CG221" s="25">
        <v>75612</v>
      </c>
      <c r="CH221" s="25">
        <v>100576</v>
      </c>
      <c r="CI221" s="25">
        <v>255120</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305</v>
      </c>
      <c r="B222" s="7" t="s">
        <v>305</v>
      </c>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v>-1493</v>
      </c>
      <c r="CF222" s="21">
        <v>-12008</v>
      </c>
      <c r="CG222" s="21">
        <v>154726</v>
      </c>
      <c r="CH222" s="21">
        <v>128409</v>
      </c>
      <c r="CI222" s="21">
        <v>269634</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309</v>
      </c>
      <c r="B223" s="11" t="s">
        <v>310</v>
      </c>
      <c r="C223" s="23">
        <v>-2004.6919493999997</v>
      </c>
      <c r="D223" s="23">
        <v>-2578.4991792000037</v>
      </c>
      <c r="E223" s="23">
        <v>-2417.59203539999</v>
      </c>
      <c r="F223" s="23">
        <v>-3722.504896000024</v>
      </c>
      <c r="G223" s="23">
        <v>-10723.288060000014</v>
      </c>
      <c r="H223" s="23">
        <v>-5383.6039012000256</v>
      </c>
      <c r="I223" s="23">
        <v>2375.902493799993</v>
      </c>
      <c r="J223" s="23">
        <v>-9867.392848200041</v>
      </c>
      <c r="K223" s="23">
        <v>-9815.7563243999248</v>
      </c>
      <c r="L223" s="23">
        <v>-22690.850580000028</v>
      </c>
      <c r="M223" s="23">
        <v>-972.27724639999724</v>
      </c>
      <c r="N223" s="23">
        <v>-12989</v>
      </c>
      <c r="O223" s="23">
        <v>3342</v>
      </c>
      <c r="P223" s="23">
        <v>6846</v>
      </c>
      <c r="Q223" s="23">
        <v>-3773.2772463999972</v>
      </c>
      <c r="R223" s="23">
        <v>12925.666590000001</v>
      </c>
      <c r="S223" s="23">
        <v>15168</v>
      </c>
      <c r="T223" s="23">
        <v>10046</v>
      </c>
      <c r="U223" s="23">
        <v>9063</v>
      </c>
      <c r="V223" s="23">
        <v>47220</v>
      </c>
      <c r="W223" s="23">
        <v>21407</v>
      </c>
      <c r="X223" s="23">
        <v>11905</v>
      </c>
      <c r="Y223" s="23">
        <v>17997</v>
      </c>
      <c r="Z223" s="23">
        <v>5815</v>
      </c>
      <c r="AA223" s="23">
        <v>57113</v>
      </c>
      <c r="AB223" s="23">
        <v>-5785</v>
      </c>
      <c r="AC223" s="23">
        <v>-6611</v>
      </c>
      <c r="AD223" s="23">
        <v>18845</v>
      </c>
      <c r="AE223" s="23">
        <v>692</v>
      </c>
      <c r="AF223" s="23">
        <v>7140</v>
      </c>
      <c r="AG223" s="23">
        <v>-7503</v>
      </c>
      <c r="AH223" s="23">
        <v>-6543</v>
      </c>
      <c r="AI223" s="23">
        <v>154</v>
      </c>
      <c r="AJ223" s="23">
        <v>9604</v>
      </c>
      <c r="AK223" s="23">
        <v>-4288</v>
      </c>
      <c r="AL223" s="23">
        <v>25632</v>
      </c>
      <c r="AM223" s="23">
        <v>48413</v>
      </c>
      <c r="AN223" s="23">
        <v>97637</v>
      </c>
      <c r="AO223" s="23">
        <v>-7600</v>
      </c>
      <c r="AP223" s="23">
        <v>164082</v>
      </c>
      <c r="AQ223" s="23">
        <v>45668</v>
      </c>
      <c r="AR223" s="23">
        <v>75553</v>
      </c>
      <c r="AS223" s="23">
        <v>91942</v>
      </c>
      <c r="AT223" s="23">
        <v>110843</v>
      </c>
      <c r="AU223" s="23">
        <v>324006</v>
      </c>
      <c r="AV223" s="23">
        <v>98653</v>
      </c>
      <c r="AW223" s="23">
        <v>101062</v>
      </c>
      <c r="AX223" s="23">
        <v>101009</v>
      </c>
      <c r="AY223" s="23">
        <v>146830</v>
      </c>
      <c r="AZ223" s="23">
        <v>447554</v>
      </c>
      <c r="BA223" s="23">
        <v>159279</v>
      </c>
      <c r="BB223" s="23">
        <v>172039</v>
      </c>
      <c r="BC223" s="23">
        <v>166026</v>
      </c>
      <c r="BD223" s="23">
        <v>232392</v>
      </c>
      <c r="BE223" s="23">
        <v>729736</v>
      </c>
      <c r="BF223" s="23">
        <v>191528</v>
      </c>
      <c r="BG223" s="23">
        <v>53534</v>
      </c>
      <c r="BH223" s="23">
        <v>123576</v>
      </c>
      <c r="BI223" s="23">
        <v>30733</v>
      </c>
      <c r="BJ223" s="23">
        <v>399371</v>
      </c>
      <c r="BK223" s="23">
        <v>1331521</v>
      </c>
      <c r="BL223" s="23">
        <v>242534</v>
      </c>
      <c r="BM223" s="23">
        <v>253917</v>
      </c>
      <c r="BN223" s="23">
        <v>263713</v>
      </c>
      <c r="BO223" s="23">
        <v>2091685</v>
      </c>
      <c r="BP223" s="23">
        <v>459469</v>
      </c>
      <c r="BQ223" s="23">
        <v>515010</v>
      </c>
      <c r="BR223" s="23">
        <v>340199</v>
      </c>
      <c r="BS223" s="23">
        <v>264019</v>
      </c>
      <c r="BT223" s="23">
        <v>1578697</v>
      </c>
      <c r="BU223" s="23">
        <v>962611</v>
      </c>
      <c r="BV223" s="23">
        <v>283134</v>
      </c>
      <c r="BW223" s="23">
        <v>289185</v>
      </c>
      <c r="BX223" s="23">
        <v>1274188</v>
      </c>
      <c r="BY223" s="23">
        <v>2809118</v>
      </c>
      <c r="BZ223" s="23">
        <v>335073</v>
      </c>
      <c r="CA223" s="23">
        <v>366414</v>
      </c>
      <c r="CB223" s="23">
        <v>434813</v>
      </c>
      <c r="CC223" s="23">
        <v>382826</v>
      </c>
      <c r="CD223" s="23">
        <v>1519126</v>
      </c>
      <c r="CE223" s="23">
        <v>408098</v>
      </c>
      <c r="CF223" s="23">
        <v>462299</v>
      </c>
      <c r="CG223" s="23">
        <v>1414182</v>
      </c>
      <c r="CH223" s="23">
        <v>490048</v>
      </c>
      <c r="CI223" s="23">
        <v>2774627</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t="s">
        <v>62</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-313</v>
      </c>
      <c r="CA224" s="25">
        <v>-882</v>
      </c>
      <c r="CB224" s="25">
        <v>-167</v>
      </c>
      <c r="CC224" s="25">
        <v>-3206</v>
      </c>
      <c r="CD224" s="25">
        <v>-4568</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7" t="s">
        <v>10</v>
      </c>
      <c r="C225" s="21">
        <v>-2004.6919493999997</v>
      </c>
      <c r="D225" s="21">
        <v>-2578.4991792000037</v>
      </c>
      <c r="E225" s="21">
        <v>-2417.59203539999</v>
      </c>
      <c r="F225" s="21">
        <v>-3722.504896000024</v>
      </c>
      <c r="G225" s="21">
        <v>-10723.288060000014</v>
      </c>
      <c r="H225" s="21">
        <v>-5383.6039012000256</v>
      </c>
      <c r="I225" s="21">
        <v>2375.902493799993</v>
      </c>
      <c r="J225" s="21">
        <v>-9867.392848200041</v>
      </c>
      <c r="K225" s="21">
        <v>-9815.7563243999248</v>
      </c>
      <c r="L225" s="21">
        <v>-22690.850580000028</v>
      </c>
      <c r="M225" s="21">
        <v>-972.27724639999724</v>
      </c>
      <c r="N225" s="21">
        <v>-12989</v>
      </c>
      <c r="O225" s="21">
        <v>3342</v>
      </c>
      <c r="P225" s="21">
        <v>6846</v>
      </c>
      <c r="Q225" s="21">
        <v>-3773.2772463999972</v>
      </c>
      <c r="R225" s="21">
        <v>12925.666590000001</v>
      </c>
      <c r="S225" s="21">
        <v>15168</v>
      </c>
      <c r="T225" s="21">
        <v>17088</v>
      </c>
      <c r="U225" s="21">
        <v>19617</v>
      </c>
      <c r="V225" s="21">
        <v>64816</v>
      </c>
      <c r="W225" s="21">
        <v>26867</v>
      </c>
      <c r="X225" s="21">
        <v>26984</v>
      </c>
      <c r="Y225" s="21">
        <v>26617</v>
      </c>
      <c r="Z225" s="21">
        <v>26548</v>
      </c>
      <c r="AA225" s="21">
        <v>107014</v>
      </c>
      <c r="AB225" s="21">
        <v>24329</v>
      </c>
      <c r="AC225" s="21">
        <v>29051</v>
      </c>
      <c r="AD225" s="21">
        <v>31072</v>
      </c>
      <c r="AE225" s="21">
        <v>27592</v>
      </c>
      <c r="AF225" s="21">
        <v>112044</v>
      </c>
      <c r="AG225" s="21">
        <v>27630</v>
      </c>
      <c r="AH225" s="21">
        <v>27117</v>
      </c>
      <c r="AI225" s="21">
        <v>31203</v>
      </c>
      <c r="AJ225" s="21">
        <v>31168</v>
      </c>
      <c r="AK225" s="21">
        <v>117118</v>
      </c>
      <c r="AL225" s="21">
        <v>32917</v>
      </c>
      <c r="AM225" s="21">
        <v>37680</v>
      </c>
      <c r="AN225" s="21">
        <v>36389</v>
      </c>
      <c r="AO225" s="21">
        <v>31328</v>
      </c>
      <c r="AP225" s="21">
        <v>138314</v>
      </c>
      <c r="AQ225" s="21">
        <v>37724</v>
      </c>
      <c r="AR225" s="21">
        <v>65506</v>
      </c>
      <c r="AS225" s="21">
        <v>71046</v>
      </c>
      <c r="AT225" s="21">
        <v>62847</v>
      </c>
      <c r="AU225" s="21">
        <v>237123</v>
      </c>
      <c r="AV225" s="21">
        <v>67080</v>
      </c>
      <c r="AW225" s="21">
        <v>72614</v>
      </c>
      <c r="AX225" s="21">
        <v>73292</v>
      </c>
      <c r="AY225" s="21">
        <v>62638</v>
      </c>
      <c r="AZ225" s="21">
        <v>275624</v>
      </c>
      <c r="BA225" s="21">
        <v>70340</v>
      </c>
      <c r="BB225" s="21">
        <v>80778</v>
      </c>
      <c r="BC225" s="21">
        <v>88024</v>
      </c>
      <c r="BD225" s="21">
        <v>85404</v>
      </c>
      <c r="BE225" s="21">
        <v>324546</v>
      </c>
      <c r="BF225" s="21">
        <v>67745</v>
      </c>
      <c r="BG225" s="21">
        <v>-19403</v>
      </c>
      <c r="BH225" s="21">
        <v>-8983</v>
      </c>
      <c r="BI225" s="21">
        <v>13853</v>
      </c>
      <c r="BJ225" s="21">
        <v>53212</v>
      </c>
      <c r="BK225" s="21">
        <v>1153866</v>
      </c>
      <c r="BL225" s="21">
        <v>101590</v>
      </c>
      <c r="BM225" s="21">
        <v>85573</v>
      </c>
      <c r="BN225" s="21">
        <v>102428</v>
      </c>
      <c r="BO225" s="21">
        <v>1443457</v>
      </c>
      <c r="BP225" s="21">
        <v>157260</v>
      </c>
      <c r="BQ225" s="21">
        <v>174160</v>
      </c>
      <c r="BR225" s="21">
        <v>135391</v>
      </c>
      <c r="BS225" s="21">
        <v>141853</v>
      </c>
      <c r="BT225" s="21">
        <v>608664</v>
      </c>
      <c r="BU225" s="21">
        <v>146466</v>
      </c>
      <c r="BV225" s="21">
        <v>99996</v>
      </c>
      <c r="BW225" s="21">
        <v>137632</v>
      </c>
      <c r="BX225" s="21">
        <v>849947</v>
      </c>
      <c r="BY225" s="21">
        <v>1234041</v>
      </c>
      <c r="BZ225" s="21">
        <v>148790</v>
      </c>
      <c r="CA225" s="21">
        <v>186236</v>
      </c>
      <c r="CB225" s="21">
        <v>185792</v>
      </c>
      <c r="CC225" s="21">
        <v>223592</v>
      </c>
      <c r="CD225" s="21">
        <v>744410</v>
      </c>
      <c r="CE225" s="21">
        <v>191244</v>
      </c>
      <c r="CF225" s="21">
        <v>167096</v>
      </c>
      <c r="CG225" s="21">
        <v>1036675</v>
      </c>
      <c r="CH225" s="21">
        <v>215003</v>
      </c>
      <c r="CI225" s="21">
        <v>1610018</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t="s">
        <v>46</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-7042</v>
      </c>
      <c r="U226" s="25">
        <v>-10554</v>
      </c>
      <c r="V226" s="25">
        <v>-17596</v>
      </c>
      <c r="W226" s="25">
        <v>-5460</v>
      </c>
      <c r="X226" s="25">
        <v>-15079</v>
      </c>
      <c r="Y226" s="25">
        <v>-8432</v>
      </c>
      <c r="Z226" s="25">
        <v>-14648</v>
      </c>
      <c r="AA226" s="25">
        <v>-43620</v>
      </c>
      <c r="AB226" s="25">
        <v>-11929</v>
      </c>
      <c r="AC226" s="25">
        <v>-15342</v>
      </c>
      <c r="AD226" s="25">
        <v>4770</v>
      </c>
      <c r="AE226" s="25">
        <v>-12522</v>
      </c>
      <c r="AF226" s="25">
        <v>-35025</v>
      </c>
      <c r="AG226" s="25">
        <v>-12544</v>
      </c>
      <c r="AH226" s="25">
        <v>-15320</v>
      </c>
      <c r="AI226" s="25">
        <v>-16639</v>
      </c>
      <c r="AJ226" s="25">
        <v>-22501</v>
      </c>
      <c r="AK226" s="25">
        <v>-67004</v>
      </c>
      <c r="AL226" s="25">
        <v>-21180</v>
      </c>
      <c r="AM226" s="25">
        <v>-9657</v>
      </c>
      <c r="AN226" s="25">
        <v>5344</v>
      </c>
      <c r="AO226" s="25">
        <v>-20720</v>
      </c>
      <c r="AP226" s="25">
        <v>-46213</v>
      </c>
      <c r="AQ226" s="25">
        <v>-14902</v>
      </c>
      <c r="AR226" s="25">
        <v>-17626</v>
      </c>
      <c r="AS226" s="25">
        <v>-13659</v>
      </c>
      <c r="AT226" s="25">
        <v>-21928</v>
      </c>
      <c r="AU226" s="25">
        <v>-68115</v>
      </c>
      <c r="AV226" s="25">
        <v>-14797</v>
      </c>
      <c r="AW226" s="25">
        <v>-18444</v>
      </c>
      <c r="AX226" s="25">
        <v>-19891</v>
      </c>
      <c r="AY226" s="25">
        <v>-18781</v>
      </c>
      <c r="AZ226" s="25">
        <v>-71913</v>
      </c>
      <c r="BA226" s="25">
        <v>-14990</v>
      </c>
      <c r="BB226" s="25">
        <v>-25505</v>
      </c>
      <c r="BC226" s="25">
        <v>-18605</v>
      </c>
      <c r="BD226" s="25">
        <v>-20105</v>
      </c>
      <c r="BE226" s="25">
        <v>-79205</v>
      </c>
      <c r="BF226" s="25">
        <v>-25411</v>
      </c>
      <c r="BG226" s="25">
        <v>-33501</v>
      </c>
      <c r="BH226" s="25">
        <v>-26040</v>
      </c>
      <c r="BI226" s="25">
        <v>-30761</v>
      </c>
      <c r="BJ226" s="25">
        <v>-115713</v>
      </c>
      <c r="BK226" s="25">
        <v>-20961</v>
      </c>
      <c r="BL226" s="25">
        <v>-37970</v>
      </c>
      <c r="BM226" s="25">
        <v>-24983</v>
      </c>
      <c r="BN226" s="25">
        <v>-13713</v>
      </c>
      <c r="BO226" s="25">
        <v>-97627</v>
      </c>
      <c r="BP226" s="25">
        <v>-29774</v>
      </c>
      <c r="BQ226" s="25">
        <v>-26894</v>
      </c>
      <c r="BR226" s="25">
        <v>-41721</v>
      </c>
      <c r="BS226" s="25">
        <v>-40207</v>
      </c>
      <c r="BT226" s="25">
        <v>-138596</v>
      </c>
      <c r="BU226" s="25">
        <v>531314</v>
      </c>
      <c r="BV226" s="25">
        <v>-28993</v>
      </c>
      <c r="BW226" s="25">
        <v>-16386</v>
      </c>
      <c r="BX226" s="25">
        <v>-43558</v>
      </c>
      <c r="BY226" s="25">
        <v>442377</v>
      </c>
      <c r="BZ226" s="25">
        <v>-40305</v>
      </c>
      <c r="CA226" s="25">
        <v>-43815</v>
      </c>
      <c r="CB226" s="25">
        <v>-51766</v>
      </c>
      <c r="CC226" s="25">
        <v>-72465</v>
      </c>
      <c r="CD226" s="25">
        <v>-208351</v>
      </c>
      <c r="CE226" s="25">
        <v>-27865</v>
      </c>
      <c r="CF226" s="25">
        <v>-4733</v>
      </c>
      <c r="CG226" s="25">
        <v>-5082</v>
      </c>
      <c r="CH226" s="25">
        <v>-3810</v>
      </c>
      <c r="CI226" s="25">
        <v>-41490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7" t="s">
        <v>55</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-188</v>
      </c>
      <c r="Z227" s="21">
        <v>-1655</v>
      </c>
      <c r="AA227" s="21">
        <v>-1841</v>
      </c>
      <c r="AB227" s="21">
        <v>-373</v>
      </c>
      <c r="AC227" s="21">
        <v>-1956</v>
      </c>
      <c r="AD227" s="21">
        <v>-1640</v>
      </c>
      <c r="AE227" s="21">
        <v>-836</v>
      </c>
      <c r="AF227" s="21">
        <v>-4805</v>
      </c>
      <c r="AG227" s="21">
        <v>325</v>
      </c>
      <c r="AH227" s="21">
        <v>904</v>
      </c>
      <c r="AI227" s="21">
        <v>-1342</v>
      </c>
      <c r="AJ227" s="21">
        <v>1862</v>
      </c>
      <c r="AK227" s="21">
        <v>1749</v>
      </c>
      <c r="AL227" s="21">
        <v>743</v>
      </c>
      <c r="AM227" s="21">
        <v>2693</v>
      </c>
      <c r="AN227" s="21">
        <v>3729</v>
      </c>
      <c r="AO227" s="21">
        <v>1721</v>
      </c>
      <c r="AP227" s="21">
        <v>8886</v>
      </c>
      <c r="AQ227" s="21">
        <v>3250</v>
      </c>
      <c r="AR227" s="21">
        <v>1778</v>
      </c>
      <c r="AS227" s="21">
        <v>1669</v>
      </c>
      <c r="AT227" s="21">
        <v>2700</v>
      </c>
      <c r="AU227" s="21">
        <v>9397</v>
      </c>
      <c r="AV227" s="21">
        <v>3623</v>
      </c>
      <c r="AW227" s="21">
        <v>5755</v>
      </c>
      <c r="AX227" s="21">
        <v>6078</v>
      </c>
      <c r="AY227" s="21">
        <v>4679</v>
      </c>
      <c r="AZ227" s="21">
        <v>20135</v>
      </c>
      <c r="BA227" s="21">
        <v>4024</v>
      </c>
      <c r="BB227" s="21">
        <v>13505</v>
      </c>
      <c r="BC227" s="21">
        <v>8385</v>
      </c>
      <c r="BD227" s="21">
        <v>19088</v>
      </c>
      <c r="BE227" s="21">
        <v>45002</v>
      </c>
      <c r="BF227" s="21">
        <v>51078</v>
      </c>
      <c r="BG227" s="21">
        <v>-8580</v>
      </c>
      <c r="BH227" s="21">
        <v>8729</v>
      </c>
      <c r="BI227" s="21">
        <v>31014</v>
      </c>
      <c r="BJ227" s="21">
        <v>82241</v>
      </c>
      <c r="BK227" s="21">
        <v>40633</v>
      </c>
      <c r="BL227" s="21">
        <v>33194</v>
      </c>
      <c r="BM227" s="21">
        <v>28117</v>
      </c>
      <c r="BN227" s="21">
        <v>43053</v>
      </c>
      <c r="BO227" s="21">
        <v>144997</v>
      </c>
      <c r="BP227" s="21">
        <v>33162</v>
      </c>
      <c r="BQ227" s="21">
        <v>101304</v>
      </c>
      <c r="BR227" s="21">
        <v>41327</v>
      </c>
      <c r="BS227" s="21">
        <v>-25308</v>
      </c>
      <c r="BT227" s="21">
        <v>150485</v>
      </c>
      <c r="BU227" s="21">
        <v>51516</v>
      </c>
      <c r="BV227" s="21">
        <v>46493</v>
      </c>
      <c r="BW227" s="21">
        <v>56106</v>
      </c>
      <c r="BX227" s="21">
        <v>38472</v>
      </c>
      <c r="BY227" s="21">
        <v>192587</v>
      </c>
      <c r="BZ227" s="21">
        <v>32646</v>
      </c>
      <c r="CA227" s="21">
        <v>33656</v>
      </c>
      <c r="CB227" s="21">
        <v>71502</v>
      </c>
      <c r="CC227" s="21">
        <v>34726</v>
      </c>
      <c r="CD227" s="21">
        <v>172530</v>
      </c>
      <c r="CE227" s="21">
        <v>41412</v>
      </c>
      <c r="CF227" s="21">
        <v>53386</v>
      </c>
      <c r="CG227" s="21">
        <v>46251</v>
      </c>
      <c r="CH227" s="21">
        <v>31657</v>
      </c>
      <c r="CI227" s="21">
        <v>172706</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t="s">
        <v>18</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-4430</v>
      </c>
      <c r="AA228" s="25">
        <v>-4440</v>
      </c>
      <c r="AB228" s="25">
        <v>-17812</v>
      </c>
      <c r="AC228" s="25">
        <v>-18364</v>
      </c>
      <c r="AD228" s="25">
        <v>-15357</v>
      </c>
      <c r="AE228" s="25">
        <v>-13542</v>
      </c>
      <c r="AF228" s="25">
        <v>-65074</v>
      </c>
      <c r="AG228" s="25">
        <v>-22914</v>
      </c>
      <c r="AH228" s="25">
        <v>-19244</v>
      </c>
      <c r="AI228" s="25">
        <v>-13068</v>
      </c>
      <c r="AJ228" s="25">
        <v>-925</v>
      </c>
      <c r="AK228" s="25">
        <v>-56151</v>
      </c>
      <c r="AL228" s="25">
        <v>13152</v>
      </c>
      <c r="AM228" s="25">
        <v>17697</v>
      </c>
      <c r="AN228" s="25">
        <v>52175</v>
      </c>
      <c r="AO228" s="25">
        <v>-19929</v>
      </c>
      <c r="AP228" s="25">
        <v>63095</v>
      </c>
      <c r="AQ228" s="25">
        <v>19596</v>
      </c>
      <c r="AR228" s="25">
        <v>25895</v>
      </c>
      <c r="AS228" s="25">
        <v>32886</v>
      </c>
      <c r="AT228" s="25">
        <v>67224</v>
      </c>
      <c r="AU228" s="25">
        <v>145601</v>
      </c>
      <c r="AV228" s="25">
        <v>42747</v>
      </c>
      <c r="AW228" s="25">
        <v>45005</v>
      </c>
      <c r="AX228" s="25">
        <v>43351</v>
      </c>
      <c r="AY228" s="25">
        <v>69431</v>
      </c>
      <c r="AZ228" s="25">
        <v>200534</v>
      </c>
      <c r="BA228" s="25">
        <v>58688</v>
      </c>
      <c r="BB228" s="25">
        <v>69763</v>
      </c>
      <c r="BC228" s="25">
        <v>57926</v>
      </c>
      <c r="BD228" s="25">
        <v>127905</v>
      </c>
      <c r="BE228" s="25">
        <v>314282</v>
      </c>
      <c r="BF228" s="25">
        <v>79788</v>
      </c>
      <c r="BG228" s="25">
        <v>115629</v>
      </c>
      <c r="BH228" s="25">
        <v>120930</v>
      </c>
      <c r="BI228" s="25">
        <v>1300</v>
      </c>
      <c r="BJ228" s="25">
        <v>317647</v>
      </c>
      <c r="BK228" s="25">
        <v>136981</v>
      </c>
      <c r="BL228" s="25">
        <v>138488</v>
      </c>
      <c r="BM228" s="25">
        <v>137961</v>
      </c>
      <c r="BN228" s="25">
        <v>112678</v>
      </c>
      <c r="BO228" s="25">
        <v>526108</v>
      </c>
      <c r="BP228" s="25">
        <v>170637</v>
      </c>
      <c r="BQ228" s="25">
        <v>139612</v>
      </c>
      <c r="BR228" s="25">
        <v>80942</v>
      </c>
      <c r="BS228" s="25">
        <v>86457</v>
      </c>
      <c r="BT228" s="25">
        <v>477648</v>
      </c>
      <c r="BU228" s="25">
        <v>156140</v>
      </c>
      <c r="BV228" s="25">
        <v>90326</v>
      </c>
      <c r="BW228" s="25">
        <v>183220</v>
      </c>
      <c r="BX228" s="25">
        <v>125175</v>
      </c>
      <c r="BY228" s="25">
        <v>554861</v>
      </c>
      <c r="BZ228" s="25">
        <v>137673</v>
      </c>
      <c r="CA228" s="25">
        <v>127065</v>
      </c>
      <c r="CB228" s="25">
        <v>140851</v>
      </c>
      <c r="CC228" s="25">
        <v>121237</v>
      </c>
      <c r="CD228" s="25">
        <v>526826</v>
      </c>
      <c r="CE228" s="25">
        <v>135646</v>
      </c>
      <c r="CF228" s="25">
        <v>125872</v>
      </c>
      <c r="CG228" s="25">
        <v>138766</v>
      </c>
      <c r="CH228" s="25">
        <v>125426</v>
      </c>
      <c r="CI228" s="25">
        <v>525710</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7" t="s">
        <v>65</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-2</v>
      </c>
      <c r="CA229" s="21">
        <v>0</v>
      </c>
      <c r="CB229" s="21">
        <v>1</v>
      </c>
      <c r="CC229" s="21">
        <v>-1</v>
      </c>
      <c r="CD229" s="21">
        <v>-2</v>
      </c>
      <c r="CE229" s="21">
        <v>-1</v>
      </c>
      <c r="CF229" s="21">
        <v>0</v>
      </c>
      <c r="CG229" s="21">
        <v>-1</v>
      </c>
      <c r="CH229" s="21">
        <v>-1</v>
      </c>
      <c r="CI229" s="21">
        <v>-3</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t="s">
        <v>47</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-3868</v>
      </c>
      <c r="AX230" s="25">
        <v>-1821</v>
      </c>
      <c r="AY230" s="25">
        <v>28863</v>
      </c>
      <c r="AZ230" s="25">
        <v>23174</v>
      </c>
      <c r="BA230" s="25">
        <v>41217</v>
      </c>
      <c r="BB230" s="25">
        <v>33499</v>
      </c>
      <c r="BC230" s="25">
        <v>30700</v>
      </c>
      <c r="BD230" s="25">
        <v>20727</v>
      </c>
      <c r="BE230" s="25">
        <v>126143</v>
      </c>
      <c r="BF230" s="25">
        <v>18409</v>
      </c>
      <c r="BG230" s="25">
        <v>-609</v>
      </c>
      <c r="BH230" s="25">
        <v>28941</v>
      </c>
      <c r="BI230" s="25">
        <v>15715</v>
      </c>
      <c r="BJ230" s="25">
        <v>62456</v>
      </c>
      <c r="BK230" s="25">
        <v>21009</v>
      </c>
      <c r="BL230" s="25">
        <v>7265</v>
      </c>
      <c r="BM230" s="25">
        <v>29818</v>
      </c>
      <c r="BN230" s="25">
        <v>30919</v>
      </c>
      <c r="BO230" s="25">
        <v>89011</v>
      </c>
      <c r="BP230" s="25">
        <v>35721</v>
      </c>
      <c r="BQ230" s="25">
        <v>49693</v>
      </c>
      <c r="BR230" s="25">
        <v>49941</v>
      </c>
      <c r="BS230" s="25">
        <v>41449</v>
      </c>
      <c r="BT230" s="25">
        <v>176804</v>
      </c>
      <c r="BU230" s="25">
        <v>44499</v>
      </c>
      <c r="BV230" s="25">
        <v>46582</v>
      </c>
      <c r="BW230" s="25">
        <v>46929</v>
      </c>
      <c r="BX230" s="25">
        <v>332755</v>
      </c>
      <c r="BY230" s="25">
        <v>470765</v>
      </c>
      <c r="BZ230" s="25">
        <v>44260</v>
      </c>
      <c r="CA230" s="25">
        <v>42912</v>
      </c>
      <c r="CB230" s="25">
        <v>46968</v>
      </c>
      <c r="CC230" s="25">
        <v>42695</v>
      </c>
      <c r="CD230" s="25">
        <v>176835</v>
      </c>
      <c r="CE230" s="25">
        <v>47324</v>
      </c>
      <c r="CF230" s="25">
        <v>40105</v>
      </c>
      <c r="CG230" s="25">
        <v>40788</v>
      </c>
      <c r="CH230" s="25">
        <v>84405</v>
      </c>
      <c r="CI230" s="25">
        <v>212622</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7" t="s">
        <v>32</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-1</v>
      </c>
      <c r="BC231" s="21">
        <v>-404</v>
      </c>
      <c r="BD231" s="21">
        <v>-627</v>
      </c>
      <c r="BE231" s="21">
        <v>-1032</v>
      </c>
      <c r="BF231" s="21">
        <v>-81</v>
      </c>
      <c r="BG231" s="21">
        <v>-2</v>
      </c>
      <c r="BH231" s="21">
        <v>-1</v>
      </c>
      <c r="BI231" s="21">
        <v>-388</v>
      </c>
      <c r="BJ231" s="21">
        <v>-472</v>
      </c>
      <c r="BK231" s="21">
        <v>-7</v>
      </c>
      <c r="BL231" s="21">
        <v>-33</v>
      </c>
      <c r="BM231" s="21">
        <v>-46</v>
      </c>
      <c r="BN231" s="21">
        <v>-44</v>
      </c>
      <c r="BO231" s="21">
        <v>-130</v>
      </c>
      <c r="BP231" s="21">
        <v>-46</v>
      </c>
      <c r="BQ231" s="21">
        <v>-44</v>
      </c>
      <c r="BR231" s="21">
        <v>-41</v>
      </c>
      <c r="BS231" s="21">
        <v>-41</v>
      </c>
      <c r="BT231" s="21">
        <v>-172</v>
      </c>
      <c r="BU231" s="21">
        <v>-42</v>
      </c>
      <c r="BV231" s="21">
        <v>-47</v>
      </c>
      <c r="BW231" s="21">
        <v>-43</v>
      </c>
      <c r="BX231" s="21">
        <v>-39</v>
      </c>
      <c r="BY231" s="21">
        <v>-171</v>
      </c>
      <c r="BZ231" s="21">
        <v>-41</v>
      </c>
      <c r="CA231" s="21">
        <v>-44</v>
      </c>
      <c r="CB231" s="21">
        <v>-44</v>
      </c>
      <c r="CC231" s="21">
        <v>-41</v>
      </c>
      <c r="CD231" s="21">
        <v>-170</v>
      </c>
      <c r="CE231" s="21">
        <v>-42</v>
      </c>
      <c r="CF231" s="21">
        <v>-46</v>
      </c>
      <c r="CG231" s="21">
        <v>-42</v>
      </c>
      <c r="CH231" s="21">
        <v>-87</v>
      </c>
      <c r="CI231" s="21">
        <v>-217</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t="s">
        <v>56</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-2523</v>
      </c>
      <c r="BN232" s="25">
        <v>-11608</v>
      </c>
      <c r="BO232" s="25">
        <v>-14131</v>
      </c>
      <c r="BP232" s="25">
        <v>92509</v>
      </c>
      <c r="BQ232" s="25">
        <v>77179</v>
      </c>
      <c r="BR232" s="25">
        <v>74360</v>
      </c>
      <c r="BS232" s="25">
        <v>59816</v>
      </c>
      <c r="BT232" s="25">
        <v>303864</v>
      </c>
      <c r="BU232" s="25">
        <v>32718</v>
      </c>
      <c r="BV232" s="25">
        <v>28777</v>
      </c>
      <c r="BW232" s="25">
        <v>-118273</v>
      </c>
      <c r="BX232" s="25">
        <v>-28564</v>
      </c>
      <c r="BY232" s="25">
        <v>-85342</v>
      </c>
      <c r="BZ232" s="25">
        <v>12365</v>
      </c>
      <c r="CA232" s="25">
        <v>21286</v>
      </c>
      <c r="CB232" s="25">
        <v>41676</v>
      </c>
      <c r="CC232" s="25">
        <v>36289</v>
      </c>
      <c r="CD232" s="25">
        <v>111616</v>
      </c>
      <c r="CE232" s="25">
        <v>20380</v>
      </c>
      <c r="CF232" s="25">
        <v>80619</v>
      </c>
      <c r="CG232" s="25">
        <v>156827</v>
      </c>
      <c r="CH232" s="25">
        <v>37455</v>
      </c>
      <c r="CI232" s="25">
        <v>295281</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57</v>
      </c>
      <c r="B233" s="11" t="s">
        <v>275</v>
      </c>
      <c r="C233" s="23">
        <v>-3998.0893099999994</v>
      </c>
      <c r="D233" s="23">
        <v>-435.08525000000009</v>
      </c>
      <c r="E233" s="23">
        <v>-4769.4790500000008</v>
      </c>
      <c r="F233" s="23">
        <v>-6961.2637100000002</v>
      </c>
      <c r="G233" s="23">
        <v>-16163.91732</v>
      </c>
      <c r="H233" s="23">
        <v>-6860.8584500000006</v>
      </c>
      <c r="I233" s="23">
        <v>-5889.5474300000042</v>
      </c>
      <c r="J233" s="23">
        <v>-9009.2917800000014</v>
      </c>
      <c r="K233" s="23">
        <v>-28887.739000000001</v>
      </c>
      <c r="L233" s="23">
        <v>-50647.436660000007</v>
      </c>
      <c r="M233" s="23">
        <v>-7959.548600000001</v>
      </c>
      <c r="N233" s="23">
        <v>-15638</v>
      </c>
      <c r="O233" s="23">
        <v>-5839</v>
      </c>
      <c r="P233" s="23">
        <v>-8263</v>
      </c>
      <c r="Q233" s="23">
        <v>-37699.548600000002</v>
      </c>
      <c r="R233" s="23">
        <v>-11223.915500000003</v>
      </c>
      <c r="S233" s="23">
        <v>-15487</v>
      </c>
      <c r="T233" s="23">
        <v>-9471</v>
      </c>
      <c r="U233" s="23">
        <v>-9424</v>
      </c>
      <c r="V233" s="23">
        <v>-44704</v>
      </c>
      <c r="W233" s="23">
        <v>-1762</v>
      </c>
      <c r="X233" s="23">
        <v>13046</v>
      </c>
      <c r="Y233" s="23">
        <v>12384</v>
      </c>
      <c r="Z233" s="23">
        <v>-68568</v>
      </c>
      <c r="AA233" s="23">
        <v>-45865</v>
      </c>
      <c r="AB233" s="23">
        <v>-749</v>
      </c>
      <c r="AC233" s="23">
        <v>5190</v>
      </c>
      <c r="AD233" s="23">
        <v>31511</v>
      </c>
      <c r="AE233" s="23">
        <v>121493</v>
      </c>
      <c r="AF233" s="23">
        <v>157450</v>
      </c>
      <c r="AG233" s="23">
        <v>50317</v>
      </c>
      <c r="AH233" s="23">
        <v>32166</v>
      </c>
      <c r="AI233" s="23">
        <v>44459</v>
      </c>
      <c r="AJ233" s="23">
        <v>13142</v>
      </c>
      <c r="AK233" s="23">
        <v>140084</v>
      </c>
      <c r="AL233" s="23">
        <v>47303</v>
      </c>
      <c r="AM233" s="23">
        <v>23022</v>
      </c>
      <c r="AN233" s="23">
        <v>47935</v>
      </c>
      <c r="AO233" s="23">
        <v>31887</v>
      </c>
      <c r="AP233" s="23">
        <v>150147</v>
      </c>
      <c r="AQ233" s="23">
        <v>13777</v>
      </c>
      <c r="AR233" s="23">
        <v>25652</v>
      </c>
      <c r="AS233" s="23">
        <v>32568</v>
      </c>
      <c r="AT233" s="23">
        <v>19365</v>
      </c>
      <c r="AU233" s="23">
        <v>91362</v>
      </c>
      <c r="AV233" s="23">
        <v>29181</v>
      </c>
      <c r="AW233" s="23">
        <v>25469</v>
      </c>
      <c r="AX233" s="23">
        <v>45627</v>
      </c>
      <c r="AY233" s="23">
        <v>145394</v>
      </c>
      <c r="AZ233" s="23">
        <v>245671</v>
      </c>
      <c r="BA233" s="23">
        <v>71528</v>
      </c>
      <c r="BB233" s="23">
        <v>72752</v>
      </c>
      <c r="BC233" s="23">
        <v>65057</v>
      </c>
      <c r="BD233" s="23">
        <v>61516</v>
      </c>
      <c r="BE233" s="23">
        <v>270853</v>
      </c>
      <c r="BF233" s="23">
        <v>32264</v>
      </c>
      <c r="BG233" s="23">
        <v>-129430</v>
      </c>
      <c r="BH233" s="23">
        <v>-53554</v>
      </c>
      <c r="BI233" s="23">
        <v>102055</v>
      </c>
      <c r="BJ233" s="23">
        <v>-48665</v>
      </c>
      <c r="BK233" s="23">
        <v>-6128</v>
      </c>
      <c r="BL233" s="23">
        <v>52595</v>
      </c>
      <c r="BM233" s="23">
        <v>46270</v>
      </c>
      <c r="BN233" s="23">
        <v>70887</v>
      </c>
      <c r="BO233" s="23">
        <v>163624</v>
      </c>
      <c r="BP233" s="23">
        <v>56345</v>
      </c>
      <c r="BQ233" s="23">
        <v>166312</v>
      </c>
      <c r="BR233" s="23">
        <v>643997</v>
      </c>
      <c r="BS233" s="23">
        <v>351400</v>
      </c>
      <c r="BT233" s="23">
        <v>1218054</v>
      </c>
      <c r="BU233" s="23">
        <v>167524</v>
      </c>
      <c r="BV233" s="23">
        <v>357582</v>
      </c>
      <c r="BW233" s="23">
        <v>210841</v>
      </c>
      <c r="BX233" s="23">
        <v>157442</v>
      </c>
      <c r="BY233" s="23">
        <v>893389</v>
      </c>
      <c r="BZ233" s="23">
        <v>249122</v>
      </c>
      <c r="CA233" s="23">
        <v>230836</v>
      </c>
      <c r="CB233" s="23">
        <v>253669</v>
      </c>
      <c r="CC233" s="23">
        <v>181075</v>
      </c>
      <c r="CD233" s="23">
        <v>914702</v>
      </c>
      <c r="CE233" s="23">
        <v>403359</v>
      </c>
      <c r="CF233" s="23">
        <v>289805</v>
      </c>
      <c r="CG233" s="23">
        <v>311834</v>
      </c>
      <c r="CH233" s="23">
        <v>-1000482</v>
      </c>
      <c r="CI233" s="23">
        <v>4516</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110" t="s">
        <v>384</v>
      </c>
      <c r="B234" s="110" t="s">
        <v>381</v>
      </c>
      <c r="C234" s="25">
        <v>0</v>
      </c>
      <c r="D234" s="25">
        <v>0</v>
      </c>
      <c r="E234" s="25">
        <v>0</v>
      </c>
      <c r="F234" s="25">
        <v>0</v>
      </c>
      <c r="G234" s="110">
        <v>0</v>
      </c>
      <c r="H234" s="25">
        <v>0</v>
      </c>
      <c r="I234" s="25">
        <v>0</v>
      </c>
      <c r="J234" s="25">
        <v>0</v>
      </c>
      <c r="K234" s="25">
        <v>0</v>
      </c>
      <c r="L234" s="110">
        <v>0</v>
      </c>
      <c r="M234" s="25">
        <v>0</v>
      </c>
      <c r="N234" s="25">
        <v>0</v>
      </c>
      <c r="O234" s="25">
        <v>0</v>
      </c>
      <c r="P234" s="25">
        <v>0</v>
      </c>
      <c r="Q234" s="110">
        <v>0</v>
      </c>
      <c r="R234" s="25">
        <v>0</v>
      </c>
      <c r="S234" s="25">
        <v>0</v>
      </c>
      <c r="T234" s="25">
        <v>0</v>
      </c>
      <c r="U234" s="25">
        <v>0</v>
      </c>
      <c r="V234" s="110">
        <v>0</v>
      </c>
      <c r="W234" s="25">
        <v>0</v>
      </c>
      <c r="X234" s="25">
        <v>0</v>
      </c>
      <c r="Y234" s="25">
        <v>0</v>
      </c>
      <c r="Z234" s="25">
        <v>0</v>
      </c>
      <c r="AA234" s="110">
        <v>0</v>
      </c>
      <c r="AB234" s="25">
        <v>0</v>
      </c>
      <c r="AC234" s="25">
        <v>0</v>
      </c>
      <c r="AD234" s="25">
        <v>0</v>
      </c>
      <c r="AE234" s="25">
        <v>0</v>
      </c>
      <c r="AF234" s="110">
        <v>0</v>
      </c>
      <c r="AG234" s="25">
        <v>0</v>
      </c>
      <c r="AH234" s="25">
        <v>0</v>
      </c>
      <c r="AI234" s="25">
        <v>0</v>
      </c>
      <c r="AJ234" s="25">
        <v>0</v>
      </c>
      <c r="AK234" s="110">
        <v>0</v>
      </c>
      <c r="AL234" s="25">
        <v>0</v>
      </c>
      <c r="AM234" s="25">
        <v>0</v>
      </c>
      <c r="AN234" s="25">
        <v>0</v>
      </c>
      <c r="AO234" s="25">
        <v>0</v>
      </c>
      <c r="AP234" s="110">
        <v>0</v>
      </c>
      <c r="AQ234" s="25">
        <v>0</v>
      </c>
      <c r="AR234" s="25">
        <v>0</v>
      </c>
      <c r="AS234" s="25">
        <v>0</v>
      </c>
      <c r="AT234" s="25">
        <v>0</v>
      </c>
      <c r="AU234" s="110">
        <v>0</v>
      </c>
      <c r="AV234" s="25">
        <v>0</v>
      </c>
      <c r="AW234" s="25">
        <v>0</v>
      </c>
      <c r="AX234" s="25">
        <v>0</v>
      </c>
      <c r="AY234" s="25">
        <v>0</v>
      </c>
      <c r="AZ234" s="110">
        <v>0</v>
      </c>
      <c r="BA234" s="25">
        <v>0</v>
      </c>
      <c r="BB234" s="25">
        <v>0</v>
      </c>
      <c r="BC234" s="25">
        <v>0</v>
      </c>
      <c r="BD234" s="25">
        <v>0</v>
      </c>
      <c r="BE234" s="110">
        <v>0</v>
      </c>
      <c r="BF234" s="25">
        <v>0</v>
      </c>
      <c r="BG234" s="25">
        <v>0</v>
      </c>
      <c r="BH234" s="25">
        <v>0</v>
      </c>
      <c r="BI234" s="25">
        <v>0</v>
      </c>
      <c r="BJ234" s="110">
        <v>0</v>
      </c>
      <c r="BK234" s="25">
        <v>0</v>
      </c>
      <c r="BL234" s="25">
        <v>0</v>
      </c>
      <c r="BM234" s="25">
        <v>0</v>
      </c>
      <c r="BN234" s="25">
        <v>0</v>
      </c>
      <c r="BO234" s="110">
        <v>0</v>
      </c>
      <c r="BP234" s="25">
        <v>0</v>
      </c>
      <c r="BQ234" s="25">
        <v>0</v>
      </c>
      <c r="BR234" s="25">
        <v>0</v>
      </c>
      <c r="BS234" s="25">
        <v>0</v>
      </c>
      <c r="BT234" s="110">
        <v>0</v>
      </c>
      <c r="BU234" s="25">
        <v>0</v>
      </c>
      <c r="BV234" s="25">
        <v>0</v>
      </c>
      <c r="BW234" s="25">
        <v>0</v>
      </c>
      <c r="BX234" s="25">
        <v>0</v>
      </c>
      <c r="BY234" s="110">
        <v>0</v>
      </c>
      <c r="BZ234" s="25">
        <v>0</v>
      </c>
      <c r="CA234" s="25">
        <v>0</v>
      </c>
      <c r="CB234" s="25">
        <v>0</v>
      </c>
      <c r="CC234" s="25">
        <v>0</v>
      </c>
      <c r="CD234" s="110">
        <v>0</v>
      </c>
      <c r="CE234" s="110">
        <v>0</v>
      </c>
      <c r="CF234" s="110">
        <v>0</v>
      </c>
      <c r="CG234" s="110">
        <v>0</v>
      </c>
      <c r="CH234" s="110">
        <v>-1294351</v>
      </c>
      <c r="CI234" s="110">
        <v>-1294351</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7" t="s">
        <v>5</v>
      </c>
      <c r="C235" s="21">
        <v>-433.28931000000011</v>
      </c>
      <c r="D235" s="21">
        <v>-418.53685000000002</v>
      </c>
      <c r="E235" s="21">
        <v>-593.28905999999995</v>
      </c>
      <c r="F235" s="21">
        <v>-476.53225999999984</v>
      </c>
      <c r="G235" s="21">
        <v>-1921.6474800000001</v>
      </c>
      <c r="H235" s="21">
        <v>-460.39268000000004</v>
      </c>
      <c r="I235" s="21">
        <v>-736.73031000000003</v>
      </c>
      <c r="J235" s="21">
        <v>-666.18063000000006</v>
      </c>
      <c r="K235" s="21">
        <v>-514.93242999999995</v>
      </c>
      <c r="L235" s="21">
        <v>-2378.23605</v>
      </c>
      <c r="M235" s="21">
        <v>-513.30128999999999</v>
      </c>
      <c r="N235" s="21">
        <v>-840</v>
      </c>
      <c r="O235" s="21">
        <v>-601</v>
      </c>
      <c r="P235" s="21">
        <v>-532</v>
      </c>
      <c r="Q235" s="21">
        <v>-2486.3012899999999</v>
      </c>
      <c r="R235" s="21">
        <v>-499.41251</v>
      </c>
      <c r="S235" s="21">
        <v>-1001</v>
      </c>
      <c r="T235" s="21">
        <v>-391</v>
      </c>
      <c r="U235" s="21">
        <v>-29</v>
      </c>
      <c r="V235" s="21">
        <v>-1918</v>
      </c>
      <c r="W235" s="21">
        <v>-53</v>
      </c>
      <c r="X235" s="21">
        <v>-16</v>
      </c>
      <c r="Y235" s="21">
        <v>-34</v>
      </c>
      <c r="Z235" s="21">
        <v>-4</v>
      </c>
      <c r="AA235" s="21">
        <v>-106</v>
      </c>
      <c r="AB235" s="21">
        <v>-39</v>
      </c>
      <c r="AC235" s="21">
        <v>-24</v>
      </c>
      <c r="AD235" s="21">
        <v>-14</v>
      </c>
      <c r="AE235" s="21">
        <v>-1</v>
      </c>
      <c r="AF235" s="21">
        <v>-77</v>
      </c>
      <c r="AG235" s="21">
        <v>-34</v>
      </c>
      <c r="AH235" s="21">
        <v>0</v>
      </c>
      <c r="AI235" s="21">
        <v>-18</v>
      </c>
      <c r="AJ235" s="21">
        <v>-1</v>
      </c>
      <c r="AK235" s="21">
        <v>-53</v>
      </c>
      <c r="AL235" s="21">
        <v>-10</v>
      </c>
      <c r="AM235" s="21">
        <v>-23</v>
      </c>
      <c r="AN235" s="21">
        <v>-28</v>
      </c>
      <c r="AO235" s="21">
        <v>-200</v>
      </c>
      <c r="AP235" s="21">
        <v>-261</v>
      </c>
      <c r="AQ235" s="21">
        <v>-2</v>
      </c>
      <c r="AR235" s="21">
        <v>0</v>
      </c>
      <c r="AS235" s="21">
        <v>-2</v>
      </c>
      <c r="AT235" s="21">
        <v>0</v>
      </c>
      <c r="AU235" s="21">
        <v>-4</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t="s">
        <v>16</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-381</v>
      </c>
      <c r="U236" s="25">
        <v>-2909</v>
      </c>
      <c r="V236" s="25">
        <v>-3290</v>
      </c>
      <c r="W236" s="25">
        <v>-3115</v>
      </c>
      <c r="X236" s="25">
        <v>5588</v>
      </c>
      <c r="Y236" s="25">
        <v>-2299</v>
      </c>
      <c r="Z236" s="25">
        <v>-446</v>
      </c>
      <c r="AA236" s="25">
        <v>-271</v>
      </c>
      <c r="AB236" s="25">
        <v>-730</v>
      </c>
      <c r="AC236" s="25">
        <v>-1736</v>
      </c>
      <c r="AD236" s="25">
        <v>316</v>
      </c>
      <c r="AE236" s="25">
        <v>-616</v>
      </c>
      <c r="AF236" s="25">
        <v>-2764</v>
      </c>
      <c r="AG236" s="25">
        <v>-173</v>
      </c>
      <c r="AH236" s="25">
        <v>-337</v>
      </c>
      <c r="AI236" s="25">
        <v>-321</v>
      </c>
      <c r="AJ236" s="25">
        <v>-458</v>
      </c>
      <c r="AK236" s="25">
        <v>-1289</v>
      </c>
      <c r="AL236" s="25">
        <v>-147</v>
      </c>
      <c r="AM236" s="25">
        <v>-88</v>
      </c>
      <c r="AN236" s="25">
        <v>-108</v>
      </c>
      <c r="AO236" s="25">
        <v>-501</v>
      </c>
      <c r="AP236" s="25">
        <v>-844</v>
      </c>
      <c r="AQ236" s="25">
        <v>-273</v>
      </c>
      <c r="AR236" s="25">
        <v>-176</v>
      </c>
      <c r="AS236" s="25">
        <v>-140</v>
      </c>
      <c r="AT236" s="25">
        <v>-706</v>
      </c>
      <c r="AU236" s="25">
        <v>-1295</v>
      </c>
      <c r="AV236" s="25">
        <v>-112</v>
      </c>
      <c r="AW236" s="25">
        <v>-30</v>
      </c>
      <c r="AX236" s="25">
        <v>-739</v>
      </c>
      <c r="AY236" s="25">
        <v>97494</v>
      </c>
      <c r="AZ236" s="25">
        <v>96613</v>
      </c>
      <c r="BA236" s="25">
        <v>-214</v>
      </c>
      <c r="BB236" s="25">
        <v>-571</v>
      </c>
      <c r="BC236" s="25">
        <v>-397</v>
      </c>
      <c r="BD236" s="25">
        <v>-1358</v>
      </c>
      <c r="BE236" s="25">
        <v>-2540</v>
      </c>
      <c r="BF236" s="25">
        <v>-422</v>
      </c>
      <c r="BG236" s="25">
        <v>-360</v>
      </c>
      <c r="BH236" s="25">
        <v>-492</v>
      </c>
      <c r="BI236" s="25">
        <v>-1125</v>
      </c>
      <c r="BJ236" s="25">
        <v>-2399</v>
      </c>
      <c r="BK236" s="25">
        <v>-505</v>
      </c>
      <c r="BL236" s="25">
        <v>-761</v>
      </c>
      <c r="BM236" s="25">
        <v>-288</v>
      </c>
      <c r="BN236" s="25">
        <v>-1253</v>
      </c>
      <c r="BO236" s="25">
        <v>-2807</v>
      </c>
      <c r="BP236" s="25">
        <v>-239</v>
      </c>
      <c r="BQ236" s="25">
        <v>-108</v>
      </c>
      <c r="BR236" s="25">
        <v>-369</v>
      </c>
      <c r="BS236" s="25">
        <v>-13975</v>
      </c>
      <c r="BT236" s="25">
        <v>-14691</v>
      </c>
      <c r="BU236" s="25">
        <v>-69</v>
      </c>
      <c r="BV236" s="25">
        <v>-130</v>
      </c>
      <c r="BW236" s="25">
        <v>0</v>
      </c>
      <c r="BX236" s="25">
        <v>-687</v>
      </c>
      <c r="BY236" s="25">
        <v>-886</v>
      </c>
      <c r="BZ236" s="25">
        <v>-78</v>
      </c>
      <c r="CA236" s="25">
        <v>-98</v>
      </c>
      <c r="CB236" s="25">
        <v>-176</v>
      </c>
      <c r="CC236" s="25">
        <v>-911</v>
      </c>
      <c r="CD236" s="25">
        <v>-1263</v>
      </c>
      <c r="CE236" s="25">
        <v>-93</v>
      </c>
      <c r="CF236" s="25">
        <v>-198</v>
      </c>
      <c r="CG236" s="25">
        <v>-187</v>
      </c>
      <c r="CH236" s="25">
        <v>-1351</v>
      </c>
      <c r="CI236" s="25">
        <v>-1829</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7" t="s">
        <v>30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-4218</v>
      </c>
      <c r="AK237" s="21">
        <v>-8980</v>
      </c>
      <c r="AL237" s="21">
        <v>-678</v>
      </c>
      <c r="AM237" s="21">
        <v>-269</v>
      </c>
      <c r="AN237" s="21">
        <v>-1287</v>
      </c>
      <c r="AO237" s="21">
        <v>-459</v>
      </c>
      <c r="AP237" s="21">
        <v>-2693</v>
      </c>
      <c r="AQ237" s="21">
        <v>-317</v>
      </c>
      <c r="AR237" s="21">
        <v>-36</v>
      </c>
      <c r="AS237" s="21">
        <v>-79</v>
      </c>
      <c r="AT237" s="21">
        <v>-894</v>
      </c>
      <c r="AU237" s="21">
        <v>-1326</v>
      </c>
      <c r="AV237" s="21">
        <v>-79</v>
      </c>
      <c r="AW237" s="21">
        <v>95</v>
      </c>
      <c r="AX237" s="21">
        <v>-578</v>
      </c>
      <c r="AY237" s="21">
        <v>-1337</v>
      </c>
      <c r="AZ237" s="21">
        <v>-1899</v>
      </c>
      <c r="BA237" s="21">
        <v>-1087</v>
      </c>
      <c r="BB237" s="21">
        <v>-568</v>
      </c>
      <c r="BC237" s="21">
        <v>-416</v>
      </c>
      <c r="BD237" s="21">
        <v>5441</v>
      </c>
      <c r="BE237" s="21">
        <v>3370</v>
      </c>
      <c r="BF237" s="21">
        <v>-368</v>
      </c>
      <c r="BG237" s="21">
        <v>-244</v>
      </c>
      <c r="BH237" s="21">
        <v>-224</v>
      </c>
      <c r="BI237" s="21">
        <v>-864</v>
      </c>
      <c r="BJ237" s="21">
        <v>-1700</v>
      </c>
      <c r="BK237" s="21">
        <v>-129</v>
      </c>
      <c r="BL237" s="21">
        <v>-197</v>
      </c>
      <c r="BM237" s="21">
        <v>-208</v>
      </c>
      <c r="BN237" s="21">
        <v>-884</v>
      </c>
      <c r="BO237" s="21">
        <v>-1418</v>
      </c>
      <c r="BP237" s="21">
        <v>-155</v>
      </c>
      <c r="BQ237" s="21">
        <v>-94</v>
      </c>
      <c r="BR237" s="21">
        <v>-270</v>
      </c>
      <c r="BS237" s="21">
        <v>-971</v>
      </c>
      <c r="BT237" s="21">
        <v>-1490</v>
      </c>
      <c r="BU237" s="21">
        <v>-77</v>
      </c>
      <c r="BV237" s="21">
        <v>-139</v>
      </c>
      <c r="BW237" s="21">
        <v>-204</v>
      </c>
      <c r="BX237" s="21">
        <v>-617</v>
      </c>
      <c r="BY237" s="21">
        <v>-1037</v>
      </c>
      <c r="BZ237" s="21">
        <v>-58</v>
      </c>
      <c r="CA237" s="21">
        <v>-151</v>
      </c>
      <c r="CB237" s="21">
        <v>-166</v>
      </c>
      <c r="CC237" s="21">
        <v>-27362</v>
      </c>
      <c r="CD237" s="21">
        <v>-27737</v>
      </c>
      <c r="CE237" s="21">
        <v>-99</v>
      </c>
      <c r="CF237" s="21">
        <v>-243</v>
      </c>
      <c r="CG237" s="21">
        <v>-180</v>
      </c>
      <c r="CH237" s="21">
        <v>-735</v>
      </c>
      <c r="CI237" s="21">
        <v>-1257</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t="s">
        <v>12</v>
      </c>
      <c r="C238" s="25">
        <v>-2208.4624499999995</v>
      </c>
      <c r="D238" s="25">
        <v>-2326.5780300000001</v>
      </c>
      <c r="E238" s="25">
        <v>-3874.9933700000001</v>
      </c>
      <c r="F238" s="25">
        <v>-6437.4128500000006</v>
      </c>
      <c r="G238" s="25">
        <v>-14847.4467</v>
      </c>
      <c r="H238" s="25">
        <v>-6340.5146300000006</v>
      </c>
      <c r="I238" s="25">
        <v>-5109.9104200000038</v>
      </c>
      <c r="J238" s="25">
        <v>-8297.2330000000002</v>
      </c>
      <c r="K238" s="25">
        <v>-28332.469400000002</v>
      </c>
      <c r="L238" s="25">
        <v>-48080.127450000007</v>
      </c>
      <c r="M238" s="25">
        <v>-7409.6271300000008</v>
      </c>
      <c r="N238" s="25">
        <v>-14785</v>
      </c>
      <c r="O238" s="25">
        <v>-5226</v>
      </c>
      <c r="P238" s="25">
        <v>-7730</v>
      </c>
      <c r="Q238" s="25">
        <v>-35150.627130000001</v>
      </c>
      <c r="R238" s="25">
        <v>-10700.138030000002</v>
      </c>
      <c r="S238" s="25">
        <v>-12849</v>
      </c>
      <c r="T238" s="25">
        <v>-8787</v>
      </c>
      <c r="U238" s="25">
        <v>-9897</v>
      </c>
      <c r="V238" s="25">
        <v>-41328</v>
      </c>
      <c r="W238" s="25">
        <v>-12821</v>
      </c>
      <c r="X238" s="25">
        <v>-12406</v>
      </c>
      <c r="Y238" s="25">
        <v>-12699</v>
      </c>
      <c r="Z238" s="25">
        <v>-91296</v>
      </c>
      <c r="AA238" s="25">
        <v>-129204</v>
      </c>
      <c r="AB238" s="25">
        <v>-18572</v>
      </c>
      <c r="AC238" s="25">
        <v>-11213</v>
      </c>
      <c r="AD238" s="25">
        <v>5314</v>
      </c>
      <c r="AE238" s="25">
        <v>94888</v>
      </c>
      <c r="AF238" s="25">
        <v>70416</v>
      </c>
      <c r="AG238" s="25">
        <v>-3109</v>
      </c>
      <c r="AH238" s="25">
        <v>-9898</v>
      </c>
      <c r="AI238" s="25">
        <v>14283</v>
      </c>
      <c r="AJ238" s="25">
        <v>-3592</v>
      </c>
      <c r="AK238" s="25">
        <v>-2316</v>
      </c>
      <c r="AL238" s="25">
        <v>-2911</v>
      </c>
      <c r="AM238" s="25">
        <v>-195</v>
      </c>
      <c r="AN238" s="25">
        <v>16998</v>
      </c>
      <c r="AO238" s="25">
        <v>5909</v>
      </c>
      <c r="AP238" s="25">
        <v>19801</v>
      </c>
      <c r="AQ238" s="25">
        <v>1764</v>
      </c>
      <c r="AR238" s="25">
        <v>-1922</v>
      </c>
      <c r="AS238" s="25">
        <v>-685</v>
      </c>
      <c r="AT238" s="25">
        <v>2091</v>
      </c>
      <c r="AU238" s="25">
        <v>1248</v>
      </c>
      <c r="AV238" s="25">
        <v>666</v>
      </c>
      <c r="AW238" s="25">
        <v>-2213</v>
      </c>
      <c r="AX238" s="25">
        <v>-1639</v>
      </c>
      <c r="AY238" s="25">
        <v>-3071</v>
      </c>
      <c r="AZ238" s="25">
        <v>-6257</v>
      </c>
      <c r="BA238" s="25">
        <v>8197</v>
      </c>
      <c r="BB238" s="25">
        <v>8313</v>
      </c>
      <c r="BC238" s="25">
        <v>43301</v>
      </c>
      <c r="BD238" s="25">
        <v>9846</v>
      </c>
      <c r="BE238" s="25">
        <v>69657</v>
      </c>
      <c r="BF238" s="25">
        <v>4785</v>
      </c>
      <c r="BG238" s="25">
        <v>3438</v>
      </c>
      <c r="BH238" s="25">
        <v>371</v>
      </c>
      <c r="BI238" s="25">
        <v>-10968</v>
      </c>
      <c r="BJ238" s="25">
        <v>-2374</v>
      </c>
      <c r="BK238" s="25">
        <v>2343</v>
      </c>
      <c r="BL238" s="25">
        <v>-5461</v>
      </c>
      <c r="BM238" s="25">
        <v>-15959</v>
      </c>
      <c r="BN238" s="25">
        <v>-2188</v>
      </c>
      <c r="BO238" s="25">
        <v>-21265</v>
      </c>
      <c r="BP238" s="25">
        <v>-5972</v>
      </c>
      <c r="BQ238" s="25">
        <v>41165</v>
      </c>
      <c r="BR238" s="25">
        <v>-2471</v>
      </c>
      <c r="BS238" s="25">
        <v>124864</v>
      </c>
      <c r="BT238" s="25">
        <v>157586</v>
      </c>
      <c r="BU238" s="25">
        <v>-1165</v>
      </c>
      <c r="BV238" s="25">
        <v>-14423</v>
      </c>
      <c r="BW238" s="25">
        <v>6153</v>
      </c>
      <c r="BX238" s="25">
        <v>-7413</v>
      </c>
      <c r="BY238" s="25">
        <v>-16848</v>
      </c>
      <c r="BZ238" s="25">
        <v>-209</v>
      </c>
      <c r="CA238" s="25">
        <v>-4391</v>
      </c>
      <c r="CB238" s="25">
        <v>-2371</v>
      </c>
      <c r="CC238" s="25">
        <v>-8111</v>
      </c>
      <c r="CD238" s="25">
        <v>-15082</v>
      </c>
      <c r="CE238" s="25">
        <v>-3381</v>
      </c>
      <c r="CF238" s="25">
        <v>-1076</v>
      </c>
      <c r="CG238" s="25">
        <v>-2660</v>
      </c>
      <c r="CH238" s="25">
        <v>-6435</v>
      </c>
      <c r="CI238" s="25">
        <v>-13552</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7" t="s">
        <v>17</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-1662</v>
      </c>
      <c r="T239" s="21">
        <v>-524</v>
      </c>
      <c r="U239" s="21">
        <v>-915</v>
      </c>
      <c r="V239" s="21">
        <v>-3104</v>
      </c>
      <c r="W239" s="21">
        <v>7763</v>
      </c>
      <c r="X239" s="21">
        <v>16061</v>
      </c>
      <c r="Y239" s="21">
        <v>21175</v>
      </c>
      <c r="Z239" s="21">
        <v>21917</v>
      </c>
      <c r="AA239" s="21">
        <v>66918</v>
      </c>
      <c r="AB239" s="21">
        <v>20843</v>
      </c>
      <c r="AC239" s="21">
        <v>19367</v>
      </c>
      <c r="AD239" s="21">
        <v>22090</v>
      </c>
      <c r="AE239" s="21">
        <v>20575</v>
      </c>
      <c r="AF239" s="21">
        <v>82876</v>
      </c>
      <c r="AG239" s="21">
        <v>27990</v>
      </c>
      <c r="AH239" s="21">
        <v>24470</v>
      </c>
      <c r="AI239" s="21">
        <v>31948</v>
      </c>
      <c r="AJ239" s="21">
        <v>33982</v>
      </c>
      <c r="AK239" s="21">
        <v>123152</v>
      </c>
      <c r="AL239" s="21">
        <v>38169</v>
      </c>
      <c r="AM239" s="21">
        <v>28704</v>
      </c>
      <c r="AN239" s="21">
        <v>31997</v>
      </c>
      <c r="AO239" s="21">
        <v>25832</v>
      </c>
      <c r="AP239" s="21">
        <v>124702</v>
      </c>
      <c r="AQ239" s="21">
        <v>27392</v>
      </c>
      <c r="AR239" s="21">
        <v>26713</v>
      </c>
      <c r="AS239" s="21">
        <v>31478</v>
      </c>
      <c r="AT239" s="21">
        <v>25096</v>
      </c>
      <c r="AU239" s="21">
        <v>110679</v>
      </c>
      <c r="AV239" s="21">
        <v>29635</v>
      </c>
      <c r="AW239" s="21">
        <v>32406</v>
      </c>
      <c r="AX239" s="21">
        <v>44279</v>
      </c>
      <c r="AY239" s="21">
        <v>31053</v>
      </c>
      <c r="AZ239" s="21">
        <v>137373</v>
      </c>
      <c r="BA239" s="21">
        <v>35191</v>
      </c>
      <c r="BB239" s="21">
        <v>42255</v>
      </c>
      <c r="BC239" s="21">
        <v>-1884</v>
      </c>
      <c r="BD239" s="21">
        <v>27739</v>
      </c>
      <c r="BE239" s="21">
        <v>103301</v>
      </c>
      <c r="BF239" s="21">
        <v>33515</v>
      </c>
      <c r="BG239" s="21">
        <v>-12099</v>
      </c>
      <c r="BH239" s="21">
        <v>-3877</v>
      </c>
      <c r="BI239" s="21">
        <v>18477</v>
      </c>
      <c r="BJ239" s="21">
        <v>36016</v>
      </c>
      <c r="BK239" s="21">
        <v>20949</v>
      </c>
      <c r="BL239" s="21">
        <v>31430</v>
      </c>
      <c r="BM239" s="21">
        <v>42274</v>
      </c>
      <c r="BN239" s="21">
        <v>44565</v>
      </c>
      <c r="BO239" s="21">
        <v>139218</v>
      </c>
      <c r="BP239" s="21">
        <v>45048</v>
      </c>
      <c r="BQ239" s="21">
        <v>49644</v>
      </c>
      <c r="BR239" s="21">
        <v>55833</v>
      </c>
      <c r="BS239" s="21">
        <v>46796</v>
      </c>
      <c r="BT239" s="21">
        <v>197321</v>
      </c>
      <c r="BU239" s="21">
        <v>39249</v>
      </c>
      <c r="BV239" s="21">
        <v>58919</v>
      </c>
      <c r="BW239" s="21">
        <v>65387</v>
      </c>
      <c r="BX239" s="21">
        <v>54168</v>
      </c>
      <c r="BY239" s="21">
        <v>217723</v>
      </c>
      <c r="BZ239" s="21">
        <v>64906</v>
      </c>
      <c r="CA239" s="21">
        <v>67822</v>
      </c>
      <c r="CB239" s="21">
        <v>71869</v>
      </c>
      <c r="CC239" s="21">
        <v>63148</v>
      </c>
      <c r="CD239" s="21">
        <v>267745</v>
      </c>
      <c r="CE239" s="21">
        <v>73053</v>
      </c>
      <c r="CF239" s="21">
        <v>73079</v>
      </c>
      <c r="CG239" s="21">
        <v>77551</v>
      </c>
      <c r="CH239" s="21">
        <v>71656</v>
      </c>
      <c r="CI239" s="21">
        <v>295339</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t="s">
        <v>31</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-117</v>
      </c>
      <c r="AK240" s="25">
        <v>-117</v>
      </c>
      <c r="AL240" s="25">
        <v>4168</v>
      </c>
      <c r="AM240" s="25">
        <v>2182</v>
      </c>
      <c r="AN240" s="25">
        <v>2386</v>
      </c>
      <c r="AO240" s="25">
        <v>2116</v>
      </c>
      <c r="AP240" s="25">
        <v>10852</v>
      </c>
      <c r="AQ240" s="25">
        <v>2252</v>
      </c>
      <c r="AR240" s="25">
        <v>2297</v>
      </c>
      <c r="AS240" s="25">
        <v>2418</v>
      </c>
      <c r="AT240" s="25">
        <v>2143</v>
      </c>
      <c r="AU240" s="25">
        <v>9110</v>
      </c>
      <c r="AV240" s="25">
        <v>2378</v>
      </c>
      <c r="AW240" s="25">
        <v>2659</v>
      </c>
      <c r="AX240" s="25">
        <v>3282</v>
      </c>
      <c r="AY240" s="25">
        <v>2447</v>
      </c>
      <c r="AZ240" s="25">
        <v>10766</v>
      </c>
      <c r="BA240" s="25">
        <v>2664</v>
      </c>
      <c r="BB240" s="25">
        <v>3014</v>
      </c>
      <c r="BC240" s="25">
        <v>3674</v>
      </c>
      <c r="BD240" s="25">
        <v>2754</v>
      </c>
      <c r="BE240" s="25">
        <v>12106</v>
      </c>
      <c r="BF240" s="25">
        <v>2853</v>
      </c>
      <c r="BG240" s="25">
        <v>-109</v>
      </c>
      <c r="BH240" s="25">
        <v>459</v>
      </c>
      <c r="BI240" s="25">
        <v>751</v>
      </c>
      <c r="BJ240" s="25">
        <v>3954</v>
      </c>
      <c r="BK240" s="25">
        <v>1388</v>
      </c>
      <c r="BL240" s="25">
        <v>1855</v>
      </c>
      <c r="BM240" s="25">
        <v>2978</v>
      </c>
      <c r="BN240" s="25">
        <v>2736</v>
      </c>
      <c r="BO240" s="25">
        <v>8957</v>
      </c>
      <c r="BP240" s="25">
        <v>3091</v>
      </c>
      <c r="BQ240" s="25">
        <v>3462</v>
      </c>
      <c r="BR240" s="25">
        <v>4288</v>
      </c>
      <c r="BS240" s="25">
        <v>3807</v>
      </c>
      <c r="BT240" s="25">
        <v>14648</v>
      </c>
      <c r="BU240" s="25">
        <v>4731</v>
      </c>
      <c r="BV240" s="25">
        <v>4835</v>
      </c>
      <c r="BW240" s="25">
        <v>5103</v>
      </c>
      <c r="BX240" s="25">
        <v>4555</v>
      </c>
      <c r="BY240" s="25">
        <v>19224</v>
      </c>
      <c r="BZ240" s="25">
        <v>5293</v>
      </c>
      <c r="CA240" s="25">
        <v>5376</v>
      </c>
      <c r="CB240" s="25">
        <v>6212</v>
      </c>
      <c r="CC240" s="25">
        <v>5322</v>
      </c>
      <c r="CD240" s="25">
        <v>22203</v>
      </c>
      <c r="CE240" s="25">
        <v>6296</v>
      </c>
      <c r="CF240" s="25">
        <v>6240</v>
      </c>
      <c r="CG240" s="25">
        <v>6829</v>
      </c>
      <c r="CH240" s="25">
        <v>5735</v>
      </c>
      <c r="CI240" s="25">
        <v>25100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7" t="s">
        <v>22</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6</v>
      </c>
      <c r="AK241" s="21">
        <v>6</v>
      </c>
      <c r="AL241" s="21">
        <v>24</v>
      </c>
      <c r="AM241" s="21">
        <v>31</v>
      </c>
      <c r="AN241" s="21">
        <v>17</v>
      </c>
      <c r="AO241" s="21">
        <v>9</v>
      </c>
      <c r="AP241" s="21">
        <v>81</v>
      </c>
      <c r="AQ241" s="21">
        <v>25</v>
      </c>
      <c r="AR241" s="21">
        <v>5</v>
      </c>
      <c r="AS241" s="21">
        <v>22</v>
      </c>
      <c r="AT241" s="21">
        <v>15</v>
      </c>
      <c r="AU241" s="21">
        <v>67</v>
      </c>
      <c r="AV241" s="21">
        <v>21</v>
      </c>
      <c r="AW241" s="21">
        <v>27</v>
      </c>
      <c r="AX241" s="21">
        <v>26</v>
      </c>
      <c r="AY241" s="21">
        <v>24</v>
      </c>
      <c r="AZ241" s="21">
        <v>98</v>
      </c>
      <c r="BA241" s="21">
        <v>9</v>
      </c>
      <c r="BB241" s="21">
        <v>38</v>
      </c>
      <c r="BC241" s="21">
        <v>41</v>
      </c>
      <c r="BD241" s="21">
        <v>12</v>
      </c>
      <c r="BE241" s="21">
        <v>100</v>
      </c>
      <c r="BF241" s="21">
        <v>37</v>
      </c>
      <c r="BG241" s="21">
        <v>48</v>
      </c>
      <c r="BH241" s="21">
        <v>51</v>
      </c>
      <c r="BI241" s="21">
        <v>14</v>
      </c>
      <c r="BJ241" s="21">
        <v>150</v>
      </c>
      <c r="BK241" s="21">
        <v>43</v>
      </c>
      <c r="BL241" s="21">
        <v>40</v>
      </c>
      <c r="BM241" s="21">
        <v>41</v>
      </c>
      <c r="BN241" s="21">
        <v>42</v>
      </c>
      <c r="BO241" s="21">
        <v>166</v>
      </c>
      <c r="BP241" s="21">
        <v>17</v>
      </c>
      <c r="BQ241" s="21">
        <v>34</v>
      </c>
      <c r="BR241" s="21">
        <v>42</v>
      </c>
      <c r="BS241" s="21">
        <v>44</v>
      </c>
      <c r="BT241" s="21">
        <v>137</v>
      </c>
      <c r="BU241" s="21">
        <v>13</v>
      </c>
      <c r="BV241" s="21">
        <v>34</v>
      </c>
      <c r="BW241" s="21">
        <v>36</v>
      </c>
      <c r="BX241" s="21">
        <v>21</v>
      </c>
      <c r="BY241" s="21">
        <v>104</v>
      </c>
      <c r="BZ241" s="21">
        <v>39</v>
      </c>
      <c r="CA241" s="21">
        <v>42</v>
      </c>
      <c r="CB241" s="21">
        <v>39</v>
      </c>
      <c r="CC241" s="21">
        <v>21</v>
      </c>
      <c r="CD241" s="21">
        <v>141</v>
      </c>
      <c r="CE241" s="21">
        <v>43</v>
      </c>
      <c r="CF241" s="21">
        <v>44</v>
      </c>
      <c r="CG241" s="21">
        <v>41</v>
      </c>
      <c r="CH241" s="21">
        <v>26</v>
      </c>
      <c r="CI241" s="21">
        <v>154</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t="s">
        <v>67</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-25</v>
      </c>
      <c r="CA242" s="25">
        <v>-14</v>
      </c>
      <c r="CB242" s="25">
        <v>-151</v>
      </c>
      <c r="CC242" s="25">
        <v>-276</v>
      </c>
      <c r="CD242" s="25">
        <v>-466</v>
      </c>
      <c r="CE242" s="25">
        <v>-34</v>
      </c>
      <c r="CF242" s="25">
        <v>-31</v>
      </c>
      <c r="CG242" s="25">
        <v>-109</v>
      </c>
      <c r="CH242" s="25">
        <v>-373</v>
      </c>
      <c r="CI242" s="25">
        <v>-547</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7" t="s">
        <v>58</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612</v>
      </c>
      <c r="U243" s="21">
        <v>3224</v>
      </c>
      <c r="V243" s="21">
        <v>3834</v>
      </c>
      <c r="W243" s="21">
        <v>4591</v>
      </c>
      <c r="X243" s="21">
        <v>3206</v>
      </c>
      <c r="Y243" s="21">
        <v>3454</v>
      </c>
      <c r="Z243" s="21">
        <v>4491</v>
      </c>
      <c r="AA243" s="21">
        <v>14752</v>
      </c>
      <c r="AB243" s="21">
        <v>6195</v>
      </c>
      <c r="AC243" s="21">
        <v>4244</v>
      </c>
      <c r="AD243" s="21">
        <v>3512</v>
      </c>
      <c r="AE243" s="21">
        <v>5281</v>
      </c>
      <c r="AF243" s="21">
        <v>19237</v>
      </c>
      <c r="AG243" s="21">
        <v>7740</v>
      </c>
      <c r="AH243" s="21">
        <v>8447</v>
      </c>
      <c r="AI243" s="21">
        <v>5939</v>
      </c>
      <c r="AJ243" s="21">
        <v>5408</v>
      </c>
      <c r="AK243" s="21">
        <v>27534</v>
      </c>
      <c r="AL243" s="21">
        <v>10337</v>
      </c>
      <c r="AM243" s="21">
        <v>3661</v>
      </c>
      <c r="AN243" s="21">
        <v>5241</v>
      </c>
      <c r="AO243" s="21">
        <v>4679</v>
      </c>
      <c r="AP243" s="21">
        <v>23918</v>
      </c>
      <c r="AQ243" s="21">
        <v>8955</v>
      </c>
      <c r="AR243" s="21">
        <v>4539</v>
      </c>
      <c r="AS243" s="21">
        <v>5904</v>
      </c>
      <c r="AT243" s="21">
        <v>11955</v>
      </c>
      <c r="AU243" s="21">
        <v>31353</v>
      </c>
      <c r="AV243" s="21">
        <v>12480</v>
      </c>
      <c r="AW243" s="21">
        <v>9195</v>
      </c>
      <c r="AX243" s="21">
        <v>10114</v>
      </c>
      <c r="AY243" s="21">
        <v>30008</v>
      </c>
      <c r="AZ243" s="21">
        <v>61797</v>
      </c>
      <c r="BA243" s="21">
        <v>32445</v>
      </c>
      <c r="BB243" s="21">
        <v>19932</v>
      </c>
      <c r="BC243" s="21">
        <v>13475</v>
      </c>
      <c r="BD243" s="21">
        <v>9729</v>
      </c>
      <c r="BE243" s="21">
        <v>75581</v>
      </c>
      <c r="BF243" s="21">
        <v>1562</v>
      </c>
      <c r="BG243" s="21">
        <v>-49416</v>
      </c>
      <c r="BH243" s="21">
        <v>-54600</v>
      </c>
      <c r="BI243" s="21">
        <v>-10279</v>
      </c>
      <c r="BJ243" s="21">
        <v>-112733</v>
      </c>
      <c r="BK243" s="21">
        <v>-19699</v>
      </c>
      <c r="BL243" s="21">
        <v>-9374</v>
      </c>
      <c r="BM243" s="21">
        <v>1900</v>
      </c>
      <c r="BN243" s="21">
        <v>-4224</v>
      </c>
      <c r="BO243" s="21">
        <v>-31397</v>
      </c>
      <c r="BP243" s="21">
        <v>13896</v>
      </c>
      <c r="BQ243" s="21">
        <v>15748</v>
      </c>
      <c r="BR243" s="21">
        <v>16529</v>
      </c>
      <c r="BS243" s="21">
        <v>10708</v>
      </c>
      <c r="BT243" s="21">
        <v>56881</v>
      </c>
      <c r="BU243" s="21">
        <v>38267</v>
      </c>
      <c r="BV243" s="21">
        <v>214760</v>
      </c>
      <c r="BW243" s="21">
        <v>5497</v>
      </c>
      <c r="BX243" s="21">
        <v>2832</v>
      </c>
      <c r="BY243" s="21">
        <v>261356</v>
      </c>
      <c r="BZ243" s="21">
        <v>42817</v>
      </c>
      <c r="CA243" s="21">
        <v>26709</v>
      </c>
      <c r="CB243" s="21">
        <v>14002</v>
      </c>
      <c r="CC243" s="21">
        <v>17185</v>
      </c>
      <c r="CD243" s="21">
        <v>100713</v>
      </c>
      <c r="CE243" s="21">
        <v>162191</v>
      </c>
      <c r="CF243" s="21">
        <v>34621</v>
      </c>
      <c r="CG243" s="21">
        <v>59501</v>
      </c>
      <c r="CH243" s="21">
        <v>76643</v>
      </c>
      <c r="CI243" s="21">
        <v>332956</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t="s">
        <v>59</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1102</v>
      </c>
      <c r="V244" s="25">
        <v>1102</v>
      </c>
      <c r="W244" s="25">
        <v>1873</v>
      </c>
      <c r="X244" s="25">
        <v>613</v>
      </c>
      <c r="Y244" s="25">
        <v>2787</v>
      </c>
      <c r="Z244" s="25">
        <v>-3230</v>
      </c>
      <c r="AA244" s="25">
        <v>2046</v>
      </c>
      <c r="AB244" s="25">
        <v>1690</v>
      </c>
      <c r="AC244" s="25">
        <v>-63</v>
      </c>
      <c r="AD244" s="25">
        <v>2732</v>
      </c>
      <c r="AE244" s="25">
        <v>781</v>
      </c>
      <c r="AF244" s="25">
        <v>5138</v>
      </c>
      <c r="AG244" s="25">
        <v>9279</v>
      </c>
      <c r="AH244" s="25">
        <v>2153</v>
      </c>
      <c r="AI244" s="25">
        <v>5925</v>
      </c>
      <c r="AJ244" s="25">
        <v>4245</v>
      </c>
      <c r="AK244" s="25">
        <v>21602</v>
      </c>
      <c r="AL244" s="25">
        <v>8694</v>
      </c>
      <c r="AM244" s="25">
        <v>1756</v>
      </c>
      <c r="AN244" s="25">
        <v>1668</v>
      </c>
      <c r="AO244" s="25">
        <v>8510</v>
      </c>
      <c r="AP244" s="25">
        <v>20628</v>
      </c>
      <c r="AQ244" s="25">
        <v>-1966</v>
      </c>
      <c r="AR244" s="25">
        <v>1145</v>
      </c>
      <c r="AS244" s="25">
        <v>-1140</v>
      </c>
      <c r="AT244" s="25">
        <v>254</v>
      </c>
      <c r="AU244" s="25">
        <v>-1707</v>
      </c>
      <c r="AV244" s="25">
        <v>-4071</v>
      </c>
      <c r="AW244" s="25">
        <v>-8884</v>
      </c>
      <c r="AX244" s="25">
        <v>-597</v>
      </c>
      <c r="AY244" s="25">
        <v>6118</v>
      </c>
      <c r="AZ244" s="25">
        <v>-7434</v>
      </c>
      <c r="BA244" s="25">
        <v>3041</v>
      </c>
      <c r="BB244" s="25">
        <v>-1352</v>
      </c>
      <c r="BC244" s="25">
        <v>-775</v>
      </c>
      <c r="BD244" s="25">
        <v>-1410</v>
      </c>
      <c r="BE244" s="25">
        <v>-496</v>
      </c>
      <c r="BF244" s="25">
        <v>1151</v>
      </c>
      <c r="BG244" s="25">
        <v>-31910</v>
      </c>
      <c r="BH244" s="25">
        <v>-16798</v>
      </c>
      <c r="BI244" s="25">
        <v>-4292</v>
      </c>
      <c r="BJ244" s="25">
        <v>-51849</v>
      </c>
      <c r="BK244" s="25">
        <v>-22596</v>
      </c>
      <c r="BL244" s="25">
        <v>-12227</v>
      </c>
      <c r="BM244" s="25">
        <v>5107</v>
      </c>
      <c r="BN244" s="25">
        <v>11556</v>
      </c>
      <c r="BO244" s="25">
        <v>-18160</v>
      </c>
      <c r="BP244" s="25">
        <v>14075</v>
      </c>
      <c r="BQ244" s="25">
        <v>15257</v>
      </c>
      <c r="BR244" s="25">
        <v>24050</v>
      </c>
      <c r="BS244" s="25">
        <v>11881</v>
      </c>
      <c r="BT244" s="25">
        <v>65263</v>
      </c>
      <c r="BU244" s="25">
        <v>22118</v>
      </c>
      <c r="BV244" s="25">
        <v>23867</v>
      </c>
      <c r="BW244" s="25">
        <v>24746</v>
      </c>
      <c r="BX244" s="25">
        <v>13821</v>
      </c>
      <c r="BY244" s="25">
        <v>84552</v>
      </c>
      <c r="BZ244" s="25">
        <v>22340</v>
      </c>
      <c r="CA244" s="25">
        <v>20756</v>
      </c>
      <c r="CB244" s="25">
        <v>24231</v>
      </c>
      <c r="CC244" s="25">
        <v>11140</v>
      </c>
      <c r="CD244" s="25">
        <v>78467</v>
      </c>
      <c r="CE244" s="25">
        <v>23739</v>
      </c>
      <c r="CF244" s="25">
        <v>21787</v>
      </c>
      <c r="CG244" s="25">
        <v>13755</v>
      </c>
      <c r="CH244" s="25">
        <v>-490</v>
      </c>
      <c r="CI244" s="25">
        <v>58791</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7" t="s">
        <v>68</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t="s">
        <v>19</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-10136</v>
      </c>
      <c r="AC246" s="25">
        <v>-5385</v>
      </c>
      <c r="AD246" s="25">
        <v>-2439</v>
      </c>
      <c r="AE246" s="25">
        <v>585</v>
      </c>
      <c r="AF246" s="25">
        <v>-17376</v>
      </c>
      <c r="AG246" s="25">
        <v>8624</v>
      </c>
      <c r="AH246" s="25">
        <v>7331</v>
      </c>
      <c r="AI246" s="25">
        <v>-13297</v>
      </c>
      <c r="AJ246" s="25">
        <v>-19652</v>
      </c>
      <c r="AK246" s="25">
        <v>-16994</v>
      </c>
      <c r="AL246" s="25">
        <v>1418</v>
      </c>
      <c r="AM246" s="25">
        <v>-9754</v>
      </c>
      <c r="AN246" s="25">
        <v>-3441</v>
      </c>
      <c r="AO246" s="25">
        <v>-9596</v>
      </c>
      <c r="AP246" s="25">
        <v>-21373</v>
      </c>
      <c r="AQ246" s="25">
        <v>-3535</v>
      </c>
      <c r="AR246" s="25">
        <v>2385</v>
      </c>
      <c r="AS246" s="25">
        <v>-4136</v>
      </c>
      <c r="AT246" s="25">
        <v>-12010</v>
      </c>
      <c r="AU246" s="25">
        <v>-17296</v>
      </c>
      <c r="AV246" s="25">
        <v>950</v>
      </c>
      <c r="AW246" s="25">
        <v>-4682</v>
      </c>
      <c r="AX246" s="25">
        <v>-2700</v>
      </c>
      <c r="AY246" s="25">
        <v>-6738</v>
      </c>
      <c r="AZ246" s="25">
        <v>-13170</v>
      </c>
      <c r="BA246" s="25">
        <v>-1005</v>
      </c>
      <c r="BB246" s="25">
        <v>2000</v>
      </c>
      <c r="BC246" s="25">
        <v>6234</v>
      </c>
      <c r="BD246" s="25">
        <v>10322</v>
      </c>
      <c r="BE246" s="25">
        <v>17551</v>
      </c>
      <c r="BF246" s="25">
        <v>3509</v>
      </c>
      <c r="BG246" s="25">
        <v>-35361</v>
      </c>
      <c r="BH246" s="25">
        <v>-18932</v>
      </c>
      <c r="BI246" s="25">
        <v>80471</v>
      </c>
      <c r="BJ246" s="25">
        <v>29687</v>
      </c>
      <c r="BK246" s="25">
        <v>-9442</v>
      </c>
      <c r="BL246" s="25">
        <v>-10700</v>
      </c>
      <c r="BM246" s="25">
        <v>8504</v>
      </c>
      <c r="BN246" s="25">
        <v>30323</v>
      </c>
      <c r="BO246" s="25">
        <v>18685</v>
      </c>
      <c r="BP246" s="25">
        <v>6508</v>
      </c>
      <c r="BQ246" s="25">
        <v>14482</v>
      </c>
      <c r="BR246" s="25">
        <v>25588</v>
      </c>
      <c r="BS246" s="25">
        <v>149603</v>
      </c>
      <c r="BT246" s="25">
        <v>196181</v>
      </c>
      <c r="BU246" s="25">
        <v>22747</v>
      </c>
      <c r="BV246" s="25">
        <v>23443</v>
      </c>
      <c r="BW246" s="25">
        <v>32998</v>
      </c>
      <c r="BX246" s="25">
        <v>54851</v>
      </c>
      <c r="BY246" s="25">
        <v>134039</v>
      </c>
      <c r="BZ246" s="25">
        <v>39341</v>
      </c>
      <c r="CA246" s="25">
        <v>41345</v>
      </c>
      <c r="CB246" s="25">
        <v>60246</v>
      </c>
      <c r="CC246" s="25">
        <v>47329</v>
      </c>
      <c r="CD246" s="25">
        <v>188261</v>
      </c>
      <c r="CE246" s="25">
        <v>57734</v>
      </c>
      <c r="CF246" s="25">
        <v>59345</v>
      </c>
      <c r="CG246" s="25">
        <v>59822</v>
      </c>
      <c r="CH246" s="25">
        <v>63407</v>
      </c>
      <c r="CI246" s="25">
        <v>240308</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7" t="s">
        <v>60</v>
      </c>
      <c r="C247" s="21">
        <v>-1356.33755</v>
      </c>
      <c r="D247" s="21">
        <v>2310.02963</v>
      </c>
      <c r="E247" s="21">
        <v>-301.19662000000028</v>
      </c>
      <c r="F247" s="21">
        <v>-47.318599999999947</v>
      </c>
      <c r="G247" s="21">
        <v>605.17685999999958</v>
      </c>
      <c r="H247" s="21">
        <v>-59.951140000000002</v>
      </c>
      <c r="I247" s="21">
        <v>-42.906700000000008</v>
      </c>
      <c r="J247" s="21">
        <v>-45.878149999999998</v>
      </c>
      <c r="K247" s="21">
        <v>-40.337170000000015</v>
      </c>
      <c r="L247" s="21">
        <v>-189.07316000000003</v>
      </c>
      <c r="M247" s="21">
        <v>-36.620179999999998</v>
      </c>
      <c r="N247" s="21">
        <v>-13</v>
      </c>
      <c r="O247" s="21">
        <v>-12</v>
      </c>
      <c r="P247" s="21">
        <v>-1</v>
      </c>
      <c r="Q247" s="21">
        <v>-62.620179999999998</v>
      </c>
      <c r="R247" s="21">
        <v>-24.36496</v>
      </c>
      <c r="S247" s="21">
        <v>25</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-3909</v>
      </c>
      <c r="AK247" s="21">
        <v>-3909</v>
      </c>
      <c r="AL247" s="21">
        <v>-4418</v>
      </c>
      <c r="AM247" s="21">
        <v>-2213</v>
      </c>
      <c r="AN247" s="21">
        <v>-2276</v>
      </c>
      <c r="AO247" s="21">
        <v>-2090</v>
      </c>
      <c r="AP247" s="21">
        <v>-10997</v>
      </c>
      <c r="AQ247" s="21">
        <v>-3711</v>
      </c>
      <c r="AR247" s="21">
        <v>-3309</v>
      </c>
      <c r="AS247" s="21">
        <v>-610</v>
      </c>
      <c r="AT247" s="21">
        <v>-4745</v>
      </c>
      <c r="AU247" s="21">
        <v>-12375</v>
      </c>
      <c r="AV247" s="21">
        <v>-2835</v>
      </c>
      <c r="AW247" s="21">
        <v>-4060</v>
      </c>
      <c r="AX247" s="21">
        <v>-3935</v>
      </c>
      <c r="AY247" s="21">
        <v>-4559</v>
      </c>
      <c r="AZ247" s="21">
        <v>-15389</v>
      </c>
      <c r="BA247" s="21">
        <v>-3843</v>
      </c>
      <c r="BB247" s="21">
        <v>-4654</v>
      </c>
      <c r="BC247" s="21">
        <v>-4700</v>
      </c>
      <c r="BD247" s="21">
        <v>-6785</v>
      </c>
      <c r="BE247" s="21">
        <v>-19982</v>
      </c>
      <c r="BF247" s="21">
        <v>-9086</v>
      </c>
      <c r="BG247" s="21">
        <v>-8571</v>
      </c>
      <c r="BH247" s="21">
        <v>-7171</v>
      </c>
      <c r="BI247" s="21">
        <v>-8435</v>
      </c>
      <c r="BJ247" s="21">
        <v>-33263</v>
      </c>
      <c r="BK247" s="21">
        <v>-7721</v>
      </c>
      <c r="BL247" s="21">
        <v>-7925</v>
      </c>
      <c r="BM247" s="21">
        <v>-8006</v>
      </c>
      <c r="BN247" s="21">
        <v>-7137</v>
      </c>
      <c r="BO247" s="21">
        <v>-30789</v>
      </c>
      <c r="BP247" s="21">
        <v>-7345</v>
      </c>
      <c r="BQ247" s="21">
        <v>-10979</v>
      </c>
      <c r="BR247" s="21">
        <v>477260</v>
      </c>
      <c r="BS247" s="21">
        <v>3013</v>
      </c>
      <c r="BT247" s="21">
        <v>461949</v>
      </c>
      <c r="BU247" s="21">
        <v>127</v>
      </c>
      <c r="BV247" s="21">
        <v>-5110</v>
      </c>
      <c r="BW247" s="21">
        <v>-148</v>
      </c>
      <c r="BX247" s="21">
        <v>1691</v>
      </c>
      <c r="BY247" s="21">
        <v>-3440</v>
      </c>
      <c r="BZ247" s="21">
        <v>-458</v>
      </c>
      <c r="CA247" s="21">
        <v>-168</v>
      </c>
      <c r="CB247" s="21">
        <v>-340</v>
      </c>
      <c r="CC247" s="21">
        <v>-17</v>
      </c>
      <c r="CD247" s="21">
        <v>-983</v>
      </c>
      <c r="CE247" s="21">
        <v>-93</v>
      </c>
      <c r="CF247" s="21">
        <v>-108</v>
      </c>
      <c r="CG247" s="21">
        <v>-126</v>
      </c>
      <c r="CH247" s="21">
        <v>-133</v>
      </c>
      <c r="CI247" s="21">
        <v>-460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t="s">
        <v>21</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1448</v>
      </c>
      <c r="AK248" s="25">
        <v>1448</v>
      </c>
      <c r="AL248" s="25">
        <v>-7343</v>
      </c>
      <c r="AM248" s="25">
        <v>-770</v>
      </c>
      <c r="AN248" s="25">
        <v>-3232</v>
      </c>
      <c r="AO248" s="25">
        <v>-2322</v>
      </c>
      <c r="AP248" s="25">
        <v>-13667</v>
      </c>
      <c r="AQ248" s="25">
        <v>-16807</v>
      </c>
      <c r="AR248" s="25">
        <v>-5989</v>
      </c>
      <c r="AS248" s="25">
        <v>-462</v>
      </c>
      <c r="AT248" s="25">
        <v>-3834</v>
      </c>
      <c r="AU248" s="25">
        <v>-27092</v>
      </c>
      <c r="AV248" s="25">
        <v>-9852</v>
      </c>
      <c r="AW248" s="25">
        <v>956</v>
      </c>
      <c r="AX248" s="25">
        <v>-1886</v>
      </c>
      <c r="AY248" s="25">
        <v>-6045</v>
      </c>
      <c r="AZ248" s="25">
        <v>-16827</v>
      </c>
      <c r="BA248" s="25">
        <v>-3870</v>
      </c>
      <c r="BB248" s="25">
        <v>4345</v>
      </c>
      <c r="BC248" s="25">
        <v>6504</v>
      </c>
      <c r="BD248" s="25">
        <v>5226</v>
      </c>
      <c r="BE248" s="25">
        <v>12205</v>
      </c>
      <c r="BF248" s="25">
        <v>-5272</v>
      </c>
      <c r="BG248" s="25">
        <v>5154</v>
      </c>
      <c r="BH248" s="25">
        <v>47659</v>
      </c>
      <c r="BI248" s="25">
        <v>38305</v>
      </c>
      <c r="BJ248" s="25">
        <v>85846</v>
      </c>
      <c r="BK248" s="25">
        <v>29241</v>
      </c>
      <c r="BL248" s="25">
        <v>65915</v>
      </c>
      <c r="BM248" s="25">
        <v>15676</v>
      </c>
      <c r="BN248" s="25">
        <v>7078</v>
      </c>
      <c r="BO248" s="25">
        <v>117910</v>
      </c>
      <c r="BP248" s="25">
        <v>-4612</v>
      </c>
      <c r="BQ248" s="25">
        <v>-2537</v>
      </c>
      <c r="BR248" s="25">
        <v>1297</v>
      </c>
      <c r="BS248" s="25">
        <v>0</v>
      </c>
      <c r="BT248" s="25">
        <v>-5852</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7" t="s">
        <v>25</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-5344</v>
      </c>
      <c r="BN249" s="21">
        <v>-7886</v>
      </c>
      <c r="BO249" s="21">
        <v>-13230</v>
      </c>
      <c r="BP249" s="21">
        <v>-6005</v>
      </c>
      <c r="BQ249" s="21">
        <v>32844</v>
      </c>
      <c r="BR249" s="21">
        <v>33213</v>
      </c>
      <c r="BS249" s="21">
        <v>22213</v>
      </c>
      <c r="BT249" s="21">
        <v>82265</v>
      </c>
      <c r="BU249" s="21">
        <v>36922</v>
      </c>
      <c r="BV249" s="21">
        <v>38636</v>
      </c>
      <c r="BW249" s="21">
        <v>53534</v>
      </c>
      <c r="BX249" s="21">
        <v>25280</v>
      </c>
      <c r="BY249" s="21">
        <v>154372</v>
      </c>
      <c r="BZ249" s="21">
        <v>55228</v>
      </c>
      <c r="CA249" s="21">
        <v>53502</v>
      </c>
      <c r="CB249" s="21">
        <v>52647</v>
      </c>
      <c r="CC249" s="21">
        <v>58127</v>
      </c>
      <c r="CD249" s="21">
        <v>219504</v>
      </c>
      <c r="CE249" s="21">
        <v>66031</v>
      </c>
      <c r="CF249" s="21">
        <v>70297</v>
      </c>
      <c r="CG249" s="21">
        <v>64455</v>
      </c>
      <c r="CH249" s="21">
        <v>59436</v>
      </c>
      <c r="CI249" s="21">
        <v>260219</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t="s">
        <v>26</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-405</v>
      </c>
      <c r="BN250" s="25">
        <v>-1841</v>
      </c>
      <c r="BO250" s="25">
        <v>-2246</v>
      </c>
      <c r="BP250" s="25">
        <v>-1624</v>
      </c>
      <c r="BQ250" s="25">
        <v>5999</v>
      </c>
      <c r="BR250" s="25">
        <v>7492</v>
      </c>
      <c r="BS250" s="25">
        <v>-8347</v>
      </c>
      <c r="BT250" s="25">
        <v>3520</v>
      </c>
      <c r="BU250" s="25">
        <v>3921</v>
      </c>
      <c r="BV250" s="25">
        <v>10971</v>
      </c>
      <c r="BW250" s="25">
        <v>16113</v>
      </c>
      <c r="BX250" s="25">
        <v>6140</v>
      </c>
      <c r="BY250" s="25">
        <v>37145</v>
      </c>
      <c r="BZ250" s="25">
        <v>16590</v>
      </c>
      <c r="CA250" s="25">
        <v>17774</v>
      </c>
      <c r="CB250" s="25">
        <v>24402</v>
      </c>
      <c r="CC250" s="25">
        <v>12020</v>
      </c>
      <c r="CD250" s="25">
        <v>70786</v>
      </c>
      <c r="CE250" s="25">
        <v>15036</v>
      </c>
      <c r="CF250" s="25">
        <v>22679</v>
      </c>
      <c r="CG250" s="25">
        <v>27826</v>
      </c>
      <c r="CH250" s="25">
        <v>21459</v>
      </c>
      <c r="CI250" s="25">
        <v>87000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7" t="s">
        <v>61</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-338</v>
      </c>
      <c r="BQ251" s="21">
        <v>1395</v>
      </c>
      <c r="BR251" s="21">
        <v>1515</v>
      </c>
      <c r="BS251" s="21">
        <v>1764</v>
      </c>
      <c r="BT251" s="21">
        <v>4336</v>
      </c>
      <c r="BU251" s="21">
        <v>740</v>
      </c>
      <c r="BV251" s="21">
        <v>1919</v>
      </c>
      <c r="BW251" s="21">
        <v>1626</v>
      </c>
      <c r="BX251" s="21">
        <v>2800</v>
      </c>
      <c r="BY251" s="21">
        <v>7085</v>
      </c>
      <c r="BZ251" s="21">
        <v>3396</v>
      </c>
      <c r="CA251" s="21">
        <v>2332</v>
      </c>
      <c r="CB251" s="21">
        <v>3225</v>
      </c>
      <c r="CC251" s="21">
        <v>3460</v>
      </c>
      <c r="CD251" s="21">
        <v>12413</v>
      </c>
      <c r="CE251" s="21">
        <v>2936</v>
      </c>
      <c r="CF251" s="21">
        <v>3369</v>
      </c>
      <c r="CG251" s="21">
        <v>5316</v>
      </c>
      <c r="CH251" s="21">
        <v>5024</v>
      </c>
      <c r="CI251" s="21">
        <v>16645</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42</v>
      </c>
      <c r="B252" s="11" t="s">
        <v>92</v>
      </c>
      <c r="C252" s="23">
        <v>14654.835364575008</v>
      </c>
      <c r="D252" s="23">
        <v>4581.5772467499983</v>
      </c>
      <c r="E252" s="23">
        <v>18207.754834375042</v>
      </c>
      <c r="F252" s="23">
        <v>8530.4815206228941</v>
      </c>
      <c r="G252" s="23">
        <v>45974.6489663229</v>
      </c>
      <c r="H252" s="23">
        <v>23062.283144374916</v>
      </c>
      <c r="I252" s="23">
        <v>11501.344440175013</v>
      </c>
      <c r="J252" s="23">
        <v>15379.580928050033</v>
      </c>
      <c r="K252" s="23">
        <v>7080.6929743040237</v>
      </c>
      <c r="L252" s="23">
        <v>57023.901486903989</v>
      </c>
      <c r="M252" s="23">
        <v>20823.4163907</v>
      </c>
      <c r="N252" s="23">
        <v>1313</v>
      </c>
      <c r="O252" s="23">
        <v>29516</v>
      </c>
      <c r="P252" s="23">
        <v>14515</v>
      </c>
      <c r="Q252" s="23">
        <v>66167.416390700004</v>
      </c>
      <c r="R252" s="23">
        <v>-3082.4088000000047</v>
      </c>
      <c r="S252" s="23">
        <v>-4296</v>
      </c>
      <c r="T252" s="23">
        <v>10386.561430000002</v>
      </c>
      <c r="U252" s="23">
        <v>-3976</v>
      </c>
      <c r="V252" s="23">
        <v>-1813</v>
      </c>
      <c r="W252" s="23">
        <v>2853</v>
      </c>
      <c r="X252" s="23">
        <v>-2392</v>
      </c>
      <c r="Y252" s="23">
        <v>19278</v>
      </c>
      <c r="Z252" s="23">
        <v>72092</v>
      </c>
      <c r="AA252" s="23">
        <v>92802</v>
      </c>
      <c r="AB252" s="23">
        <v>10247</v>
      </c>
      <c r="AC252" s="23">
        <v>-12894</v>
      </c>
      <c r="AD252" s="23">
        <v>-7382</v>
      </c>
      <c r="AE252" s="23">
        <v>-7789</v>
      </c>
      <c r="AF252" s="23">
        <v>-17826</v>
      </c>
      <c r="AG252" s="23">
        <v>3896</v>
      </c>
      <c r="AH252" s="23">
        <v>-19777</v>
      </c>
      <c r="AI252" s="23">
        <v>10759</v>
      </c>
      <c r="AJ252" s="23">
        <v>-27779</v>
      </c>
      <c r="AK252" s="23">
        <v>-32901</v>
      </c>
      <c r="AL252" s="23">
        <v>-9272</v>
      </c>
      <c r="AM252" s="23">
        <v>-28903</v>
      </c>
      <c r="AN252" s="23">
        <v>1269422</v>
      </c>
      <c r="AO252" s="23">
        <v>-31058</v>
      </c>
      <c r="AP252" s="23">
        <v>1200188</v>
      </c>
      <c r="AQ252" s="23">
        <v>-25660</v>
      </c>
      <c r="AR252" s="23">
        <v>483765</v>
      </c>
      <c r="AS252" s="23">
        <v>-44410</v>
      </c>
      <c r="AT252" s="23">
        <v>-48974</v>
      </c>
      <c r="AU252" s="23">
        <v>364755</v>
      </c>
      <c r="AV252" s="23">
        <v>-32332</v>
      </c>
      <c r="AW252" s="23">
        <v>-84014</v>
      </c>
      <c r="AX252" s="23">
        <v>-91926</v>
      </c>
      <c r="AY252" s="23">
        <v>-216933</v>
      </c>
      <c r="AZ252" s="23">
        <v>-425205</v>
      </c>
      <c r="BA252" s="23">
        <v>-77549</v>
      </c>
      <c r="BB252" s="23">
        <v>-78800</v>
      </c>
      <c r="BC252" s="23">
        <v>-87319</v>
      </c>
      <c r="BD252" s="23">
        <v>-47295</v>
      </c>
      <c r="BE252" s="23">
        <v>-290963</v>
      </c>
      <c r="BF252" s="23">
        <v>-94174</v>
      </c>
      <c r="BG252" s="23">
        <v>-89235</v>
      </c>
      <c r="BH252" s="23">
        <v>-98661</v>
      </c>
      <c r="BI252" s="23">
        <v>-72451</v>
      </c>
      <c r="BJ252" s="23">
        <v>-354521</v>
      </c>
      <c r="BK252" s="23">
        <v>-67982</v>
      </c>
      <c r="BL252" s="23">
        <v>-68484</v>
      </c>
      <c r="BM252" s="23">
        <v>-100418</v>
      </c>
      <c r="BN252" s="23">
        <v>-137445</v>
      </c>
      <c r="BO252" s="23">
        <v>-374329</v>
      </c>
      <c r="BP252" s="23">
        <v>-129527</v>
      </c>
      <c r="BQ252" s="23">
        <v>-116145</v>
      </c>
      <c r="BR252" s="23">
        <v>-108833</v>
      </c>
      <c r="BS252" s="23">
        <v>-100647</v>
      </c>
      <c r="BT252" s="23">
        <v>-455152</v>
      </c>
      <c r="BU252" s="23">
        <v>-224038</v>
      </c>
      <c r="BV252" s="23">
        <v>-85294</v>
      </c>
      <c r="BW252" s="23">
        <v>-100707</v>
      </c>
      <c r="BX252" s="23">
        <v>-110500</v>
      </c>
      <c r="BY252" s="23">
        <v>-520539</v>
      </c>
      <c r="BZ252" s="23">
        <v>-62773</v>
      </c>
      <c r="CA252" s="23">
        <v>-111962</v>
      </c>
      <c r="CB252" s="23">
        <v>-147176</v>
      </c>
      <c r="CC252" s="23">
        <v>-98841</v>
      </c>
      <c r="CD252" s="23">
        <v>-420752</v>
      </c>
      <c r="CE252" s="23">
        <v>-56354</v>
      </c>
      <c r="CF252" s="23">
        <v>-134901</v>
      </c>
      <c r="CG252" s="23">
        <v>-131582</v>
      </c>
      <c r="CH252" s="23">
        <v>-160386</v>
      </c>
      <c r="CI252" s="23">
        <v>-483223</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t="s">
        <v>27</v>
      </c>
      <c r="C253" s="25">
        <v>-8335.127730000002</v>
      </c>
      <c r="D253" s="25">
        <v>-12886.853469999991</v>
      </c>
      <c r="E253" s="25">
        <v>-8670.8731700000026</v>
      </c>
      <c r="F253" s="25">
        <v>-16054.236060552023</v>
      </c>
      <c r="G253" s="25">
        <v>-45947.090430552009</v>
      </c>
      <c r="H253" s="25">
        <v>-7912.1798500000041</v>
      </c>
      <c r="I253" s="25">
        <v>-17690.786649999969</v>
      </c>
      <c r="J253" s="25">
        <v>-6870.8557199999996</v>
      </c>
      <c r="K253" s="25">
        <v>-20298.271903096036</v>
      </c>
      <c r="L253" s="25">
        <v>-52772.094123096009</v>
      </c>
      <c r="M253" s="25">
        <v>2127.5880499999985</v>
      </c>
      <c r="N253" s="25">
        <v>-22123</v>
      </c>
      <c r="O253" s="25">
        <v>1243</v>
      </c>
      <c r="P253" s="25">
        <v>-242</v>
      </c>
      <c r="Q253" s="25">
        <v>-18994.411950000002</v>
      </c>
      <c r="R253" s="25">
        <v>-15022.235020000007</v>
      </c>
      <c r="S253" s="25">
        <v>-24712</v>
      </c>
      <c r="T253" s="25">
        <v>-16075.438569999998</v>
      </c>
      <c r="U253" s="25">
        <v>-24239</v>
      </c>
      <c r="V253" s="25">
        <v>-80056</v>
      </c>
      <c r="W253" s="25">
        <v>-17105</v>
      </c>
      <c r="X253" s="25">
        <v>-26087</v>
      </c>
      <c r="Y253" s="25">
        <v>-13296</v>
      </c>
      <c r="Z253" s="25">
        <v>82037</v>
      </c>
      <c r="AA253" s="25">
        <v>25085</v>
      </c>
      <c r="AB253" s="25">
        <v>-16902</v>
      </c>
      <c r="AC253" s="25">
        <v>-40597</v>
      </c>
      <c r="AD253" s="25">
        <v>-15374</v>
      </c>
      <c r="AE253" s="25">
        <v>-25002</v>
      </c>
      <c r="AF253" s="25">
        <v>-97881</v>
      </c>
      <c r="AG253" s="25">
        <v>-15150</v>
      </c>
      <c r="AH253" s="25">
        <v>-34560</v>
      </c>
      <c r="AI253" s="25">
        <v>-5226</v>
      </c>
      <c r="AJ253" s="25">
        <v>-10038</v>
      </c>
      <c r="AK253" s="25">
        <v>-64974</v>
      </c>
      <c r="AL253" s="25">
        <v>-24764</v>
      </c>
      <c r="AM253" s="25">
        <v>-40043</v>
      </c>
      <c r="AN253" s="25">
        <v>1269652</v>
      </c>
      <c r="AO253" s="25">
        <v>-24407</v>
      </c>
      <c r="AP253" s="25">
        <v>1180438</v>
      </c>
      <c r="AQ253" s="25">
        <v>-20462</v>
      </c>
      <c r="AR253" s="25">
        <v>503756</v>
      </c>
      <c r="AS253" s="25">
        <v>-28663</v>
      </c>
      <c r="AT253" s="25">
        <v>-32826</v>
      </c>
      <c r="AU253" s="25">
        <v>421805</v>
      </c>
      <c r="AV253" s="25">
        <v>-19489</v>
      </c>
      <c r="AW253" s="25">
        <v>-62716</v>
      </c>
      <c r="AX253" s="25">
        <v>-73210</v>
      </c>
      <c r="AY253" s="25">
        <v>-199429</v>
      </c>
      <c r="AZ253" s="25">
        <v>-354844</v>
      </c>
      <c r="BA253" s="25">
        <v>-42162</v>
      </c>
      <c r="BB253" s="25">
        <v>-40715</v>
      </c>
      <c r="BC253" s="25">
        <v>-37909</v>
      </c>
      <c r="BD253" s="25">
        <v>-29978</v>
      </c>
      <c r="BE253" s="25">
        <v>-150764</v>
      </c>
      <c r="BF253" s="25">
        <v>-43300</v>
      </c>
      <c r="BG253" s="25">
        <v>-37630</v>
      </c>
      <c r="BH253" s="25">
        <v>-45648</v>
      </c>
      <c r="BI253" s="25">
        <v>-25691</v>
      </c>
      <c r="BJ253" s="25">
        <v>-152269</v>
      </c>
      <c r="BK253" s="25">
        <v>-25350</v>
      </c>
      <c r="BL253" s="25">
        <v>-18327</v>
      </c>
      <c r="BM253" s="25">
        <v>-42928</v>
      </c>
      <c r="BN253" s="25">
        <v>-70373</v>
      </c>
      <c r="BO253" s="25">
        <v>-156978</v>
      </c>
      <c r="BP253" s="25">
        <v>-85253</v>
      </c>
      <c r="BQ253" s="25">
        <v>-83006</v>
      </c>
      <c r="BR253" s="25">
        <v>-56810</v>
      </c>
      <c r="BS253" s="25">
        <v>99022</v>
      </c>
      <c r="BT253" s="25">
        <v>-126047</v>
      </c>
      <c r="BU253" s="25">
        <v>-68439</v>
      </c>
      <c r="BV253" s="25">
        <v>3531</v>
      </c>
      <c r="BW253" s="25">
        <v>-20110</v>
      </c>
      <c r="BX253" s="25">
        <v>-55015</v>
      </c>
      <c r="BY253" s="25">
        <v>-140033</v>
      </c>
      <c r="BZ253" s="25">
        <v>-11434</v>
      </c>
      <c r="CA253" s="25">
        <v>-57069</v>
      </c>
      <c r="CB253" s="25">
        <v>-77738</v>
      </c>
      <c r="CC253" s="25">
        <v>-130328</v>
      </c>
      <c r="CD253" s="25">
        <v>-276569</v>
      </c>
      <c r="CE253" s="25">
        <v>-19320</v>
      </c>
      <c r="CF253" s="25">
        <v>-98244</v>
      </c>
      <c r="CG253" s="25">
        <v>-71885</v>
      </c>
      <c r="CH253" s="25">
        <v>-118323</v>
      </c>
      <c r="CI253" s="25">
        <v>-307772</v>
      </c>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7" t="s">
        <v>82</v>
      </c>
      <c r="C254" s="21">
        <v>7567.4568800000052</v>
      </c>
      <c r="D254" s="21">
        <v>5394.9847899999913</v>
      </c>
      <c r="E254" s="21">
        <v>7521.6974400000072</v>
      </c>
      <c r="F254" s="21">
        <v>7874.1574199999741</v>
      </c>
      <c r="G254" s="21">
        <v>28358.296529999978</v>
      </c>
      <c r="H254" s="21">
        <v>8530.7476299999944</v>
      </c>
      <c r="I254" s="21">
        <v>4319.1451400000005</v>
      </c>
      <c r="J254" s="21">
        <v>0</v>
      </c>
      <c r="K254" s="21">
        <v>-1.5000000348663889E-4</v>
      </c>
      <c r="L254" s="21">
        <v>12849.892619999999</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242</v>
      </c>
      <c r="B255" s="25" t="s">
        <v>242</v>
      </c>
      <c r="C255" s="25">
        <v>3655.0753899999982</v>
      </c>
      <c r="D255" s="25">
        <v>3745.9586399999989</v>
      </c>
      <c r="E255" s="25">
        <v>4101.3259100000014</v>
      </c>
      <c r="F255" s="25">
        <v>5633.5870500000019</v>
      </c>
      <c r="G255" s="25">
        <v>17135.94699</v>
      </c>
      <c r="H255" s="25">
        <v>4429.4830600000005</v>
      </c>
      <c r="I255" s="25">
        <v>4415.0163899999989</v>
      </c>
      <c r="J255" s="25">
        <v>0.79044999999635213</v>
      </c>
      <c r="K255" s="25">
        <v>-22.077119999995375</v>
      </c>
      <c r="L255" s="25">
        <v>8823.2127800000017</v>
      </c>
      <c r="M255" s="25">
        <v>-24.516810000000003</v>
      </c>
      <c r="N255" s="25">
        <v>-61</v>
      </c>
      <c r="O255" s="25">
        <v>-23</v>
      </c>
      <c r="P255" s="25">
        <v>54</v>
      </c>
      <c r="Q255" s="25">
        <v>-54.516810000000007</v>
      </c>
      <c r="R255" s="25">
        <v>-2.7875100000000002</v>
      </c>
      <c r="S255" s="25">
        <v>-6</v>
      </c>
      <c r="T255" s="25">
        <v>-5</v>
      </c>
      <c r="U255" s="25">
        <v>-5</v>
      </c>
      <c r="V255" s="25">
        <v>-19</v>
      </c>
      <c r="W255" s="25">
        <v>-71</v>
      </c>
      <c r="X255" s="25">
        <v>-62</v>
      </c>
      <c r="Y255" s="25">
        <v>-40</v>
      </c>
      <c r="Z255" s="25">
        <v>-9</v>
      </c>
      <c r="AA255" s="25">
        <v>-184</v>
      </c>
      <c r="AB255" s="25">
        <v>-31</v>
      </c>
      <c r="AC255" s="25">
        <v>-16</v>
      </c>
      <c r="AD255" s="25">
        <v>-31</v>
      </c>
      <c r="AE255" s="25">
        <v>-37</v>
      </c>
      <c r="AF255" s="25">
        <v>-114</v>
      </c>
      <c r="AG255" s="25">
        <v>-106</v>
      </c>
      <c r="AH255" s="25">
        <v>-49</v>
      </c>
      <c r="AI255" s="25">
        <v>-26</v>
      </c>
      <c r="AJ255" s="25">
        <v>-24</v>
      </c>
      <c r="AK255" s="25">
        <v>-205</v>
      </c>
      <c r="AL255" s="25">
        <v>-88</v>
      </c>
      <c r="AM255" s="25">
        <v>-14</v>
      </c>
      <c r="AN255" s="25">
        <v>-67</v>
      </c>
      <c r="AO255" s="25">
        <v>-54</v>
      </c>
      <c r="AP255" s="25">
        <v>-223</v>
      </c>
      <c r="AQ255" s="25">
        <v>-115</v>
      </c>
      <c r="AR255" s="25">
        <v>-25</v>
      </c>
      <c r="AS255" s="25">
        <v>-34</v>
      </c>
      <c r="AT255" s="25">
        <v>-51</v>
      </c>
      <c r="AU255" s="25">
        <v>-225</v>
      </c>
      <c r="AV255" s="25">
        <v>-50</v>
      </c>
      <c r="AW255" s="25">
        <v>-164</v>
      </c>
      <c r="AX255" s="25">
        <v>-59</v>
      </c>
      <c r="AY255" s="25">
        <v>-20</v>
      </c>
      <c r="AZ255" s="25">
        <v>-293</v>
      </c>
      <c r="BA255" s="25">
        <v>-30</v>
      </c>
      <c r="BB255" s="25">
        <v>15685</v>
      </c>
      <c r="BC255" s="25">
        <v>13232</v>
      </c>
      <c r="BD255" s="25">
        <v>12980</v>
      </c>
      <c r="BE255" s="25">
        <v>41867</v>
      </c>
      <c r="BF255" s="25">
        <v>-7423</v>
      </c>
      <c r="BG255" s="25">
        <v>-4966</v>
      </c>
      <c r="BH255" s="25">
        <v>-7132</v>
      </c>
      <c r="BI255" s="25">
        <v>6267</v>
      </c>
      <c r="BJ255" s="25">
        <v>-13254</v>
      </c>
      <c r="BK255" s="25">
        <v>-4059</v>
      </c>
      <c r="BL255" s="25">
        <v>-2842</v>
      </c>
      <c r="BM255" s="25">
        <v>-2692</v>
      </c>
      <c r="BN255" s="25">
        <v>-4826</v>
      </c>
      <c r="BO255" s="25">
        <v>-14419</v>
      </c>
      <c r="BP255" s="25">
        <v>-1995</v>
      </c>
      <c r="BQ255" s="25">
        <v>-3</v>
      </c>
      <c r="BR255" s="25">
        <v>0</v>
      </c>
      <c r="BS255" s="25">
        <v>0</v>
      </c>
      <c r="BT255" s="25">
        <v>-1998</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7" t="s">
        <v>83</v>
      </c>
      <c r="C256" s="21">
        <v>5377.8289400000003</v>
      </c>
      <c r="D256" s="21">
        <v>4405.7349899999981</v>
      </c>
      <c r="E256" s="21">
        <v>5573.3538600000011</v>
      </c>
      <c r="F256" s="21">
        <v>5098.6517200000017</v>
      </c>
      <c r="G256" s="21">
        <v>20455.569510000001</v>
      </c>
      <c r="H256" s="21">
        <v>5385.4227999999985</v>
      </c>
      <c r="I256" s="21">
        <v>3804.4075299999995</v>
      </c>
      <c r="J256" s="21">
        <v>0</v>
      </c>
      <c r="K256" s="21">
        <v>2.7000000022781023E-4</v>
      </c>
      <c r="L256" s="21">
        <v>9189.8305999999993</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7" hidden="1" outlineLevel="1" x14ac:dyDescent="0.25">
      <c r="A257" s="25" t="s">
        <v>69</v>
      </c>
      <c r="B257" s="25" t="s">
        <v>69</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7" ht="15.75" hidden="1" outlineLevel="1" thickBot="1" x14ac:dyDescent="0.3">
      <c r="A258" s="7" t="s">
        <v>63</v>
      </c>
      <c r="B258" s="7" t="s">
        <v>63</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-47</v>
      </c>
      <c r="CA258" s="21">
        <v>-11</v>
      </c>
      <c r="CB258" s="21">
        <v>-98</v>
      </c>
      <c r="CC258" s="21">
        <v>-83</v>
      </c>
      <c r="CD258" s="21">
        <v>-239</v>
      </c>
      <c r="CE258" s="21">
        <v>-190</v>
      </c>
      <c r="CF258" s="21">
        <v>-41</v>
      </c>
      <c r="CG258" s="21">
        <v>-101</v>
      </c>
      <c r="CH258" s="21">
        <v>-5</v>
      </c>
      <c r="CI258" s="21">
        <v>-337</v>
      </c>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7" hidden="1" outlineLevel="1" x14ac:dyDescent="0.25">
      <c r="A259" s="25" t="s">
        <v>23</v>
      </c>
      <c r="B259" s="25" t="s">
        <v>23</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-4378</v>
      </c>
      <c r="BH259" s="25">
        <v>-2512</v>
      </c>
      <c r="BI259" s="25">
        <v>-5230</v>
      </c>
      <c r="BJ259" s="25">
        <v>-12120</v>
      </c>
      <c r="BK259" s="25">
        <v>-6013</v>
      </c>
      <c r="BL259" s="25">
        <v>-7654</v>
      </c>
      <c r="BM259" s="25">
        <v>-13330</v>
      </c>
      <c r="BN259" s="25">
        <v>-10188</v>
      </c>
      <c r="BO259" s="25">
        <v>-37185</v>
      </c>
      <c r="BP259" s="25">
        <v>-7968</v>
      </c>
      <c r="BQ259" s="25">
        <v>0</v>
      </c>
      <c r="BR259" s="25">
        <v>0</v>
      </c>
      <c r="BS259" s="25">
        <v>0</v>
      </c>
      <c r="BT259" s="25">
        <v>-7968</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7" ht="15.75" hidden="1" outlineLevel="1" thickBot="1" x14ac:dyDescent="0.3">
      <c r="A260" s="7" t="s">
        <v>84</v>
      </c>
      <c r="B260" s="7" t="s">
        <v>84</v>
      </c>
      <c r="C260" s="21">
        <v>4700.5973084249981</v>
      </c>
      <c r="D260" s="21">
        <v>2225.7571074749976</v>
      </c>
      <c r="E260" s="21">
        <v>7586.7513453000065</v>
      </c>
      <c r="F260" s="21">
        <v>10239.573675174986</v>
      </c>
      <c r="G260" s="21">
        <v>24752.679436374994</v>
      </c>
      <c r="H260" s="21">
        <v>9483.6874623750045</v>
      </c>
      <c r="I260" s="21">
        <v>9833.9782236749943</v>
      </c>
      <c r="J260" s="21">
        <v>10828.492907850006</v>
      </c>
      <c r="K260" s="21">
        <v>10611.007666099988</v>
      </c>
      <c r="L260" s="21">
        <v>40757.166259999998</v>
      </c>
      <c r="M260" s="21">
        <v>13354.521921</v>
      </c>
      <c r="N260" s="21">
        <v>14178</v>
      </c>
      <c r="O260" s="21">
        <v>14545</v>
      </c>
      <c r="P260" s="21">
        <v>13772</v>
      </c>
      <c r="Q260" s="21">
        <v>55849.521921</v>
      </c>
      <c r="R260" s="21">
        <v>16463.646350000003</v>
      </c>
      <c r="S260" s="21">
        <v>16400</v>
      </c>
      <c r="T260" s="21">
        <v>18753</v>
      </c>
      <c r="U260" s="21">
        <v>18793</v>
      </c>
      <c r="V260" s="21">
        <v>70415</v>
      </c>
      <c r="W260" s="21">
        <v>22354</v>
      </c>
      <c r="X260" s="21">
        <v>20974</v>
      </c>
      <c r="Y260" s="21">
        <v>23722</v>
      </c>
      <c r="Z260" s="21">
        <v>21282</v>
      </c>
      <c r="AA260" s="21">
        <v>88339</v>
      </c>
      <c r="AB260" s="21">
        <v>24827</v>
      </c>
      <c r="AC260" s="21">
        <v>24009</v>
      </c>
      <c r="AD260" s="21">
        <v>22305</v>
      </c>
      <c r="AE260" s="21">
        <v>20599</v>
      </c>
      <c r="AF260" s="21">
        <v>91738</v>
      </c>
      <c r="AG260" s="21">
        <v>22626</v>
      </c>
      <c r="AH260" s="21">
        <v>18629</v>
      </c>
      <c r="AI260" s="21">
        <v>20491</v>
      </c>
      <c r="AJ260" s="21">
        <v>-12959</v>
      </c>
      <c r="AK260" s="21">
        <v>48787</v>
      </c>
      <c r="AL260" s="21">
        <v>20915</v>
      </c>
      <c r="AM260" s="21">
        <v>16441</v>
      </c>
      <c r="AN260" s="21">
        <v>8843</v>
      </c>
      <c r="AO260" s="21">
        <v>0</v>
      </c>
      <c r="AP260" s="21">
        <v>46199</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7" hidden="1" outlineLevel="1" x14ac:dyDescent="0.25">
      <c r="A261" s="25" t="s">
        <v>29</v>
      </c>
      <c r="B261" s="25" t="s">
        <v>29</v>
      </c>
      <c r="C261" s="25">
        <v>0</v>
      </c>
      <c r="D261" s="25">
        <v>0</v>
      </c>
      <c r="E261" s="25">
        <v>829.6178445000005</v>
      </c>
      <c r="F261" s="25">
        <v>-2529.9502539999976</v>
      </c>
      <c r="G261" s="25">
        <v>-1700.3324094999971</v>
      </c>
      <c r="H261" s="25">
        <v>1786.9348620000001</v>
      </c>
      <c r="I261" s="25">
        <v>5224.1760764999981</v>
      </c>
      <c r="J261" s="25">
        <v>8568.6237719999954</v>
      </c>
      <c r="K261" s="25">
        <v>706.84490950001418</v>
      </c>
      <c r="L261" s="25">
        <v>16286.579620000004</v>
      </c>
      <c r="M261" s="25">
        <v>2519.8127415000017</v>
      </c>
      <c r="N261" s="25">
        <v>6465</v>
      </c>
      <c r="O261" s="25">
        <v>11597</v>
      </c>
      <c r="P261" s="25">
        <v>-1211</v>
      </c>
      <c r="Q261" s="25">
        <v>19370.812741500002</v>
      </c>
      <c r="R261" s="25">
        <v>-6276.2482399999999</v>
      </c>
      <c r="S261" s="25">
        <v>1186</v>
      </c>
      <c r="T261" s="25">
        <v>5798</v>
      </c>
      <c r="U261" s="25">
        <v>-319</v>
      </c>
      <c r="V261" s="25">
        <v>412</v>
      </c>
      <c r="W261" s="25">
        <v>-4685</v>
      </c>
      <c r="X261" s="25">
        <v>1252</v>
      </c>
      <c r="Y261" s="25">
        <v>7011</v>
      </c>
      <c r="Z261" s="25">
        <v>-33329</v>
      </c>
      <c r="AA261" s="25">
        <v>-28779</v>
      </c>
      <c r="AB261" s="25">
        <v>-284</v>
      </c>
      <c r="AC261" s="25">
        <v>367</v>
      </c>
      <c r="AD261" s="25">
        <v>-62</v>
      </c>
      <c r="AE261" s="25">
        <v>-814</v>
      </c>
      <c r="AF261" s="25">
        <v>-791</v>
      </c>
      <c r="AG261" s="25">
        <v>-422</v>
      </c>
      <c r="AH261" s="25">
        <v>-757</v>
      </c>
      <c r="AI261" s="25">
        <v>-71</v>
      </c>
      <c r="AJ261" s="25">
        <v>-251</v>
      </c>
      <c r="AK261" s="25">
        <v>-1501</v>
      </c>
      <c r="AL261" s="25">
        <v>-332</v>
      </c>
      <c r="AM261" s="25">
        <v>-342</v>
      </c>
      <c r="AN261" s="25">
        <v>-216</v>
      </c>
      <c r="AO261" s="25">
        <v>-436</v>
      </c>
      <c r="AP261" s="25">
        <v>-1326</v>
      </c>
      <c r="AQ261" s="25">
        <v>-18</v>
      </c>
      <c r="AR261" s="25">
        <v>-331</v>
      </c>
      <c r="AS261" s="25">
        <v>-373</v>
      </c>
      <c r="AT261" s="25">
        <v>-678</v>
      </c>
      <c r="AU261" s="25">
        <v>-1400</v>
      </c>
      <c r="AV261" s="25">
        <v>-207</v>
      </c>
      <c r="AW261" s="25">
        <v>-242</v>
      </c>
      <c r="AX261" s="25">
        <v>-306</v>
      </c>
      <c r="AY261" s="25">
        <v>2454</v>
      </c>
      <c r="AZ261" s="25">
        <v>1699</v>
      </c>
      <c r="BA261" s="25">
        <v>-156</v>
      </c>
      <c r="BB261" s="25">
        <v>-271</v>
      </c>
      <c r="BC261" s="25">
        <v>-385</v>
      </c>
      <c r="BD261" s="25">
        <v>-78</v>
      </c>
      <c r="BE261" s="25">
        <v>-890</v>
      </c>
      <c r="BF261" s="25">
        <v>-56</v>
      </c>
      <c r="BG261" s="25">
        <v>-63</v>
      </c>
      <c r="BH261" s="25">
        <v>-43</v>
      </c>
      <c r="BI261" s="25">
        <v>-97</v>
      </c>
      <c r="BJ261" s="25">
        <v>-259</v>
      </c>
      <c r="BK261" s="25">
        <v>-48</v>
      </c>
      <c r="BL261" s="25">
        <v>-55</v>
      </c>
      <c r="BM261" s="25">
        <v>-159</v>
      </c>
      <c r="BN261" s="25">
        <v>-100</v>
      </c>
      <c r="BO261" s="25">
        <v>-362</v>
      </c>
      <c r="BP261" s="25">
        <v>-91</v>
      </c>
      <c r="BQ261" s="25">
        <v>-149</v>
      </c>
      <c r="BR261" s="25">
        <v>-113</v>
      </c>
      <c r="BS261" s="25">
        <v>-131</v>
      </c>
      <c r="BT261" s="25">
        <v>-484</v>
      </c>
      <c r="BU261" s="25">
        <v>-97</v>
      </c>
      <c r="BV261" s="25">
        <v>-126</v>
      </c>
      <c r="BW261" s="25">
        <v>-105</v>
      </c>
      <c r="BX261" s="25">
        <v>-108</v>
      </c>
      <c r="BY261" s="25">
        <v>-436</v>
      </c>
      <c r="BZ261" s="25">
        <v>-98</v>
      </c>
      <c r="CA261" s="25">
        <v>-101</v>
      </c>
      <c r="CB261" s="25">
        <v>-104</v>
      </c>
      <c r="CC261" s="25">
        <v>-106</v>
      </c>
      <c r="CD261" s="25">
        <v>-409</v>
      </c>
      <c r="CE261" s="25">
        <v>-113</v>
      </c>
      <c r="CF261" s="25">
        <v>-110</v>
      </c>
      <c r="CG261" s="25">
        <v>-1680</v>
      </c>
      <c r="CH261" s="25">
        <v>-107</v>
      </c>
      <c r="CI261" s="25">
        <v>-2010</v>
      </c>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7" ht="15.75" hidden="1" outlineLevel="1" thickBot="1" x14ac:dyDescent="0.3">
      <c r="A262" s="95" t="s">
        <v>382</v>
      </c>
      <c r="B262" s="95" t="s">
        <v>383</v>
      </c>
      <c r="C262" s="21">
        <v>0</v>
      </c>
      <c r="D262" s="21">
        <v>0</v>
      </c>
      <c r="E262" s="21">
        <v>0</v>
      </c>
      <c r="F262" s="21">
        <v>0</v>
      </c>
      <c r="G262" s="21">
        <v>0</v>
      </c>
      <c r="H262" s="21">
        <v>0</v>
      </c>
      <c r="I262" s="21">
        <v>0</v>
      </c>
      <c r="J262" s="21">
        <v>0</v>
      </c>
      <c r="K262" s="21">
        <v>0</v>
      </c>
      <c r="L262" s="21">
        <v>0</v>
      </c>
      <c r="M262" s="21">
        <v>0</v>
      </c>
      <c r="N262" s="21">
        <v>0</v>
      </c>
      <c r="O262" s="21">
        <v>-699</v>
      </c>
      <c r="P262" s="21">
        <v>-722</v>
      </c>
      <c r="Q262" s="21">
        <v>-1421</v>
      </c>
      <c r="R262" s="21">
        <v>-1097.3139100000001</v>
      </c>
      <c r="S262" s="21">
        <v>0</v>
      </c>
      <c r="T262" s="21">
        <v>-968</v>
      </c>
      <c r="U262" s="21">
        <v>-1059</v>
      </c>
      <c r="V262" s="21">
        <v>-3976</v>
      </c>
      <c r="W262" s="21">
        <v>-494</v>
      </c>
      <c r="X262" s="21">
        <v>-844</v>
      </c>
      <c r="Y262" s="21">
        <v>-988</v>
      </c>
      <c r="Z262" s="21">
        <v>-565</v>
      </c>
      <c r="AA262" s="21">
        <v>-2892</v>
      </c>
      <c r="AB262" s="21">
        <v>-205</v>
      </c>
      <c r="AC262" s="21">
        <v>-527</v>
      </c>
      <c r="AD262" s="21">
        <v>-66</v>
      </c>
      <c r="AE262" s="21">
        <v>53</v>
      </c>
      <c r="AF262" s="21">
        <v>-744</v>
      </c>
      <c r="AG262" s="21">
        <v>46</v>
      </c>
      <c r="AH262" s="21">
        <v>98</v>
      </c>
      <c r="AI262" s="21">
        <v>405</v>
      </c>
      <c r="AJ262" s="21">
        <v>603</v>
      </c>
      <c r="AK262" s="21">
        <v>1152</v>
      </c>
      <c r="AL262" s="21">
        <v>417</v>
      </c>
      <c r="AM262" s="21">
        <v>641</v>
      </c>
      <c r="AN262" s="21">
        <v>-3107</v>
      </c>
      <c r="AO262" s="21">
        <v>-434</v>
      </c>
      <c r="AP262" s="21">
        <v>-2483</v>
      </c>
      <c r="AQ262" s="21">
        <v>349</v>
      </c>
      <c r="AR262" s="21">
        <v>-3135</v>
      </c>
      <c r="AS262" s="21">
        <v>476</v>
      </c>
      <c r="AT262" s="21">
        <v>426</v>
      </c>
      <c r="AU262" s="21">
        <v>-1884</v>
      </c>
      <c r="AV262" s="21">
        <v>407</v>
      </c>
      <c r="AW262" s="21">
        <v>-3663</v>
      </c>
      <c r="AX262" s="21">
        <v>266</v>
      </c>
      <c r="AY262" s="21">
        <v>5190</v>
      </c>
      <c r="AZ262" s="21">
        <v>2200</v>
      </c>
      <c r="BA262" s="21">
        <v>-14273</v>
      </c>
      <c r="BB262" s="21">
        <v>-31658</v>
      </c>
      <c r="BC262" s="21">
        <v>-38048</v>
      </c>
      <c r="BD262" s="21">
        <v>-7285</v>
      </c>
      <c r="BE262" s="21">
        <v>-91264</v>
      </c>
      <c r="BF262" s="21">
        <v>-18911</v>
      </c>
      <c r="BG262" s="21">
        <v>-17164</v>
      </c>
      <c r="BH262" s="21">
        <v>-14058</v>
      </c>
      <c r="BI262" s="21">
        <v>-20067</v>
      </c>
      <c r="BJ262" s="21">
        <v>-70200</v>
      </c>
      <c r="BK262" s="21">
        <v>-9197</v>
      </c>
      <c r="BL262" s="21">
        <v>-13594</v>
      </c>
      <c r="BM262" s="21">
        <v>-13755</v>
      </c>
      <c r="BN262" s="21">
        <v>-1513</v>
      </c>
      <c r="BO262" s="21">
        <v>-38059</v>
      </c>
      <c r="BP262" s="21">
        <v>-1254</v>
      </c>
      <c r="BQ262" s="21">
        <v>-707</v>
      </c>
      <c r="BR262" s="21">
        <v>-370</v>
      </c>
      <c r="BS262" s="21">
        <v>-1113</v>
      </c>
      <c r="BT262" s="21">
        <v>-3444</v>
      </c>
      <c r="BU262" s="21">
        <v>-122405</v>
      </c>
      <c r="BV262" s="21">
        <v>-2589</v>
      </c>
      <c r="BW262" s="21">
        <v>2074</v>
      </c>
      <c r="BX262" s="21">
        <v>-715</v>
      </c>
      <c r="BY262" s="21">
        <v>-123635</v>
      </c>
      <c r="BZ262" s="21">
        <v>0</v>
      </c>
      <c r="CA262" s="21">
        <v>0</v>
      </c>
      <c r="CB262" s="21">
        <v>0</v>
      </c>
      <c r="CC262" s="21">
        <v>0</v>
      </c>
      <c r="CD262" s="21">
        <v>0</v>
      </c>
      <c r="CE262" s="21">
        <v>0</v>
      </c>
      <c r="CF262" s="21">
        <v>0</v>
      </c>
      <c r="CG262" s="21">
        <v>0</v>
      </c>
      <c r="CH262" s="21">
        <v>0</v>
      </c>
      <c r="CI262" s="21">
        <v>0</v>
      </c>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7" ht="15.75" hidden="1" outlineLevel="1" thickBot="1" x14ac:dyDescent="0.3">
      <c r="A263" s="25" t="s">
        <v>72</v>
      </c>
      <c r="B263" s="25" t="s">
        <v>276</v>
      </c>
      <c r="C263" s="25">
        <v>1689.0045761500078</v>
      </c>
      <c r="D263" s="25">
        <v>1695.9951892750032</v>
      </c>
      <c r="E263" s="25">
        <v>1265.8816045750282</v>
      </c>
      <c r="F263" s="25">
        <v>-1731.3020300000499</v>
      </c>
      <c r="G263" s="25">
        <v>2919.5793399999384</v>
      </c>
      <c r="H263" s="25">
        <v>1358.1871799999208</v>
      </c>
      <c r="I263" s="25">
        <v>1595.4077299999917</v>
      </c>
      <c r="J263" s="25">
        <v>2852.5295182000336</v>
      </c>
      <c r="K263" s="25">
        <v>16083.189301800056</v>
      </c>
      <c r="L263" s="25">
        <v>21889.313729999994</v>
      </c>
      <c r="M263" s="25">
        <v>2846.0104882000014</v>
      </c>
      <c r="N263" s="25">
        <v>2854</v>
      </c>
      <c r="O263" s="25">
        <v>2853</v>
      </c>
      <c r="P263" s="25">
        <v>2864</v>
      </c>
      <c r="Q263" s="25">
        <v>11417.010488200001</v>
      </c>
      <c r="R263" s="25">
        <v>2852.5295299999998</v>
      </c>
      <c r="S263" s="25">
        <v>2836</v>
      </c>
      <c r="T263" s="25">
        <v>2884</v>
      </c>
      <c r="U263" s="25">
        <v>2853</v>
      </c>
      <c r="V263" s="25">
        <v>11411</v>
      </c>
      <c r="W263" s="25">
        <v>2854</v>
      </c>
      <c r="X263" s="25">
        <v>2375</v>
      </c>
      <c r="Y263" s="25">
        <v>2869</v>
      </c>
      <c r="Z263" s="25">
        <v>2676</v>
      </c>
      <c r="AA263" s="25">
        <v>11233</v>
      </c>
      <c r="AB263" s="25">
        <v>2842</v>
      </c>
      <c r="AC263" s="25">
        <v>3870</v>
      </c>
      <c r="AD263" s="25">
        <v>-14154</v>
      </c>
      <c r="AE263" s="25">
        <v>-2588</v>
      </c>
      <c r="AF263" s="25">
        <v>-10034</v>
      </c>
      <c r="AG263" s="25">
        <v>-3098</v>
      </c>
      <c r="AH263" s="25">
        <v>-3138</v>
      </c>
      <c r="AI263" s="25">
        <v>-4814</v>
      </c>
      <c r="AJ263" s="25">
        <v>-5110</v>
      </c>
      <c r="AK263" s="25">
        <v>-16160</v>
      </c>
      <c r="AL263" s="25">
        <v>-5420</v>
      </c>
      <c r="AM263" s="25">
        <v>-5586</v>
      </c>
      <c r="AN263" s="25">
        <v>-5683</v>
      </c>
      <c r="AO263" s="25">
        <v>-5727</v>
      </c>
      <c r="AP263" s="25">
        <v>-22417</v>
      </c>
      <c r="AQ263" s="25">
        <v>-5414</v>
      </c>
      <c r="AR263" s="25">
        <v>-16500</v>
      </c>
      <c r="AS263" s="25">
        <v>-15816</v>
      </c>
      <c r="AT263" s="25">
        <v>-15845</v>
      </c>
      <c r="AU263" s="25">
        <v>-53541</v>
      </c>
      <c r="AV263" s="25">
        <v>-12993</v>
      </c>
      <c r="AW263" s="25">
        <v>-17229</v>
      </c>
      <c r="AX263" s="25">
        <v>-18617</v>
      </c>
      <c r="AY263" s="25">
        <v>-25128</v>
      </c>
      <c r="AZ263" s="25">
        <v>-73967</v>
      </c>
      <c r="BA263" s="25">
        <v>-20928</v>
      </c>
      <c r="BB263" s="25">
        <v>-21841</v>
      </c>
      <c r="BC263" s="25">
        <v>-24209</v>
      </c>
      <c r="BD263" s="25">
        <v>-22934</v>
      </c>
      <c r="BE263" s="25">
        <v>-89912</v>
      </c>
      <c r="BF263" s="25">
        <v>-24484</v>
      </c>
      <c r="BG263" s="25">
        <v>-25034</v>
      </c>
      <c r="BH263" s="25">
        <v>-29268</v>
      </c>
      <c r="BI263" s="25">
        <v>-27633</v>
      </c>
      <c r="BJ263" s="25">
        <v>-106419</v>
      </c>
      <c r="BK263" s="25">
        <v>-23315</v>
      </c>
      <c r="BL263" s="25">
        <v>-26012</v>
      </c>
      <c r="BM263" s="25">
        <v>-27554</v>
      </c>
      <c r="BN263" s="25">
        <v>-50445</v>
      </c>
      <c r="BO263" s="25">
        <v>-127326</v>
      </c>
      <c r="BP263" s="25">
        <v>-32966</v>
      </c>
      <c r="BQ263" s="25">
        <v>-32280</v>
      </c>
      <c r="BR263" s="25">
        <v>-51540</v>
      </c>
      <c r="BS263" s="25">
        <v>-198425</v>
      </c>
      <c r="BT263" s="25">
        <v>-315211</v>
      </c>
      <c r="BU263" s="25">
        <v>-33097</v>
      </c>
      <c r="BV263" s="25">
        <v>-86110</v>
      </c>
      <c r="BW263" s="25">
        <v>-82566</v>
      </c>
      <c r="BX263" s="25">
        <v>-54662</v>
      </c>
      <c r="BY263" s="25">
        <v>-256435</v>
      </c>
      <c r="BZ263" s="25">
        <v>-51194</v>
      </c>
      <c r="CA263" s="25">
        <v>-54781</v>
      </c>
      <c r="CB263" s="25">
        <v>-69236</v>
      </c>
      <c r="CC263" s="25">
        <v>31676</v>
      </c>
      <c r="CD263" s="25">
        <v>-143535</v>
      </c>
      <c r="CE263" s="25">
        <v>-36731</v>
      </c>
      <c r="CF263" s="25">
        <v>-36506</v>
      </c>
      <c r="CG263" s="25">
        <v>-57916</v>
      </c>
      <c r="CH263" s="25">
        <v>-41951</v>
      </c>
      <c r="CI263" s="25">
        <v>-173104</v>
      </c>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7" collapsed="1" x14ac:dyDescent="0.25">
      <c r="A264" s="40" t="s">
        <v>71</v>
      </c>
      <c r="B264" s="40" t="s">
        <v>287</v>
      </c>
      <c r="C264" s="41">
        <v>360724.59214117524</v>
      </c>
      <c r="D264" s="41">
        <v>365307.88996354991</v>
      </c>
      <c r="E264" s="41">
        <v>412028.91290897503</v>
      </c>
      <c r="F264" s="41">
        <v>394163.84854317422</v>
      </c>
      <c r="G264" s="41">
        <v>1532225.2435568743</v>
      </c>
      <c r="H264" s="41">
        <v>435599.89955517522</v>
      </c>
      <c r="I264" s="41">
        <v>470170.19254997489</v>
      </c>
      <c r="J264" s="41">
        <v>480804.23798384983</v>
      </c>
      <c r="K264" s="41">
        <v>314677.28255099966</v>
      </c>
      <c r="L264" s="41">
        <v>1701251.6126399999</v>
      </c>
      <c r="M264" s="41">
        <v>483471.31434830022</v>
      </c>
      <c r="N264" s="41">
        <v>481554</v>
      </c>
      <c r="O264" s="41">
        <v>652361</v>
      </c>
      <c r="P264" s="41">
        <v>659632</v>
      </c>
      <c r="Q264" s="41">
        <v>2277018.3143483</v>
      </c>
      <c r="R264" s="41">
        <v>607640.62345000007</v>
      </c>
      <c r="S264" s="41">
        <v>563159</v>
      </c>
      <c r="T264" s="41">
        <v>646980</v>
      </c>
      <c r="U264" s="41">
        <v>679657</v>
      </c>
      <c r="V264" s="41">
        <v>2497436</v>
      </c>
      <c r="W264" s="41">
        <v>673988</v>
      </c>
      <c r="X264" s="41">
        <v>668438</v>
      </c>
      <c r="Y264" s="41">
        <v>814846</v>
      </c>
      <c r="Z264" s="41">
        <v>732468</v>
      </c>
      <c r="AA264" s="41">
        <v>2889740</v>
      </c>
      <c r="AB264" s="41">
        <v>745637</v>
      </c>
      <c r="AC264" s="41">
        <v>653399</v>
      </c>
      <c r="AD264" s="41">
        <v>796193</v>
      </c>
      <c r="AE264" s="41">
        <v>841766</v>
      </c>
      <c r="AF264" s="41">
        <v>3036995</v>
      </c>
      <c r="AG264" s="41">
        <v>693412</v>
      </c>
      <c r="AH264" s="41">
        <v>682070</v>
      </c>
      <c r="AI264" s="41">
        <v>807769</v>
      </c>
      <c r="AJ264" s="41">
        <v>755572</v>
      </c>
      <c r="AK264" s="41">
        <v>2938823</v>
      </c>
      <c r="AL264" s="41">
        <v>826550</v>
      </c>
      <c r="AM264" s="41">
        <v>738509</v>
      </c>
      <c r="AN264" s="41">
        <v>2225891</v>
      </c>
      <c r="AO264" s="41">
        <v>690605</v>
      </c>
      <c r="AP264" s="41">
        <v>4481554</v>
      </c>
      <c r="AQ264" s="41">
        <v>811122</v>
      </c>
      <c r="AR264" s="41">
        <v>1327400</v>
      </c>
      <c r="AS264" s="41">
        <v>969551</v>
      </c>
      <c r="AT264" s="41">
        <v>950611</v>
      </c>
      <c r="AU264" s="41">
        <v>4058718</v>
      </c>
      <c r="AV264" s="41">
        <v>907311</v>
      </c>
      <c r="AW264" s="41">
        <v>693254</v>
      </c>
      <c r="AX264" s="41">
        <v>856996</v>
      </c>
      <c r="AY264" s="41">
        <v>44787</v>
      </c>
      <c r="AZ264" s="41">
        <v>2502348</v>
      </c>
      <c r="BA264" s="41">
        <v>904639</v>
      </c>
      <c r="BB264" s="41">
        <v>889414</v>
      </c>
      <c r="BC264" s="41">
        <v>966985</v>
      </c>
      <c r="BD264" s="41">
        <v>975073</v>
      </c>
      <c r="BE264" s="41">
        <v>3736111</v>
      </c>
      <c r="BF264" s="41">
        <v>906117</v>
      </c>
      <c r="BG264" s="41">
        <v>179271</v>
      </c>
      <c r="BH264" s="41">
        <v>656535</v>
      </c>
      <c r="BI264" s="41">
        <v>474226</v>
      </c>
      <c r="BJ264" s="41">
        <v>2216149</v>
      </c>
      <c r="BK264" s="41">
        <v>1819299</v>
      </c>
      <c r="BL264" s="41">
        <v>378141</v>
      </c>
      <c r="BM264" s="41">
        <v>957321</v>
      </c>
      <c r="BN264" s="41">
        <v>685254</v>
      </c>
      <c r="BO264" s="41">
        <v>3840015</v>
      </c>
      <c r="BP264" s="41">
        <v>6479898</v>
      </c>
      <c r="BQ264" s="41">
        <v>1392899</v>
      </c>
      <c r="BR264" s="41">
        <v>1782643</v>
      </c>
      <c r="BS264" s="41">
        <v>706135</v>
      </c>
      <c r="BT264" s="41">
        <v>10361575</v>
      </c>
      <c r="BU264" s="41">
        <v>1858902</v>
      </c>
      <c r="BV264" s="41">
        <v>1363579</v>
      </c>
      <c r="BW264" s="41">
        <v>1316574</v>
      </c>
      <c r="BX264" s="41">
        <v>1894717</v>
      </c>
      <c r="BY264" s="41">
        <v>6433772</v>
      </c>
      <c r="BZ264" s="41">
        <v>1486890</v>
      </c>
      <c r="CA264" s="41">
        <v>1356566</v>
      </c>
      <c r="CB264" s="41">
        <v>1536007</v>
      </c>
      <c r="CC264" s="41">
        <v>1258625</v>
      </c>
      <c r="CD264" s="41">
        <v>5638088</v>
      </c>
      <c r="CE264" s="41">
        <v>1962464</v>
      </c>
      <c r="CF264" s="41">
        <v>1705137</v>
      </c>
      <c r="CG264" s="41">
        <v>3138300</v>
      </c>
      <c r="CH264" s="41">
        <v>575610</v>
      </c>
      <c r="CI264" s="41">
        <v>7381511</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7" ht="79.5" x14ac:dyDescent="0.25">
      <c r="A265" s="100" t="s">
        <v>377</v>
      </c>
      <c r="B265" s="100" t="s">
        <v>380</v>
      </c>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row>
    <row r="266" spans="1:117" ht="15.75" customHeight="1" x14ac:dyDescent="0.25">
      <c r="A266" s="37" t="s">
        <v>97</v>
      </c>
      <c r="B266" s="37" t="s">
        <v>81</v>
      </c>
      <c r="C266" s="38" t="s">
        <v>114</v>
      </c>
      <c r="D266" s="38" t="s">
        <v>115</v>
      </c>
      <c r="E266" s="38" t="s">
        <v>116</v>
      </c>
      <c r="F266" s="38" t="s">
        <v>117</v>
      </c>
      <c r="G266" s="38">
        <v>2009</v>
      </c>
      <c r="H266" s="38" t="s">
        <v>118</v>
      </c>
      <c r="I266" s="38" t="s">
        <v>119</v>
      </c>
      <c r="J266" s="38" t="s">
        <v>120</v>
      </c>
      <c r="K266" s="38" t="s">
        <v>121</v>
      </c>
      <c r="L266" s="38">
        <v>2010</v>
      </c>
      <c r="M266" s="38" t="s">
        <v>122</v>
      </c>
      <c r="N266" s="38" t="s">
        <v>123</v>
      </c>
      <c r="O266" s="38" t="s">
        <v>124</v>
      </c>
      <c r="P266" s="38" t="s">
        <v>125</v>
      </c>
      <c r="Q266" s="38">
        <v>2011</v>
      </c>
      <c r="R266" s="38" t="s">
        <v>126</v>
      </c>
      <c r="S266" s="38" t="s">
        <v>127</v>
      </c>
      <c r="T266" s="38" t="s">
        <v>128</v>
      </c>
      <c r="U266" s="38" t="s">
        <v>129</v>
      </c>
      <c r="V266" s="38">
        <v>2012</v>
      </c>
      <c r="W266" s="38" t="s">
        <v>130</v>
      </c>
      <c r="X266" s="38" t="s">
        <v>131</v>
      </c>
      <c r="Y266" s="38" t="s">
        <v>132</v>
      </c>
      <c r="Z266" s="38" t="s">
        <v>133</v>
      </c>
      <c r="AA266" s="38">
        <v>2013</v>
      </c>
      <c r="AB266" s="38" t="s">
        <v>134</v>
      </c>
      <c r="AC266" s="38" t="s">
        <v>135</v>
      </c>
      <c r="AD266" s="38" t="s">
        <v>136</v>
      </c>
      <c r="AE266" s="38" t="s">
        <v>137</v>
      </c>
      <c r="AF266" s="38">
        <v>2014</v>
      </c>
      <c r="AG266" s="38" t="s">
        <v>138</v>
      </c>
      <c r="AH266" s="38" t="s">
        <v>139</v>
      </c>
      <c r="AI266" s="38" t="s">
        <v>140</v>
      </c>
      <c r="AJ266" s="38" t="s">
        <v>141</v>
      </c>
      <c r="AK266" s="38">
        <v>2015</v>
      </c>
      <c r="AL266" s="38" t="s">
        <v>142</v>
      </c>
      <c r="AM266" s="38" t="s">
        <v>143</v>
      </c>
      <c r="AN266" s="38" t="s">
        <v>144</v>
      </c>
      <c r="AO266" s="38" t="s">
        <v>145</v>
      </c>
      <c r="AP266" s="38">
        <v>2016</v>
      </c>
      <c r="AQ266" s="38" t="s">
        <v>146</v>
      </c>
      <c r="AR266" s="38" t="s">
        <v>147</v>
      </c>
      <c r="AS266" s="38" t="s">
        <v>148</v>
      </c>
      <c r="AT266" s="38" t="s">
        <v>149</v>
      </c>
      <c r="AU266" s="38">
        <v>2017</v>
      </c>
      <c r="AV266" s="38" t="s">
        <v>150</v>
      </c>
      <c r="AW266" s="38" t="s">
        <v>151</v>
      </c>
      <c r="AX266" s="38" t="s">
        <v>152</v>
      </c>
      <c r="AY266" s="38" t="s">
        <v>153</v>
      </c>
      <c r="AZ266" s="38">
        <v>2018</v>
      </c>
      <c r="BA266" s="38" t="s">
        <v>154</v>
      </c>
      <c r="BB266" s="38" t="s">
        <v>155</v>
      </c>
      <c r="BC266" s="38" t="s">
        <v>156</v>
      </c>
      <c r="BD266" s="38" t="s">
        <v>157</v>
      </c>
      <c r="BE266" s="38">
        <v>2019</v>
      </c>
      <c r="BF266" s="38" t="s">
        <v>158</v>
      </c>
      <c r="BG266" s="38" t="s">
        <v>159</v>
      </c>
      <c r="BH266" s="38" t="s">
        <v>160</v>
      </c>
      <c r="BI266" s="38" t="s">
        <v>161</v>
      </c>
      <c r="BJ266" s="38">
        <v>2020</v>
      </c>
      <c r="BK266" s="38" t="s">
        <v>162</v>
      </c>
      <c r="BL266" s="38" t="s">
        <v>163</v>
      </c>
      <c r="BM266" s="38" t="s">
        <v>164</v>
      </c>
      <c r="BN266" s="38" t="s">
        <v>165</v>
      </c>
      <c r="BO266" s="38">
        <v>2021</v>
      </c>
      <c r="BP266" s="38" t="s">
        <v>166</v>
      </c>
      <c r="BQ266" s="38" t="s">
        <v>167</v>
      </c>
      <c r="BR266" s="38" t="s">
        <v>168</v>
      </c>
      <c r="BS266" s="38" t="s">
        <v>169</v>
      </c>
      <c r="BT266" s="38">
        <v>2022</v>
      </c>
      <c r="BU266" s="38" t="s">
        <v>170</v>
      </c>
      <c r="BV266" s="38" t="s">
        <v>171</v>
      </c>
      <c r="BW266" s="38" t="s">
        <v>172</v>
      </c>
      <c r="BX266" s="38" t="s">
        <v>173</v>
      </c>
      <c r="BY266" s="38">
        <v>2023</v>
      </c>
      <c r="BZ266" s="39" t="s">
        <v>73</v>
      </c>
      <c r="CA266" s="39" t="s">
        <v>243</v>
      </c>
      <c r="CB266" s="39" t="s">
        <v>263</v>
      </c>
      <c r="CC266" s="39" t="s">
        <v>268</v>
      </c>
      <c r="CD266" s="39">
        <v>2024</v>
      </c>
      <c r="CE266" s="39" t="s">
        <v>306</v>
      </c>
      <c r="CF266" s="39" t="s">
        <v>320</v>
      </c>
      <c r="CG266" s="39" t="s">
        <v>359</v>
      </c>
      <c r="CH266" s="39" t="s">
        <v>372</v>
      </c>
      <c r="CI266" s="39">
        <v>2025</v>
      </c>
    </row>
    <row r="267" spans="1:117" ht="15.75" customHeight="1" thickBot="1" x14ac:dyDescent="0.3">
      <c r="A267" s="37"/>
      <c r="B267" s="37"/>
      <c r="C267" s="38" t="s">
        <v>174</v>
      </c>
      <c r="D267" s="38" t="s">
        <v>175</v>
      </c>
      <c r="E267" s="38" t="s">
        <v>176</v>
      </c>
      <c r="F267" s="38" t="s">
        <v>177</v>
      </c>
      <c r="G267" s="38">
        <v>2009</v>
      </c>
      <c r="H267" s="38" t="s">
        <v>178</v>
      </c>
      <c r="I267" s="38" t="s">
        <v>179</v>
      </c>
      <c r="J267" s="38" t="s">
        <v>180</v>
      </c>
      <c r="K267" s="38" t="s">
        <v>181</v>
      </c>
      <c r="L267" s="38">
        <v>2010</v>
      </c>
      <c r="M267" s="38" t="s">
        <v>182</v>
      </c>
      <c r="N267" s="38" t="s">
        <v>183</v>
      </c>
      <c r="O267" s="38" t="s">
        <v>184</v>
      </c>
      <c r="P267" s="38" t="s">
        <v>185</v>
      </c>
      <c r="Q267" s="38">
        <v>2011</v>
      </c>
      <c r="R267" s="38" t="s">
        <v>186</v>
      </c>
      <c r="S267" s="38" t="s">
        <v>187</v>
      </c>
      <c r="T267" s="38" t="s">
        <v>188</v>
      </c>
      <c r="U267" s="38" t="s">
        <v>189</v>
      </c>
      <c r="V267" s="38">
        <v>2012</v>
      </c>
      <c r="W267" s="38" t="s">
        <v>190</v>
      </c>
      <c r="X267" s="38" t="s">
        <v>191</v>
      </c>
      <c r="Y267" s="38" t="s">
        <v>192</v>
      </c>
      <c r="Z267" s="38" t="s">
        <v>193</v>
      </c>
      <c r="AA267" s="38">
        <v>2013</v>
      </c>
      <c r="AB267" s="38" t="s">
        <v>194</v>
      </c>
      <c r="AC267" s="38" t="s">
        <v>195</v>
      </c>
      <c r="AD267" s="38" t="s">
        <v>196</v>
      </c>
      <c r="AE267" s="38" t="s">
        <v>197</v>
      </c>
      <c r="AF267" s="38">
        <v>2014</v>
      </c>
      <c r="AG267" s="38" t="s">
        <v>198</v>
      </c>
      <c r="AH267" s="38" t="s">
        <v>199</v>
      </c>
      <c r="AI267" s="38" t="s">
        <v>200</v>
      </c>
      <c r="AJ267" s="38" t="s">
        <v>201</v>
      </c>
      <c r="AK267" s="38">
        <v>2015</v>
      </c>
      <c r="AL267" s="38" t="s">
        <v>202</v>
      </c>
      <c r="AM267" s="38" t="s">
        <v>203</v>
      </c>
      <c r="AN267" s="38" t="s">
        <v>204</v>
      </c>
      <c r="AO267" s="38" t="s">
        <v>205</v>
      </c>
      <c r="AP267" s="38">
        <v>2016</v>
      </c>
      <c r="AQ267" s="38" t="s">
        <v>206</v>
      </c>
      <c r="AR267" s="38" t="s">
        <v>207</v>
      </c>
      <c r="AS267" s="38" t="s">
        <v>208</v>
      </c>
      <c r="AT267" s="38" t="s">
        <v>209</v>
      </c>
      <c r="AU267" s="38">
        <v>2017</v>
      </c>
      <c r="AV267" s="38" t="s">
        <v>210</v>
      </c>
      <c r="AW267" s="38" t="s">
        <v>211</v>
      </c>
      <c r="AX267" s="38" t="s">
        <v>212</v>
      </c>
      <c r="AY267" s="38" t="s">
        <v>213</v>
      </c>
      <c r="AZ267" s="38">
        <v>2018</v>
      </c>
      <c r="BA267" s="38" t="s">
        <v>214</v>
      </c>
      <c r="BB267" s="38" t="s">
        <v>215</v>
      </c>
      <c r="BC267" s="38" t="s">
        <v>216</v>
      </c>
      <c r="BD267" s="38" t="s">
        <v>217</v>
      </c>
      <c r="BE267" s="38">
        <v>2019</v>
      </c>
      <c r="BF267" s="38" t="s">
        <v>218</v>
      </c>
      <c r="BG267" s="38" t="s">
        <v>219</v>
      </c>
      <c r="BH267" s="38" t="s">
        <v>220</v>
      </c>
      <c r="BI267" s="38" t="s">
        <v>221</v>
      </c>
      <c r="BJ267" s="38">
        <v>2020</v>
      </c>
      <c r="BK267" s="38" t="s">
        <v>222</v>
      </c>
      <c r="BL267" s="38" t="s">
        <v>223</v>
      </c>
      <c r="BM267" s="38" t="s">
        <v>224</v>
      </c>
      <c r="BN267" s="38" t="s">
        <v>225</v>
      </c>
      <c r="BO267" s="38">
        <v>2021</v>
      </c>
      <c r="BP267" s="38" t="s">
        <v>226</v>
      </c>
      <c r="BQ267" s="38" t="s">
        <v>227</v>
      </c>
      <c r="BR267" s="38" t="s">
        <v>228</v>
      </c>
      <c r="BS267" s="38" t="s">
        <v>229</v>
      </c>
      <c r="BT267" s="38">
        <v>2022</v>
      </c>
      <c r="BU267" s="38" t="s">
        <v>230</v>
      </c>
      <c r="BV267" s="38" t="s">
        <v>231</v>
      </c>
      <c r="BW267" s="38" t="s">
        <v>232</v>
      </c>
      <c r="BX267" s="38" t="s">
        <v>233</v>
      </c>
      <c r="BY267" s="38">
        <v>2023</v>
      </c>
      <c r="BZ267" s="39" t="s">
        <v>74</v>
      </c>
      <c r="CA267" s="39" t="s">
        <v>244</v>
      </c>
      <c r="CB267" s="39" t="s">
        <v>264</v>
      </c>
      <c r="CC267" s="39" t="s">
        <v>269</v>
      </c>
      <c r="CD267" s="39">
        <v>2024</v>
      </c>
      <c r="CE267" s="39" t="s">
        <v>307</v>
      </c>
      <c r="CF267" s="39" t="s">
        <v>321</v>
      </c>
      <c r="CG267" s="39" t="s">
        <v>360</v>
      </c>
      <c r="CH267" s="39" t="s">
        <v>373</v>
      </c>
      <c r="CI267" s="39">
        <v>2025</v>
      </c>
    </row>
    <row r="268" spans="1:117" s="15" customFormat="1" ht="15.75" thickBot="1" x14ac:dyDescent="0.3">
      <c r="A268" s="11" t="s">
        <v>51</v>
      </c>
      <c r="B268" s="11" t="s">
        <v>274</v>
      </c>
      <c r="C268" s="45">
        <v>0.50045097964816709</v>
      </c>
      <c r="D268" s="45">
        <v>0.50264350834526417</v>
      </c>
      <c r="E268" s="45">
        <v>0.51807866057712604</v>
      </c>
      <c r="F268" s="45">
        <v>0.48612204624425781</v>
      </c>
      <c r="G268" s="45">
        <v>0.50162757044886497</v>
      </c>
      <c r="H268" s="45">
        <v>0.52653279641129169</v>
      </c>
      <c r="I268" s="45">
        <v>0.54341858695386891</v>
      </c>
      <c r="J268" s="45">
        <v>0.52086155445797522</v>
      </c>
      <c r="K268" s="45">
        <v>0.33375334328394402</v>
      </c>
      <c r="L268" s="45">
        <v>0.47385529161327494</v>
      </c>
      <c r="M268" s="45">
        <v>0.47604002239977272</v>
      </c>
      <c r="N268" s="45">
        <v>0.49489224305609586</v>
      </c>
      <c r="O268" s="45">
        <v>0.54412341801064157</v>
      </c>
      <c r="P268" s="45">
        <v>0.56535521065697558</v>
      </c>
      <c r="Q268" s="45">
        <v>0.52242255786354586</v>
      </c>
      <c r="R268" s="45">
        <v>0.54365676512555883</v>
      </c>
      <c r="S268" s="45">
        <v>0.51151460113767611</v>
      </c>
      <c r="T268" s="45">
        <v>0.51213632103274676</v>
      </c>
      <c r="U268" s="45">
        <v>0.54635381512470793</v>
      </c>
      <c r="V268" s="45">
        <v>0.52848124241298544</v>
      </c>
      <c r="W268" s="45">
        <v>0.54030630820407388</v>
      </c>
      <c r="X268" s="45">
        <v>0.52132379707826404</v>
      </c>
      <c r="Y268" s="45">
        <v>0.56519041523587799</v>
      </c>
      <c r="Z268" s="45">
        <v>0.53246931116064233</v>
      </c>
      <c r="AA268" s="45">
        <v>0.54021637045513737</v>
      </c>
      <c r="AB268" s="45">
        <v>0.55811329355929962</v>
      </c>
      <c r="AC268" s="45">
        <v>0.51362259799739851</v>
      </c>
      <c r="AD268" s="45">
        <v>0.53283819020683387</v>
      </c>
      <c r="AE268" s="45">
        <v>0.50549471932905565</v>
      </c>
      <c r="AF268" s="45">
        <v>0.52723469445086968</v>
      </c>
      <c r="AG268" s="45">
        <v>0.47642664179560795</v>
      </c>
      <c r="AH268" s="45">
        <v>0.50524843488376781</v>
      </c>
      <c r="AI268" s="45">
        <v>0.52130795884671588</v>
      </c>
      <c r="AJ268" s="45">
        <v>0.49834203755427442</v>
      </c>
      <c r="AK268" s="45">
        <v>0.50057348538256541</v>
      </c>
      <c r="AL268" s="45">
        <v>0.53189618748945466</v>
      </c>
      <c r="AM268" s="45">
        <v>0.49217827908703571</v>
      </c>
      <c r="AN268" s="45">
        <v>0.52841211214446571</v>
      </c>
      <c r="AO268" s="45">
        <v>0.45472719993427291</v>
      </c>
      <c r="AP268" s="45">
        <v>0.50149706949596884</v>
      </c>
      <c r="AQ268" s="45">
        <v>0.51345908177567934</v>
      </c>
      <c r="AR268" s="45">
        <v>0.48444096440572904</v>
      </c>
      <c r="AS268" s="45">
        <v>0.53468779005179456</v>
      </c>
      <c r="AT268" s="45">
        <v>0.52485236250182621</v>
      </c>
      <c r="AU268" s="45">
        <v>0.51498494437192821</v>
      </c>
      <c r="AV268" s="45">
        <v>0.50519125240986873</v>
      </c>
      <c r="AW268" s="45">
        <v>0.43725889805196683</v>
      </c>
      <c r="AX268" s="45">
        <v>0.48510526115299013</v>
      </c>
      <c r="AY268" s="45">
        <v>-1.8369031826045799E-2</v>
      </c>
      <c r="AZ268" s="45">
        <v>0.34859015669120741</v>
      </c>
      <c r="BA268" s="45">
        <v>0.45790757638638774</v>
      </c>
      <c r="BB268" s="45">
        <v>0.44180041686947269</v>
      </c>
      <c r="BC268" s="45">
        <v>0.46002181583279594</v>
      </c>
      <c r="BD268" s="45">
        <v>0.403171308787514</v>
      </c>
      <c r="BE268" s="45">
        <v>0.44023553044898717</v>
      </c>
      <c r="BF268" s="45">
        <v>0.45061533881500487</v>
      </c>
      <c r="BG268" s="45">
        <v>0.25157948484943671</v>
      </c>
      <c r="BH268" s="45">
        <v>0.39155954851219443</v>
      </c>
      <c r="BI268" s="45">
        <v>0.21914252055012112</v>
      </c>
      <c r="BJ268" s="45">
        <v>0.32982710539335491</v>
      </c>
      <c r="BK268" s="45">
        <v>0.33009555880103253</v>
      </c>
      <c r="BL268" s="45">
        <v>9.4464072151256254E-2</v>
      </c>
      <c r="BM268" s="45">
        <v>0.42470866705013965</v>
      </c>
      <c r="BN268" s="45">
        <v>0.24973534957136609</v>
      </c>
      <c r="BO268" s="45">
        <v>0.27810993110123461</v>
      </c>
      <c r="BP268" s="45">
        <v>0.88048088827033266</v>
      </c>
      <c r="BQ268" s="45">
        <v>0.48229954684742271</v>
      </c>
      <c r="BR268" s="45">
        <v>0.43992639446843279</v>
      </c>
      <c r="BS268" s="45">
        <v>9.7239619035617217E-2</v>
      </c>
      <c r="BT268" s="45">
        <v>0.63312569327273516</v>
      </c>
      <c r="BU268" s="45">
        <v>0.48598416377294745</v>
      </c>
      <c r="BV268" s="45">
        <v>0.42138433317934243</v>
      </c>
      <c r="BW268" s="45">
        <v>0.44014979167076546</v>
      </c>
      <c r="BX268" s="45">
        <v>0.26721604972492802</v>
      </c>
      <c r="BY268" s="45">
        <v>0.40101567163074736</v>
      </c>
      <c r="BZ268" s="45">
        <v>0.45689628654759046</v>
      </c>
      <c r="CA268" s="45">
        <v>0.41795731575690415</v>
      </c>
      <c r="CB268" s="45">
        <v>0.43660940023878081</v>
      </c>
      <c r="CC268" s="45">
        <v>0.35317257397880958</v>
      </c>
      <c r="CD268" s="45">
        <v>0.41557360661210385</v>
      </c>
      <c r="CE268" s="45">
        <v>0.53779856267644721</v>
      </c>
      <c r="CF268" s="45">
        <v>0.5197358740787027</v>
      </c>
      <c r="CG268" s="45">
        <v>0.60230495271066609</v>
      </c>
      <c r="CH268" s="45">
        <v>0.49634974293094958</v>
      </c>
      <c r="CI268" s="45">
        <v>0.54029000799557536</v>
      </c>
    </row>
    <row r="269" spans="1:117" hidden="1" outlineLevel="1" x14ac:dyDescent="0.25">
      <c r="A269" s="25" t="s">
        <v>70</v>
      </c>
      <c r="B269" s="25" t="s">
        <v>70</v>
      </c>
      <c r="C269" s="46" t="s">
        <v>237</v>
      </c>
      <c r="D269" s="46" t="s">
        <v>237</v>
      </c>
      <c r="E269" s="46" t="s">
        <v>237</v>
      </c>
      <c r="F269" s="46" t="s">
        <v>237</v>
      </c>
      <c r="G269" s="46" t="s">
        <v>237</v>
      </c>
      <c r="H269" s="46" t="s">
        <v>237</v>
      </c>
      <c r="I269" s="46" t="s">
        <v>237</v>
      </c>
      <c r="J269" s="46" t="s">
        <v>237</v>
      </c>
      <c r="K269" s="46" t="s">
        <v>237</v>
      </c>
      <c r="L269" s="46" t="s">
        <v>237</v>
      </c>
      <c r="M269" s="46" t="s">
        <v>237</v>
      </c>
      <c r="N269" s="46" t="s">
        <v>237</v>
      </c>
      <c r="O269" s="46" t="s">
        <v>237</v>
      </c>
      <c r="P269" s="46" t="s">
        <v>237</v>
      </c>
      <c r="Q269" s="46" t="s">
        <v>237</v>
      </c>
      <c r="R269" s="46" t="s">
        <v>237</v>
      </c>
      <c r="S269" s="46" t="s">
        <v>237</v>
      </c>
      <c r="T269" s="46" t="s">
        <v>237</v>
      </c>
      <c r="U269" s="46" t="s">
        <v>237</v>
      </c>
      <c r="V269" s="46" t="s">
        <v>237</v>
      </c>
      <c r="W269" s="46" t="s">
        <v>237</v>
      </c>
      <c r="X269" s="46" t="s">
        <v>237</v>
      </c>
      <c r="Y269" s="46" t="s">
        <v>237</v>
      </c>
      <c r="Z269" s="46" t="s">
        <v>237</v>
      </c>
      <c r="AA269" s="46" t="s">
        <v>237</v>
      </c>
      <c r="AB269" s="46" t="s">
        <v>237</v>
      </c>
      <c r="AC269" s="46" t="s">
        <v>237</v>
      </c>
      <c r="AD269" s="46" t="s">
        <v>237</v>
      </c>
      <c r="AE269" s="46" t="s">
        <v>237</v>
      </c>
      <c r="AF269" s="46" t="s">
        <v>237</v>
      </c>
      <c r="AG269" s="46" t="s">
        <v>237</v>
      </c>
      <c r="AH269" s="46" t="s">
        <v>237</v>
      </c>
      <c r="AI269" s="46" t="s">
        <v>237</v>
      </c>
      <c r="AJ269" s="46" t="s">
        <v>237</v>
      </c>
      <c r="AK269" s="46" t="s">
        <v>237</v>
      </c>
      <c r="AL269" s="46" t="s">
        <v>237</v>
      </c>
      <c r="AM269" s="46" t="s">
        <v>237</v>
      </c>
      <c r="AN269" s="46" t="s">
        <v>237</v>
      </c>
      <c r="AO269" s="46" t="s">
        <v>237</v>
      </c>
      <c r="AP269" s="46" t="s">
        <v>237</v>
      </c>
      <c r="AQ269" s="46" t="s">
        <v>237</v>
      </c>
      <c r="AR269" s="46" t="s">
        <v>237</v>
      </c>
      <c r="AS269" s="46" t="s">
        <v>237</v>
      </c>
      <c r="AT269" s="46" t="s">
        <v>237</v>
      </c>
      <c r="AU269" s="46" t="s">
        <v>237</v>
      </c>
      <c r="AV269" s="46" t="s">
        <v>237</v>
      </c>
      <c r="AW269" s="46" t="s">
        <v>237</v>
      </c>
      <c r="AX269" s="46" t="s">
        <v>237</v>
      </c>
      <c r="AY269" s="46" t="s">
        <v>237</v>
      </c>
      <c r="AZ269" s="46" t="s">
        <v>237</v>
      </c>
      <c r="BA269" s="46" t="s">
        <v>237</v>
      </c>
      <c r="BB269" s="46" t="s">
        <v>237</v>
      </c>
      <c r="BC269" s="46" t="s">
        <v>237</v>
      </c>
      <c r="BD269" s="46" t="s">
        <v>237</v>
      </c>
      <c r="BE269" s="46" t="s">
        <v>237</v>
      </c>
      <c r="BF269" s="46" t="s">
        <v>237</v>
      </c>
      <c r="BG269" s="46" t="s">
        <v>237</v>
      </c>
      <c r="BH269" s="46" t="s">
        <v>237</v>
      </c>
      <c r="BI269" s="46" t="s">
        <v>237</v>
      </c>
      <c r="BJ269" s="46" t="s">
        <v>237</v>
      </c>
      <c r="BK269" s="46" t="s">
        <v>237</v>
      </c>
      <c r="BL269" s="46" t="s">
        <v>237</v>
      </c>
      <c r="BM269" s="46" t="s">
        <v>237</v>
      </c>
      <c r="BN269" s="46" t="s">
        <v>237</v>
      </c>
      <c r="BO269" s="46" t="s">
        <v>237</v>
      </c>
      <c r="BP269" s="46" t="s">
        <v>237</v>
      </c>
      <c r="BQ269" s="46" t="s">
        <v>237</v>
      </c>
      <c r="BR269" s="46" t="s">
        <v>237</v>
      </c>
      <c r="BS269" s="46" t="s">
        <v>237</v>
      </c>
      <c r="BT269" s="46" t="s">
        <v>237</v>
      </c>
      <c r="BU269" s="46" t="s">
        <v>237</v>
      </c>
      <c r="BV269" s="46" t="s">
        <v>237</v>
      </c>
      <c r="BW269" s="46" t="s">
        <v>237</v>
      </c>
      <c r="BX269" s="46" t="s">
        <v>237</v>
      </c>
      <c r="BY269" s="46" t="s">
        <v>237</v>
      </c>
      <c r="BZ269" s="46" t="s">
        <v>237</v>
      </c>
      <c r="CA269" s="46" t="s">
        <v>237</v>
      </c>
      <c r="CB269" s="46" t="s">
        <v>237</v>
      </c>
      <c r="CC269" s="46" t="s">
        <v>237</v>
      </c>
      <c r="CD269" s="46" t="s">
        <v>237</v>
      </c>
      <c r="CE269" s="46" t="s">
        <v>237</v>
      </c>
      <c r="CF269" s="46" t="s">
        <v>234</v>
      </c>
      <c r="CG269" s="46" t="s">
        <v>234</v>
      </c>
      <c r="CH269" s="46" t="s">
        <v>234</v>
      </c>
      <c r="CI269" s="46" t="s">
        <v>234</v>
      </c>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7" ht="15.75" hidden="1" outlineLevel="1" thickBot="1" x14ac:dyDescent="0.3">
      <c r="A270" s="7" t="s">
        <v>6</v>
      </c>
      <c r="B270" s="7" t="s">
        <v>6</v>
      </c>
      <c r="C270" s="47">
        <v>0.43733004634343742</v>
      </c>
      <c r="D270" s="47">
        <v>0.40678681578361203</v>
      </c>
      <c r="E270" s="47">
        <v>0.47732366652120989</v>
      </c>
      <c r="F270" s="47">
        <v>0.34489321730611755</v>
      </c>
      <c r="G270" s="47">
        <v>0.4156253429200597</v>
      </c>
      <c r="H270" s="47">
        <v>0.46425888435823837</v>
      </c>
      <c r="I270" s="47">
        <v>0.44124065548709113</v>
      </c>
      <c r="J270" s="47">
        <v>0.19333661962996238</v>
      </c>
      <c r="K270" s="47">
        <v>0.27740919560812438</v>
      </c>
      <c r="L270" s="47">
        <v>0.33787513180128531</v>
      </c>
      <c r="M270" s="47">
        <v>0.44049569053963872</v>
      </c>
      <c r="N270" s="47">
        <v>0.39048546296918013</v>
      </c>
      <c r="O270" s="47">
        <v>0.45473458773137526</v>
      </c>
      <c r="P270" s="47">
        <v>0.4641985353946298</v>
      </c>
      <c r="Q270" s="47">
        <v>0.43884449549685128</v>
      </c>
      <c r="R270" s="47">
        <v>0.44856334290640154</v>
      </c>
      <c r="S270" s="47">
        <v>0.39956816592160083</v>
      </c>
      <c r="T270" s="47">
        <v>0.41757437586197194</v>
      </c>
      <c r="U270" s="47">
        <v>0.45939203297448272</v>
      </c>
      <c r="V270" s="47">
        <v>0.43182211829912531</v>
      </c>
      <c r="W270" s="47">
        <v>0.45946101081996382</v>
      </c>
      <c r="X270" s="47">
        <v>0.41887279506668579</v>
      </c>
      <c r="Y270" s="47">
        <v>0.41475028407553705</v>
      </c>
      <c r="Z270" s="47">
        <v>0.36627013029052358</v>
      </c>
      <c r="AA270" s="47">
        <v>0.4140723374355621</v>
      </c>
      <c r="AB270" s="47">
        <v>0.39055296280582663</v>
      </c>
      <c r="AC270" s="47">
        <v>0.21814365142403269</v>
      </c>
      <c r="AD270" s="47">
        <v>0.17485967889309489</v>
      </c>
      <c r="AE270" s="47">
        <v>0.1221222479139439</v>
      </c>
      <c r="AF270" s="47">
        <v>0.22228125273202914</v>
      </c>
      <c r="AG270" s="47">
        <v>-0.50159084110624641</v>
      </c>
      <c r="AH270" s="47">
        <v>0.83102664738690357</v>
      </c>
      <c r="AI270" s="47" t="s">
        <v>237</v>
      </c>
      <c r="AJ270" s="47">
        <v>334</v>
      </c>
      <c r="AK270" s="47">
        <v>-2.4697836889318925E-2</v>
      </c>
      <c r="AL270" s="47" t="s">
        <v>237</v>
      </c>
      <c r="AM270" s="47" t="s">
        <v>237</v>
      </c>
      <c r="AN270" s="47">
        <v>83.5</v>
      </c>
      <c r="AO270" s="47" t="s">
        <v>237</v>
      </c>
      <c r="AP270" s="47">
        <v>826.75</v>
      </c>
      <c r="AQ270" s="47" t="s">
        <v>237</v>
      </c>
      <c r="AR270" s="47" t="s">
        <v>237</v>
      </c>
      <c r="AS270" s="47" t="s">
        <v>237</v>
      </c>
      <c r="AT270" s="47" t="s">
        <v>237</v>
      </c>
      <c r="AU270" s="47" t="s">
        <v>237</v>
      </c>
      <c r="AV270" s="47" t="s">
        <v>237</v>
      </c>
      <c r="AW270" s="47" t="s">
        <v>237</v>
      </c>
      <c r="AX270" s="47" t="s">
        <v>237</v>
      </c>
      <c r="AY270" s="47" t="s">
        <v>237</v>
      </c>
      <c r="AZ270" s="47" t="s">
        <v>237</v>
      </c>
      <c r="BA270" s="47" t="s">
        <v>237</v>
      </c>
      <c r="BB270" s="47" t="s">
        <v>237</v>
      </c>
      <c r="BC270" s="47" t="s">
        <v>237</v>
      </c>
      <c r="BD270" s="47" t="s">
        <v>237</v>
      </c>
      <c r="BE270" s="47" t="s">
        <v>237</v>
      </c>
      <c r="BF270" s="47" t="s">
        <v>237</v>
      </c>
      <c r="BG270" s="47" t="s">
        <v>237</v>
      </c>
      <c r="BH270" s="47" t="s">
        <v>237</v>
      </c>
      <c r="BI270" s="47" t="s">
        <v>237</v>
      </c>
      <c r="BJ270" s="47" t="s">
        <v>237</v>
      </c>
      <c r="BK270" s="47" t="s">
        <v>237</v>
      </c>
      <c r="BL270" s="47" t="s">
        <v>237</v>
      </c>
      <c r="BM270" s="47" t="s">
        <v>237</v>
      </c>
      <c r="BN270" s="47" t="s">
        <v>237</v>
      </c>
      <c r="BO270" s="47" t="s">
        <v>237</v>
      </c>
      <c r="BP270" s="47" t="s">
        <v>237</v>
      </c>
      <c r="BQ270" s="47" t="s">
        <v>237</v>
      </c>
      <c r="BR270" s="47" t="s">
        <v>237</v>
      </c>
      <c r="BS270" s="47" t="s">
        <v>237</v>
      </c>
      <c r="BT270" s="47" t="s">
        <v>237</v>
      </c>
      <c r="BU270" s="47" t="s">
        <v>237</v>
      </c>
      <c r="BV270" s="47" t="s">
        <v>237</v>
      </c>
      <c r="BW270" s="47" t="s">
        <v>237</v>
      </c>
      <c r="BX270" s="47" t="s">
        <v>237</v>
      </c>
      <c r="BY270" s="47" t="s">
        <v>237</v>
      </c>
      <c r="BZ270" s="47" t="s">
        <v>237</v>
      </c>
      <c r="CA270" s="47" t="s">
        <v>237</v>
      </c>
      <c r="CB270" s="47" t="s">
        <v>237</v>
      </c>
      <c r="CC270" s="47" t="s">
        <v>237</v>
      </c>
      <c r="CD270" s="47" t="s">
        <v>237</v>
      </c>
      <c r="CE270" s="47" t="s">
        <v>237</v>
      </c>
      <c r="CF270" s="47" t="s">
        <v>234</v>
      </c>
      <c r="CG270" s="47" t="s">
        <v>234</v>
      </c>
      <c r="CH270" s="47" t="s">
        <v>234</v>
      </c>
      <c r="CI270" s="47" t="s">
        <v>234</v>
      </c>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7" hidden="1" outlineLevel="1" x14ac:dyDescent="0.25">
      <c r="A271" s="25" t="s">
        <v>7</v>
      </c>
      <c r="B271" s="25" t="s">
        <v>7</v>
      </c>
      <c r="C271" s="46">
        <v>0.38991057703474125</v>
      </c>
      <c r="D271" s="46">
        <v>0.40676173457768183</v>
      </c>
      <c r="E271" s="46">
        <v>0.41741047016824373</v>
      </c>
      <c r="F271" s="46">
        <v>0.34649217094590828</v>
      </c>
      <c r="G271" s="46">
        <v>0.38908429438702247</v>
      </c>
      <c r="H271" s="46">
        <v>0.453753148948005</v>
      </c>
      <c r="I271" s="46">
        <v>0.41411278119730266</v>
      </c>
      <c r="J271" s="46">
        <v>0.41405696417730753</v>
      </c>
      <c r="K271" s="46">
        <v>3.6748667266193524E-2</v>
      </c>
      <c r="L271" s="46">
        <v>0.32055157475430196</v>
      </c>
      <c r="M271" s="46">
        <v>0.31170469430411574</v>
      </c>
      <c r="N271" s="46">
        <v>0.36638312835783693</v>
      </c>
      <c r="O271" s="46">
        <v>0.41975125546368736</v>
      </c>
      <c r="P271" s="46">
        <v>0.47393191591977812</v>
      </c>
      <c r="Q271" s="46">
        <v>0.39634366996329018</v>
      </c>
      <c r="R271" s="46">
        <v>0.41015240537093978</v>
      </c>
      <c r="S271" s="46">
        <v>0.3613331264064561</v>
      </c>
      <c r="T271" s="46">
        <v>0.41952694081852981</v>
      </c>
      <c r="U271" s="46">
        <v>0.42844584034623706</v>
      </c>
      <c r="V271" s="46">
        <v>0.40623948975415647</v>
      </c>
      <c r="W271" s="46">
        <v>0.41231831687143661</v>
      </c>
      <c r="X271" s="46">
        <v>0.40706645005846853</v>
      </c>
      <c r="Y271" s="46">
        <v>0.40910264068019087</v>
      </c>
      <c r="Z271" s="46">
        <v>0.37835864052907858</v>
      </c>
      <c r="AA271" s="46">
        <v>0.40143711520369502</v>
      </c>
      <c r="AB271" s="46">
        <v>0.38950452664702989</v>
      </c>
      <c r="AC271" s="46">
        <v>0.34256230745471966</v>
      </c>
      <c r="AD271" s="46">
        <v>0.4015307710618351</v>
      </c>
      <c r="AE271" s="46">
        <v>0.39894482486446814</v>
      </c>
      <c r="AF271" s="46">
        <v>0.38406349620626012</v>
      </c>
      <c r="AG271" s="46">
        <v>0.3250687127805772</v>
      </c>
      <c r="AH271" s="46">
        <v>0.28152335949146345</v>
      </c>
      <c r="AI271" s="46">
        <v>0.3555687170175339</v>
      </c>
      <c r="AJ271" s="46">
        <v>0.29463144942437675</v>
      </c>
      <c r="AK271" s="46">
        <v>0.31472764756745247</v>
      </c>
      <c r="AL271" s="46">
        <v>0.29836526525179102</v>
      </c>
      <c r="AM271" s="46">
        <v>0.24305060314088461</v>
      </c>
      <c r="AN271" s="46">
        <v>0.35015976624574952</v>
      </c>
      <c r="AO271" s="46">
        <v>0.29296192947243027</v>
      </c>
      <c r="AP271" s="46">
        <v>0.29740798029173054</v>
      </c>
      <c r="AQ271" s="46">
        <v>0.28683545551168077</v>
      </c>
      <c r="AR271" s="46">
        <v>0.26486828402284146</v>
      </c>
      <c r="AS271" s="46">
        <v>0.33036052521750298</v>
      </c>
      <c r="AT271" s="46">
        <v>0.36568725054116014</v>
      </c>
      <c r="AU271" s="46">
        <v>0.31424454178059047</v>
      </c>
      <c r="AV271" s="46">
        <v>0.28631567816912346</v>
      </c>
      <c r="AW271" s="46">
        <v>0.19480643518125479</v>
      </c>
      <c r="AX271" s="46">
        <v>0.30256882117806772</v>
      </c>
      <c r="AY271" s="46">
        <v>0.28516817782977477</v>
      </c>
      <c r="AZ271" s="46">
        <v>0.26973183485844943</v>
      </c>
      <c r="BA271" s="46">
        <v>0.27328410596442315</v>
      </c>
      <c r="BB271" s="46">
        <v>0.25042447481031771</v>
      </c>
      <c r="BC271" s="46">
        <v>0.25056471203358016</v>
      </c>
      <c r="BD271" s="46">
        <v>0.26012506258819246</v>
      </c>
      <c r="BE271" s="46">
        <v>0.2585007103196777</v>
      </c>
      <c r="BF271" s="46">
        <v>0.21120755960883419</v>
      </c>
      <c r="BG271" s="46">
        <v>-0.23549030081163122</v>
      </c>
      <c r="BH271" s="46">
        <v>7.3086227270758697E-2</v>
      </c>
      <c r="BI271" s="46">
        <v>0.11337318464658153</v>
      </c>
      <c r="BJ271" s="46">
        <v>6.2873048132597475E-2</v>
      </c>
      <c r="BK271" s="46">
        <v>-1.9418076126279337E-2</v>
      </c>
      <c r="BL271" s="46">
        <v>0.42292884536619874</v>
      </c>
      <c r="BM271" s="46">
        <v>0.43100508740337012</v>
      </c>
      <c r="BN271" s="46">
        <v>0.4603240846402139</v>
      </c>
      <c r="BO271" s="46">
        <v>0.2676270733591849</v>
      </c>
      <c r="BP271" s="46">
        <v>0.3021410055365315</v>
      </c>
      <c r="BQ271" s="46" t="s">
        <v>237</v>
      </c>
      <c r="BR271" s="46" t="s">
        <v>237</v>
      </c>
      <c r="BS271" s="46" t="s">
        <v>237</v>
      </c>
      <c r="BT271" s="46">
        <v>-0.17504613776255853</v>
      </c>
      <c r="BU271" s="46" t="s">
        <v>237</v>
      </c>
      <c r="BV271" s="46" t="s">
        <v>237</v>
      </c>
      <c r="BW271" s="46" t="s">
        <v>237</v>
      </c>
      <c r="BX271" s="46" t="s">
        <v>237</v>
      </c>
      <c r="BY271" s="46" t="s">
        <v>237</v>
      </c>
      <c r="BZ271" s="46" t="s">
        <v>237</v>
      </c>
      <c r="CA271" s="46" t="s">
        <v>237</v>
      </c>
      <c r="CB271" s="46" t="s">
        <v>237</v>
      </c>
      <c r="CC271" s="46" t="s">
        <v>237</v>
      </c>
      <c r="CD271" s="46" t="s">
        <v>237</v>
      </c>
      <c r="CE271" s="46" t="s">
        <v>237</v>
      </c>
      <c r="CF271" s="46" t="s">
        <v>234</v>
      </c>
      <c r="CG271" s="46" t="s">
        <v>234</v>
      </c>
      <c r="CH271" s="46" t="s">
        <v>234</v>
      </c>
      <c r="CI271" s="46" t="s">
        <v>234</v>
      </c>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7" ht="15.75" hidden="1" outlineLevel="1" thickBot="1" x14ac:dyDescent="0.3">
      <c r="A272" s="7" t="s">
        <v>8</v>
      </c>
      <c r="B272" s="7" t="s">
        <v>8</v>
      </c>
      <c r="C272" s="47">
        <v>0.5848170234198552</v>
      </c>
      <c r="D272" s="47">
        <v>0.50329923409912503</v>
      </c>
      <c r="E272" s="47">
        <v>0.47001358104960189</v>
      </c>
      <c r="F272" s="47">
        <v>0.51204873982360022</v>
      </c>
      <c r="G272" s="47">
        <v>0.5230873597390191</v>
      </c>
      <c r="H272" s="47">
        <v>0.63922118353822599</v>
      </c>
      <c r="I272" s="47">
        <v>0.66316948347621729</v>
      </c>
      <c r="J272" s="47">
        <v>0.47003346703383631</v>
      </c>
      <c r="K272" s="47">
        <v>0.3742917392072122</v>
      </c>
      <c r="L272" s="47">
        <v>0.53456985703379589</v>
      </c>
      <c r="M272" s="47">
        <v>0.65710537734316843</v>
      </c>
      <c r="N272" s="47">
        <v>0.5182939020326558</v>
      </c>
      <c r="O272" s="47">
        <v>0.53144205102737596</v>
      </c>
      <c r="P272" s="47">
        <v>0.4893759669932955</v>
      </c>
      <c r="Q272" s="47">
        <v>0.5555861596950733</v>
      </c>
      <c r="R272" s="47">
        <v>0.69222548613070389</v>
      </c>
      <c r="S272" s="47">
        <v>0.58111862768784728</v>
      </c>
      <c r="T272" s="47">
        <v>0.6197265521093791</v>
      </c>
      <c r="U272" s="47">
        <v>0.59765409383624657</v>
      </c>
      <c r="V272" s="47">
        <v>0.62674004532211069</v>
      </c>
      <c r="W272" s="47">
        <v>0.61280326197757395</v>
      </c>
      <c r="X272" s="47">
        <v>0.47576301615798922</v>
      </c>
      <c r="Y272" s="47">
        <v>0.5135446975017558</v>
      </c>
      <c r="Z272" s="47">
        <v>0.56096706377014716</v>
      </c>
      <c r="AA272" s="47">
        <v>0.54734676017361072</v>
      </c>
      <c r="AB272" s="47">
        <v>0.61945949701264413</v>
      </c>
      <c r="AC272" s="47">
        <v>0.45715574263379433</v>
      </c>
      <c r="AD272" s="47">
        <v>0.53055248883982142</v>
      </c>
      <c r="AE272" s="47">
        <v>0.69245290142333971</v>
      </c>
      <c r="AF272" s="47">
        <v>0.58659601711412535</v>
      </c>
      <c r="AG272" s="47">
        <v>0.68605942326457825</v>
      </c>
      <c r="AH272" s="47">
        <v>0.54457670060710361</v>
      </c>
      <c r="AI272" s="47">
        <v>0.50054947470218469</v>
      </c>
      <c r="AJ272" s="47">
        <v>0.39473880041672865</v>
      </c>
      <c r="AK272" s="47">
        <v>0.53635937484415985</v>
      </c>
      <c r="AL272" s="47">
        <v>0.63858078084189818</v>
      </c>
      <c r="AM272" s="47">
        <v>0.46276385874926018</v>
      </c>
      <c r="AN272" s="47">
        <v>0.53798504490951726</v>
      </c>
      <c r="AO272" s="47">
        <v>0.63254789200492922</v>
      </c>
      <c r="AP272" s="47">
        <v>0.5780586461159809</v>
      </c>
      <c r="AQ272" s="47">
        <v>0.68229696570710396</v>
      </c>
      <c r="AR272" s="47">
        <v>0.44559308439533019</v>
      </c>
      <c r="AS272" s="47">
        <v>0.60193495265541375</v>
      </c>
      <c r="AT272" s="47">
        <v>0.72560912922792231</v>
      </c>
      <c r="AU272" s="47">
        <v>0.62741582899635051</v>
      </c>
      <c r="AV272" s="47">
        <v>0.68578423871461358</v>
      </c>
      <c r="AW272" s="47">
        <v>0.50677165354330711</v>
      </c>
      <c r="AX272" s="47">
        <v>0.62427516085471446</v>
      </c>
      <c r="AY272" s="47">
        <v>0.57741541232471372</v>
      </c>
      <c r="AZ272" s="47">
        <v>0.60575694881712694</v>
      </c>
      <c r="BA272" s="47">
        <v>0.6934508673786518</v>
      </c>
      <c r="BB272" s="47">
        <v>0.61969955474179184</v>
      </c>
      <c r="BC272" s="47">
        <v>0.57173592573409304</v>
      </c>
      <c r="BD272" s="47">
        <v>0.63837821108016091</v>
      </c>
      <c r="BE272" s="47">
        <v>0.63690364106338904</v>
      </c>
      <c r="BF272" s="47">
        <v>0.70967167897499772</v>
      </c>
      <c r="BG272" s="47">
        <v>0.23987012987012987</v>
      </c>
      <c r="BH272" s="47">
        <v>0.61351548269581058</v>
      </c>
      <c r="BI272" s="47">
        <v>0.75387914346129792</v>
      </c>
      <c r="BJ272" s="47">
        <v>0.63349796629866362</v>
      </c>
      <c r="BK272" s="47">
        <v>0.66268275702019031</v>
      </c>
      <c r="BL272" s="47">
        <v>0.55930192506410503</v>
      </c>
      <c r="BM272" s="47">
        <v>0.66915950102942956</v>
      </c>
      <c r="BN272" s="47">
        <v>0.64406954282034767</v>
      </c>
      <c r="BO272" s="47">
        <v>0.63844806498859985</v>
      </c>
      <c r="BP272" s="47">
        <v>0.66470921182963072</v>
      </c>
      <c r="BQ272" s="47">
        <v>0.5391335783575345</v>
      </c>
      <c r="BR272" s="47">
        <v>0.66313269493844051</v>
      </c>
      <c r="BS272" s="47">
        <v>0.65335483870967737</v>
      </c>
      <c r="BT272" s="47">
        <v>0.63500262322932022</v>
      </c>
      <c r="BU272" s="47">
        <v>0.76654921390116082</v>
      </c>
      <c r="BV272" s="47">
        <v>0.67064146674836211</v>
      </c>
      <c r="BW272" s="47">
        <v>0.68913010041528422</v>
      </c>
      <c r="BX272" s="47">
        <v>0.60071087830885794</v>
      </c>
      <c r="BY272" s="47">
        <v>0.6831366029932745</v>
      </c>
      <c r="BZ272" s="47">
        <v>0.67122436295835919</v>
      </c>
      <c r="CA272" s="47">
        <v>0.58765975800776371</v>
      </c>
      <c r="CB272" s="47">
        <v>0.55878000128691852</v>
      </c>
      <c r="CC272" s="47">
        <v>0.61206959976456743</v>
      </c>
      <c r="CD272" s="47">
        <v>0.61044916594909582</v>
      </c>
      <c r="CE272" s="47">
        <v>0.73595640292138786</v>
      </c>
      <c r="CF272" s="47">
        <v>0.5447337150264665</v>
      </c>
      <c r="CG272" s="47">
        <v>0.54420773138759382</v>
      </c>
      <c r="CH272" s="47">
        <v>0.5158871644295302</v>
      </c>
      <c r="CI272" s="47">
        <v>0.59283794207709029</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t="s">
        <v>52</v>
      </c>
      <c r="C273" s="46">
        <v>0.49777921544765946</v>
      </c>
      <c r="D273" s="46">
        <v>0.49339676067045246</v>
      </c>
      <c r="E273" s="46">
        <v>0.46756737171546625</v>
      </c>
      <c r="F273" s="46">
        <v>0.46865040582420175</v>
      </c>
      <c r="G273" s="46">
        <v>0.48167468754645837</v>
      </c>
      <c r="H273" s="46">
        <v>0.47572730667074137</v>
      </c>
      <c r="I273" s="46">
        <v>0.54605041461631587</v>
      </c>
      <c r="J273" s="46">
        <v>0.51321904676618402</v>
      </c>
      <c r="K273" s="46">
        <v>0.45269627315807998</v>
      </c>
      <c r="L273" s="46">
        <v>0.49652343320494652</v>
      </c>
      <c r="M273" s="46">
        <v>0.63398517972341994</v>
      </c>
      <c r="N273" s="46">
        <v>0.65738344398184612</v>
      </c>
      <c r="O273" s="46">
        <v>0.58590360459510837</v>
      </c>
      <c r="P273" s="46">
        <v>0.579830177541661</v>
      </c>
      <c r="Q273" s="46">
        <v>0.61366824027513289</v>
      </c>
      <c r="R273" s="46">
        <v>0.65252661918220123</v>
      </c>
      <c r="S273" s="46">
        <v>0.61212227533880093</v>
      </c>
      <c r="T273" s="46">
        <v>0.66152464967406999</v>
      </c>
      <c r="U273" s="46">
        <v>0.62186928756261428</v>
      </c>
      <c r="V273" s="46">
        <v>0.63752701021477209</v>
      </c>
      <c r="W273" s="46">
        <v>0.67296381030043562</v>
      </c>
      <c r="X273" s="46">
        <v>0.63607761681850461</v>
      </c>
      <c r="Y273" s="46">
        <v>0.66480871898426042</v>
      </c>
      <c r="Z273" s="46">
        <v>0.47882983164046194</v>
      </c>
      <c r="AA273" s="46">
        <v>0.61148347386049751</v>
      </c>
      <c r="AB273" s="46">
        <v>0.60708544092851824</v>
      </c>
      <c r="AC273" s="46">
        <v>0.58248656736720394</v>
      </c>
      <c r="AD273" s="46">
        <v>0.57927211668790834</v>
      </c>
      <c r="AE273" s="46">
        <v>0.61192929286096021</v>
      </c>
      <c r="AF273" s="46">
        <v>0.59530295456604077</v>
      </c>
      <c r="AG273" s="46">
        <v>0.50153016132649153</v>
      </c>
      <c r="AH273" s="46">
        <v>0.6196680509336927</v>
      </c>
      <c r="AI273" s="46">
        <v>0.62489877198805177</v>
      </c>
      <c r="AJ273" s="46">
        <v>0.62260296000151338</v>
      </c>
      <c r="AK273" s="46">
        <v>0.59219222389174875</v>
      </c>
      <c r="AL273" s="46">
        <v>0.66160987607717303</v>
      </c>
      <c r="AM273" s="46">
        <v>0.58219055758951921</v>
      </c>
      <c r="AN273" s="46">
        <v>0.57782595109757051</v>
      </c>
      <c r="AO273" s="46">
        <v>0.36815844777224122</v>
      </c>
      <c r="AP273" s="46">
        <v>0.55115302422325119</v>
      </c>
      <c r="AQ273" s="46">
        <v>0.59768915267050682</v>
      </c>
      <c r="AR273" s="46">
        <v>0.52988062177660766</v>
      </c>
      <c r="AS273" s="46">
        <v>0.57168214164324294</v>
      </c>
      <c r="AT273" s="46">
        <v>0.44961024828189872</v>
      </c>
      <c r="AU273" s="46">
        <v>0.53875521454112041</v>
      </c>
      <c r="AV273" s="46">
        <v>0.55667870815851572</v>
      </c>
      <c r="AW273" s="46">
        <v>0.45247608132665529</v>
      </c>
      <c r="AX273" s="46">
        <v>0.48267720576913209</v>
      </c>
      <c r="AY273" s="46">
        <v>-4.1194600648112845</v>
      </c>
      <c r="AZ273" s="46">
        <v>-0.6299372179799313</v>
      </c>
      <c r="BA273" s="46">
        <v>0.31233905638311305</v>
      </c>
      <c r="BB273" s="46">
        <v>0.29442710040188352</v>
      </c>
      <c r="BC273" s="46">
        <v>0.3360891055938397</v>
      </c>
      <c r="BD273" s="46">
        <v>-0.28325229891132014</v>
      </c>
      <c r="BE273" s="46">
        <v>0.16191868761810208</v>
      </c>
      <c r="BF273" s="46">
        <v>0.2349022589585735</v>
      </c>
      <c r="BG273" s="46">
        <v>2.3322764603562543E-2</v>
      </c>
      <c r="BH273" s="46">
        <v>0.10484387155222499</v>
      </c>
      <c r="BI273" s="46">
        <v>-0.2608358674617906</v>
      </c>
      <c r="BJ273" s="46">
        <v>2.6011352476576512E-2</v>
      </c>
      <c r="BK273" s="46">
        <v>-0.31203900979673377</v>
      </c>
      <c r="BL273" s="46">
        <v>-0.42648967439019736</v>
      </c>
      <c r="BM273" s="46">
        <v>-0.19551587903218615</v>
      </c>
      <c r="BN273" s="46">
        <v>-1.9666636596417939</v>
      </c>
      <c r="BO273" s="46">
        <v>-0.61453047472259625</v>
      </c>
      <c r="BP273" s="46" t="s">
        <v>237</v>
      </c>
      <c r="BQ273" s="46" t="s">
        <v>237</v>
      </c>
      <c r="BR273" s="46">
        <v>299</v>
      </c>
      <c r="BS273" s="46" t="s">
        <v>237</v>
      </c>
      <c r="BT273" s="46">
        <v>19480.944444444445</v>
      </c>
      <c r="BU273" s="46" t="s">
        <v>237</v>
      </c>
      <c r="BV273" s="46" t="s">
        <v>237</v>
      </c>
      <c r="BW273" s="46" t="s">
        <v>237</v>
      </c>
      <c r="BX273" s="46" t="s">
        <v>237</v>
      </c>
      <c r="BY273" s="46" t="s">
        <v>237</v>
      </c>
      <c r="BZ273" s="46" t="s">
        <v>237</v>
      </c>
      <c r="CA273" s="46" t="s">
        <v>237</v>
      </c>
      <c r="CB273" s="46" t="s">
        <v>237</v>
      </c>
      <c r="CC273" s="46" t="s">
        <v>237</v>
      </c>
      <c r="CD273" s="46" t="s">
        <v>237</v>
      </c>
      <c r="CE273" s="46" t="s">
        <v>237</v>
      </c>
      <c r="CF273" s="46" t="s">
        <v>234</v>
      </c>
      <c r="CG273" s="46" t="s">
        <v>234</v>
      </c>
      <c r="CH273" s="46" t="s">
        <v>234</v>
      </c>
      <c r="CI273" s="46" t="s">
        <v>234</v>
      </c>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7" t="s">
        <v>11</v>
      </c>
      <c r="C274" s="47">
        <v>0.43949053164275814</v>
      </c>
      <c r="D274" s="47">
        <v>0.4298250807389391</v>
      </c>
      <c r="E274" s="47">
        <v>0.42818828812729692</v>
      </c>
      <c r="F274" s="47">
        <v>0.4073880740804055</v>
      </c>
      <c r="G274" s="47">
        <v>0.42622283798979116</v>
      </c>
      <c r="H274" s="47">
        <v>0.44404419858023753</v>
      </c>
      <c r="I274" s="47">
        <v>0.2482330409379449</v>
      </c>
      <c r="J274" s="47" t="s">
        <v>237</v>
      </c>
      <c r="K274" s="47">
        <v>356.55468680800612</v>
      </c>
      <c r="L274" s="47">
        <v>-0.18013158928198911</v>
      </c>
      <c r="M274" s="47" t="s">
        <v>237</v>
      </c>
      <c r="N274" s="47" t="s">
        <v>237</v>
      </c>
      <c r="O274" s="47" t="s">
        <v>237</v>
      </c>
      <c r="P274" s="47" t="s">
        <v>237</v>
      </c>
      <c r="Q274" s="47" t="s">
        <v>237</v>
      </c>
      <c r="R274" s="47" t="s">
        <v>237</v>
      </c>
      <c r="S274" s="47" t="s">
        <v>237</v>
      </c>
      <c r="T274" s="47" t="s">
        <v>237</v>
      </c>
      <c r="U274" s="47" t="s">
        <v>237</v>
      </c>
      <c r="V274" s="47" t="s">
        <v>237</v>
      </c>
      <c r="W274" s="47" t="s">
        <v>237</v>
      </c>
      <c r="X274" s="47" t="s">
        <v>237</v>
      </c>
      <c r="Y274" s="47" t="s">
        <v>237</v>
      </c>
      <c r="Z274" s="47" t="s">
        <v>237</v>
      </c>
      <c r="AA274" s="47" t="s">
        <v>237</v>
      </c>
      <c r="AB274" s="47" t="s">
        <v>237</v>
      </c>
      <c r="AC274" s="47" t="s">
        <v>237</v>
      </c>
      <c r="AD274" s="47" t="s">
        <v>237</v>
      </c>
      <c r="AE274" s="47" t="s">
        <v>237</v>
      </c>
      <c r="AF274" s="47" t="s">
        <v>237</v>
      </c>
      <c r="AG274" s="47" t="s">
        <v>237</v>
      </c>
      <c r="AH274" s="47" t="s">
        <v>237</v>
      </c>
      <c r="AI274" s="47" t="s">
        <v>237</v>
      </c>
      <c r="AJ274" s="47" t="s">
        <v>237</v>
      </c>
      <c r="AK274" s="47" t="s">
        <v>237</v>
      </c>
      <c r="AL274" s="47" t="s">
        <v>237</v>
      </c>
      <c r="AM274" s="47" t="s">
        <v>237</v>
      </c>
      <c r="AN274" s="47" t="s">
        <v>237</v>
      </c>
      <c r="AO274" s="47" t="s">
        <v>237</v>
      </c>
      <c r="AP274" s="47" t="s">
        <v>237</v>
      </c>
      <c r="AQ274" s="47" t="s">
        <v>237</v>
      </c>
      <c r="AR274" s="47" t="s">
        <v>237</v>
      </c>
      <c r="AS274" s="47" t="s">
        <v>237</v>
      </c>
      <c r="AT274" s="47" t="s">
        <v>237</v>
      </c>
      <c r="AU274" s="47" t="s">
        <v>237</v>
      </c>
      <c r="AV274" s="47" t="s">
        <v>237</v>
      </c>
      <c r="AW274" s="47" t="s">
        <v>237</v>
      </c>
      <c r="AX274" s="47" t="s">
        <v>237</v>
      </c>
      <c r="AY274" s="47" t="s">
        <v>237</v>
      </c>
      <c r="AZ274" s="47" t="s">
        <v>237</v>
      </c>
      <c r="BA274" s="47" t="s">
        <v>237</v>
      </c>
      <c r="BB274" s="47" t="s">
        <v>237</v>
      </c>
      <c r="BC274" s="47" t="s">
        <v>237</v>
      </c>
      <c r="BD274" s="47" t="s">
        <v>237</v>
      </c>
      <c r="BE274" s="47" t="s">
        <v>237</v>
      </c>
      <c r="BF274" s="47" t="s">
        <v>237</v>
      </c>
      <c r="BG274" s="47" t="s">
        <v>237</v>
      </c>
      <c r="BH274" s="47" t="s">
        <v>237</v>
      </c>
      <c r="BI274" s="47" t="s">
        <v>237</v>
      </c>
      <c r="BJ274" s="47" t="s">
        <v>237</v>
      </c>
      <c r="BK274" s="47" t="s">
        <v>237</v>
      </c>
      <c r="BL274" s="47" t="s">
        <v>237</v>
      </c>
      <c r="BM274" s="47" t="s">
        <v>237</v>
      </c>
      <c r="BN274" s="47" t="s">
        <v>237</v>
      </c>
      <c r="BO274" s="47" t="s">
        <v>237</v>
      </c>
      <c r="BP274" s="47" t="s">
        <v>237</v>
      </c>
      <c r="BQ274" s="47" t="s">
        <v>237</v>
      </c>
      <c r="BR274" s="47" t="s">
        <v>237</v>
      </c>
      <c r="BS274" s="47" t="s">
        <v>237</v>
      </c>
      <c r="BT274" s="47" t="s">
        <v>237</v>
      </c>
      <c r="BU274" s="47" t="s">
        <v>237</v>
      </c>
      <c r="BV274" s="47" t="s">
        <v>237</v>
      </c>
      <c r="BW274" s="47" t="s">
        <v>237</v>
      </c>
      <c r="BX274" s="47" t="s">
        <v>237</v>
      </c>
      <c r="BY274" s="47" t="s">
        <v>237</v>
      </c>
      <c r="BZ274" s="47" t="s">
        <v>237</v>
      </c>
      <c r="CA274" s="47" t="s">
        <v>237</v>
      </c>
      <c r="CB274" s="47" t="s">
        <v>237</v>
      </c>
      <c r="CC274" s="47" t="s">
        <v>237</v>
      </c>
      <c r="CD274" s="47" t="s">
        <v>237</v>
      </c>
      <c r="CE274" s="47" t="s">
        <v>237</v>
      </c>
      <c r="CF274" s="47" t="s">
        <v>234</v>
      </c>
      <c r="CG274" s="47" t="s">
        <v>234</v>
      </c>
      <c r="CH274" s="47" t="s">
        <v>234</v>
      </c>
      <c r="CI274" s="47" t="s">
        <v>234</v>
      </c>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t="s">
        <v>45</v>
      </c>
      <c r="C275" s="46">
        <v>0.59290831601983673</v>
      </c>
      <c r="D275" s="46">
        <v>0.59207550517283436</v>
      </c>
      <c r="E275" s="46">
        <v>0.60580923010674914</v>
      </c>
      <c r="F275" s="46">
        <v>0.59575608259941903</v>
      </c>
      <c r="G275" s="46">
        <v>0.59684046853383976</v>
      </c>
      <c r="H275" s="46">
        <v>0.62247469820086909</v>
      </c>
      <c r="I275" s="46">
        <v>0.6821825894720932</v>
      </c>
      <c r="J275" s="46">
        <v>0.66625046690840006</v>
      </c>
      <c r="K275" s="46">
        <v>0.39182466403062771</v>
      </c>
      <c r="L275" s="46">
        <v>0.5873323859698647</v>
      </c>
      <c r="M275" s="46">
        <v>0.58313673567990265</v>
      </c>
      <c r="N275" s="46">
        <v>0.59090367971809854</v>
      </c>
      <c r="O275" s="46">
        <v>0.63594474759510888</v>
      </c>
      <c r="P275" s="46">
        <v>0.69482797868081669</v>
      </c>
      <c r="Q275" s="46">
        <v>0.62938922560935229</v>
      </c>
      <c r="R275" s="46">
        <v>0.64704319534347254</v>
      </c>
      <c r="S275" s="46">
        <v>0.64578548212351028</v>
      </c>
      <c r="T275" s="46">
        <v>0.64055658662676662</v>
      </c>
      <c r="U275" s="46">
        <v>0.62885845895945103</v>
      </c>
      <c r="V275" s="46">
        <v>0.64019812094506345</v>
      </c>
      <c r="W275" s="46">
        <v>0.64045833099299943</v>
      </c>
      <c r="X275" s="46">
        <v>0.61409082867411657</v>
      </c>
      <c r="Y275" s="46">
        <v>0.68699902120433287</v>
      </c>
      <c r="Z275" s="46">
        <v>0.65023978612892019</v>
      </c>
      <c r="AA275" s="46">
        <v>0.64914466916867064</v>
      </c>
      <c r="AB275" s="46">
        <v>0.6904756436462185</v>
      </c>
      <c r="AC275" s="46">
        <v>0.66124218536386425</v>
      </c>
      <c r="AD275" s="46">
        <v>0.66291740632976548</v>
      </c>
      <c r="AE275" s="46">
        <v>0.6206830399583918</v>
      </c>
      <c r="AF275" s="46">
        <v>0.65820418880237863</v>
      </c>
      <c r="AG275" s="46">
        <v>0.65357598031951158</v>
      </c>
      <c r="AH275" s="46">
        <v>0.63239517389999234</v>
      </c>
      <c r="AI275" s="46">
        <v>0.63392095184304154</v>
      </c>
      <c r="AJ275" s="46">
        <v>0.60852204808075439</v>
      </c>
      <c r="AK275" s="46">
        <v>0.63159972159691924</v>
      </c>
      <c r="AL275" s="46">
        <v>0.6501528313661894</v>
      </c>
      <c r="AM275" s="46">
        <v>0.63850109384514764</v>
      </c>
      <c r="AN275" s="46">
        <v>0.64979378558934653</v>
      </c>
      <c r="AO275" s="46">
        <v>0.63530766504045721</v>
      </c>
      <c r="AP275" s="46">
        <v>0.64341057871917473</v>
      </c>
      <c r="AQ275" s="46">
        <v>0.65453187854859052</v>
      </c>
      <c r="AR275" s="46">
        <v>0.64262969364803046</v>
      </c>
      <c r="AS275" s="46">
        <v>0.67802633569296344</v>
      </c>
      <c r="AT275" s="46">
        <v>0.65319917073836176</v>
      </c>
      <c r="AU275" s="46">
        <v>0.65741701607791625</v>
      </c>
      <c r="AV275" s="46">
        <v>0.64593327419851199</v>
      </c>
      <c r="AW275" s="46">
        <v>0.60953504868224384</v>
      </c>
      <c r="AX275" s="46">
        <v>0.62491051008285314</v>
      </c>
      <c r="AY275" s="46">
        <v>0.61032717258499314</v>
      </c>
      <c r="AZ275" s="46">
        <v>0.62273866982545312</v>
      </c>
      <c r="BA275" s="46">
        <v>0.63424682034168367</v>
      </c>
      <c r="BB275" s="46">
        <v>0.62362795897398782</v>
      </c>
      <c r="BC275" s="46">
        <v>0.65168482189233268</v>
      </c>
      <c r="BD275" s="46">
        <v>0.64601973511397415</v>
      </c>
      <c r="BE275" s="46">
        <v>0.63941854962452382</v>
      </c>
      <c r="BF275" s="46">
        <v>0.65753814666156984</v>
      </c>
      <c r="BG275" s="46">
        <v>0.54817957181065613</v>
      </c>
      <c r="BH275" s="46">
        <v>0.62734601855567884</v>
      </c>
      <c r="BI275" s="46">
        <v>0.65538277122090605</v>
      </c>
      <c r="BJ275" s="46">
        <v>0.62711045460192993</v>
      </c>
      <c r="BK275" s="46">
        <v>0.6189770770417331</v>
      </c>
      <c r="BL275" s="46">
        <v>0.39302580479289861</v>
      </c>
      <c r="BM275" s="46">
        <v>0.62088112020053643</v>
      </c>
      <c r="BN275" s="46">
        <v>0.600800808583424</v>
      </c>
      <c r="BO275" s="46">
        <v>0.56217022704395481</v>
      </c>
      <c r="BP275" s="46">
        <v>0.96029229841329389</v>
      </c>
      <c r="BQ275" s="46">
        <v>0.59699528597161367</v>
      </c>
      <c r="BR275" s="46">
        <v>0.64656640720349323</v>
      </c>
      <c r="BS275" s="46">
        <v>0.44184232594417877</v>
      </c>
      <c r="BT275" s="46">
        <v>0.85548331823615287</v>
      </c>
      <c r="BU275" s="46">
        <v>0.66677174606131384</v>
      </c>
      <c r="BV275" s="46">
        <v>0.62543678140483938</v>
      </c>
      <c r="BW275" s="46">
        <v>0.68604426162673948</v>
      </c>
      <c r="BX275" s="46">
        <v>0.47033277087770742</v>
      </c>
      <c r="BY275" s="46">
        <v>0.60911232782136771</v>
      </c>
      <c r="BZ275" s="46">
        <v>0.66667870490176173</v>
      </c>
      <c r="CA275" s="46">
        <v>0.6663703978100961</v>
      </c>
      <c r="CB275" s="46">
        <v>0.6563701705343612</v>
      </c>
      <c r="CC275" s="46">
        <v>0.59491208397081718</v>
      </c>
      <c r="CD275" s="46">
        <v>0.6454443262667191</v>
      </c>
      <c r="CE275" s="46">
        <v>0.69521718713312985</v>
      </c>
      <c r="CF275" s="46">
        <v>0.67471175328101674</v>
      </c>
      <c r="CG275" s="46">
        <v>0.70139448034213625</v>
      </c>
      <c r="CH275" s="46">
        <v>0.60454499725908151</v>
      </c>
      <c r="CI275" s="46">
        <v>0.66809796214470851</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7" t="s">
        <v>9</v>
      </c>
      <c r="C276" s="47">
        <v>0.54210908175133588</v>
      </c>
      <c r="D276" s="47">
        <v>0.5539491263404247</v>
      </c>
      <c r="E276" s="47">
        <v>0.57862699435552578</v>
      </c>
      <c r="F276" s="47">
        <v>0.5635972282552637</v>
      </c>
      <c r="G276" s="47">
        <v>0.56022899564038253</v>
      </c>
      <c r="H276" s="47">
        <v>0.56720955964169417</v>
      </c>
      <c r="I276" s="47">
        <v>0.54404498432898696</v>
      </c>
      <c r="J276" s="47">
        <v>0.51737019060891154</v>
      </c>
      <c r="K276" s="47">
        <v>0.47445646230079724</v>
      </c>
      <c r="L276" s="47">
        <v>0.52359398745680474</v>
      </c>
      <c r="M276" s="47">
        <v>0.53844903304720948</v>
      </c>
      <c r="N276" s="47">
        <v>0.53484252687452061</v>
      </c>
      <c r="O276" s="47">
        <v>0.60118970853752907</v>
      </c>
      <c r="P276" s="47">
        <v>0.61490545531229213</v>
      </c>
      <c r="Q276" s="47">
        <v>0.57495331510669789</v>
      </c>
      <c r="R276" s="47">
        <v>0.60133442816067439</v>
      </c>
      <c r="S276" s="47">
        <v>0.56736620726686948</v>
      </c>
      <c r="T276" s="47">
        <v>0.59535612854627074</v>
      </c>
      <c r="U276" s="47">
        <v>0.53178937831702378</v>
      </c>
      <c r="V276" s="47">
        <v>0.57360155902510179</v>
      </c>
      <c r="W276" s="47">
        <v>0.58672697438520227</v>
      </c>
      <c r="X276" s="47">
        <v>0.59376261761534099</v>
      </c>
      <c r="Y276" s="47">
        <v>0.62019002600755546</v>
      </c>
      <c r="Z276" s="47">
        <v>0.59807329567103029</v>
      </c>
      <c r="AA276" s="47">
        <v>0.60015297628123832</v>
      </c>
      <c r="AB276" s="47">
        <v>0.61666998402811823</v>
      </c>
      <c r="AC276" s="47">
        <v>0.59167655917354234</v>
      </c>
      <c r="AD276" s="47">
        <v>0.60061850225784652</v>
      </c>
      <c r="AE276" s="47">
        <v>0.53289563913233906</v>
      </c>
      <c r="AF276" s="47">
        <v>0.58452380952380956</v>
      </c>
      <c r="AG276" s="47">
        <v>0.59120505186009231</v>
      </c>
      <c r="AH276" s="47">
        <v>0.5953890906462862</v>
      </c>
      <c r="AI276" s="47">
        <v>0.60718733397088509</v>
      </c>
      <c r="AJ276" s="47">
        <v>0.59617430083596401</v>
      </c>
      <c r="AK276" s="47">
        <v>0.59767106404850201</v>
      </c>
      <c r="AL276" s="47">
        <v>0.60699488514492095</v>
      </c>
      <c r="AM276" s="47">
        <v>0.58851898803946423</v>
      </c>
      <c r="AN276" s="47">
        <v>0.58557080329012745</v>
      </c>
      <c r="AO276" s="47">
        <v>0.50161560834766361</v>
      </c>
      <c r="AP276" s="47">
        <v>0.56964766423904378</v>
      </c>
      <c r="AQ276" s="47">
        <v>0.58563228312473026</v>
      </c>
      <c r="AR276" s="47">
        <v>0.57240022741136976</v>
      </c>
      <c r="AS276" s="47">
        <v>0.62048692629252544</v>
      </c>
      <c r="AT276" s="47">
        <v>0.62152178471762942</v>
      </c>
      <c r="AU276" s="47">
        <v>0.60058116754570057</v>
      </c>
      <c r="AV276" s="47">
        <v>0.57961021006844926</v>
      </c>
      <c r="AW276" s="47">
        <v>0.53375484211628366</v>
      </c>
      <c r="AX276" s="47">
        <v>0.57707867675133961</v>
      </c>
      <c r="AY276" s="47">
        <v>0.53092483681251212</v>
      </c>
      <c r="AZ276" s="47">
        <v>0.55579196448226986</v>
      </c>
      <c r="BA276" s="47">
        <v>0.55697404185007227</v>
      </c>
      <c r="BB276" s="47">
        <v>0.5320727139056155</v>
      </c>
      <c r="BC276" s="47">
        <v>0.55111987185406142</v>
      </c>
      <c r="BD276" s="47">
        <v>0.52819608140523411</v>
      </c>
      <c r="BE276" s="47">
        <v>0.54188295411430487</v>
      </c>
      <c r="BF276" s="47">
        <v>0.52060518481118445</v>
      </c>
      <c r="BG276" s="47">
        <v>0.37597628413431389</v>
      </c>
      <c r="BH276" s="47">
        <v>0.52383066903493192</v>
      </c>
      <c r="BI276" s="47">
        <v>0.54079346623940105</v>
      </c>
      <c r="BJ276" s="47">
        <v>0.49832426565408078</v>
      </c>
      <c r="BK276" s="47">
        <v>0.54225146825566939</v>
      </c>
      <c r="BL276" s="47">
        <v>-1.0624539187303439</v>
      </c>
      <c r="BM276" s="47">
        <v>0.45672814182764121</v>
      </c>
      <c r="BN276" s="47">
        <v>0.43306802769648084</v>
      </c>
      <c r="BO276" s="47">
        <v>0.11491368098296771</v>
      </c>
      <c r="BP276" s="47">
        <v>0.44159373629070037</v>
      </c>
      <c r="BQ276" s="47">
        <v>0.60831960752433534</v>
      </c>
      <c r="BR276" s="47">
        <v>-0.22103699200357327</v>
      </c>
      <c r="BS276" s="47">
        <v>-0.33292828428147342</v>
      </c>
      <c r="BT276" s="47">
        <v>9.5530772657600863E-2</v>
      </c>
      <c r="BU276" s="47">
        <v>0.1673280487137648</v>
      </c>
      <c r="BV276" s="47">
        <v>-3.4654632765939199E-2</v>
      </c>
      <c r="BW276" s="47">
        <v>-0.2713834898969722</v>
      </c>
      <c r="BX276" s="47">
        <v>-0.67250853399760124</v>
      </c>
      <c r="BY276" s="47">
        <v>-0.18863225855361807</v>
      </c>
      <c r="BZ276" s="47">
        <v>3.4964929538713191E-2</v>
      </c>
      <c r="CA276" s="47">
        <v>-9.6387395438097892E-2</v>
      </c>
      <c r="CB276" s="47">
        <v>-8.94197026463458E-2</v>
      </c>
      <c r="CC276" s="47">
        <v>-0.21296155546957052</v>
      </c>
      <c r="CD276" s="47">
        <v>-9.3570475561073715E-2</v>
      </c>
      <c r="CE276" s="47">
        <v>0.22535345221764974</v>
      </c>
      <c r="CF276" s="47">
        <v>15295</v>
      </c>
      <c r="CG276" s="47" t="s">
        <v>234</v>
      </c>
      <c r="CH276" s="47" t="s">
        <v>234</v>
      </c>
      <c r="CI276" s="47">
        <v>2.4468489823390838E-2</v>
      </c>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t="s">
        <v>28</v>
      </c>
      <c r="C277" s="46">
        <v>0.18894326080542784</v>
      </c>
      <c r="D277" s="46">
        <v>0.17402871790407759</v>
      </c>
      <c r="E277" s="46">
        <v>0.24324532317070477</v>
      </c>
      <c r="F277" s="46">
        <v>0.19089375118589516</v>
      </c>
      <c r="G277" s="46">
        <v>0.20057488805101456</v>
      </c>
      <c r="H277" s="46">
        <v>1.6586781797186482E-2</v>
      </c>
      <c r="I277" s="46">
        <v>7.6978228375639807E-2</v>
      </c>
      <c r="J277" s="46">
        <v>0.11038728317915679</v>
      </c>
      <c r="K277" s="46">
        <v>0.16427675572054845</v>
      </c>
      <c r="L277" s="46">
        <v>9.8001290142961675E-2</v>
      </c>
      <c r="M277" s="46">
        <v>0.11178808030233307</v>
      </c>
      <c r="N277" s="46">
        <v>0.15971826609353151</v>
      </c>
      <c r="O277" s="46">
        <v>0.17202922392103734</v>
      </c>
      <c r="P277" s="46">
        <v>0.1939712296089251</v>
      </c>
      <c r="Q277" s="46">
        <v>0.16066961802308594</v>
      </c>
      <c r="R277" s="46">
        <v>0.15079263823991332</v>
      </c>
      <c r="S277" s="46">
        <v>0.1358609794628752</v>
      </c>
      <c r="T277" s="46">
        <v>-0.61648042867411623</v>
      </c>
      <c r="U277" s="46">
        <v>0.20267733428686363</v>
      </c>
      <c r="V277" s="46">
        <v>-4.4494180319747278E-2</v>
      </c>
      <c r="W277" s="46">
        <v>0.12939899990565149</v>
      </c>
      <c r="X277" s="46">
        <v>0.15046714724394014</v>
      </c>
      <c r="Y277" s="46">
        <v>0.23274229296796292</v>
      </c>
      <c r="Z277" s="46">
        <v>0.19118435421423607</v>
      </c>
      <c r="AA277" s="46">
        <v>0.17828959247182777</v>
      </c>
      <c r="AB277" s="46">
        <v>0.23235967100245306</v>
      </c>
      <c r="AC277" s="46">
        <v>0.18454082266683236</v>
      </c>
      <c r="AD277" s="46">
        <v>0.28059460272119069</v>
      </c>
      <c r="AE277" s="46">
        <v>0.25935568458512831</v>
      </c>
      <c r="AF277" s="46">
        <v>0.24074711400420853</v>
      </c>
      <c r="AG277" s="46">
        <v>0.18509846301633046</v>
      </c>
      <c r="AH277" s="46">
        <v>0.15584748604453913</v>
      </c>
      <c r="AI277" s="46">
        <v>0.29382082604189674</v>
      </c>
      <c r="AJ277" s="46">
        <v>0.30494272019580515</v>
      </c>
      <c r="AK277" s="46">
        <v>0.23990419402998744</v>
      </c>
      <c r="AL277" s="46">
        <v>0.32390962024389353</v>
      </c>
      <c r="AM277" s="46">
        <v>0.14672854672854674</v>
      </c>
      <c r="AN277" s="46">
        <v>0.32412875038399835</v>
      </c>
      <c r="AO277" s="46">
        <v>0.32339555891394323</v>
      </c>
      <c r="AP277" s="46">
        <v>0.28083063141062453</v>
      </c>
      <c r="AQ277" s="46">
        <v>0.27581828442437922</v>
      </c>
      <c r="AR277" s="46">
        <v>0.2757065647698716</v>
      </c>
      <c r="AS277" s="46">
        <v>0.37916549548705458</v>
      </c>
      <c r="AT277" s="46">
        <v>0.3580695137791271</v>
      </c>
      <c r="AU277" s="46">
        <v>0.3247082281114439</v>
      </c>
      <c r="AV277" s="46">
        <v>0.31673955216519251</v>
      </c>
      <c r="AW277" s="46">
        <v>0.27319302132373302</v>
      </c>
      <c r="AX277" s="46">
        <v>0.32354884535333178</v>
      </c>
      <c r="AY277" s="46">
        <v>0.12419605233976491</v>
      </c>
      <c r="AZ277" s="46">
        <v>0.25788596006042946</v>
      </c>
      <c r="BA277" s="46">
        <v>0.27597247206773062</v>
      </c>
      <c r="BB277" s="46">
        <v>0.26998084197082084</v>
      </c>
      <c r="BC277" s="46">
        <v>0.33631581313789849</v>
      </c>
      <c r="BD277" s="46">
        <v>0.28838816823017194</v>
      </c>
      <c r="BE277" s="46">
        <v>0.29356565213302827</v>
      </c>
      <c r="BF277" s="46">
        <v>0.32773426596390981</v>
      </c>
      <c r="BG277" s="46">
        <v>1.4653631872174919E-2</v>
      </c>
      <c r="BH277" s="46">
        <v>0.21171985728947754</v>
      </c>
      <c r="BI277" s="46">
        <v>0.23252330226364848</v>
      </c>
      <c r="BJ277" s="46">
        <v>0.20776556652355058</v>
      </c>
      <c r="BK277" s="46">
        <v>0.32570224496585815</v>
      </c>
      <c r="BL277" s="46">
        <v>0.28400062558648731</v>
      </c>
      <c r="BM277" s="46">
        <v>0.38987753539992348</v>
      </c>
      <c r="BN277" s="46">
        <v>0.14589330636167949</v>
      </c>
      <c r="BO277" s="46">
        <v>0.2830198203655428</v>
      </c>
      <c r="BP277" s="46">
        <v>0.34293584455058618</v>
      </c>
      <c r="BQ277" s="46">
        <v>0.30525038490644818</v>
      </c>
      <c r="BR277" s="46">
        <v>0.40314654251431015</v>
      </c>
      <c r="BS277" s="46">
        <v>0.43938555373581067</v>
      </c>
      <c r="BT277" s="46">
        <v>0.3765085602020769</v>
      </c>
      <c r="BU277" s="46">
        <v>0.40649290739245764</v>
      </c>
      <c r="BV277" s="46">
        <v>0.35252138144955553</v>
      </c>
      <c r="BW277" s="46">
        <v>0.43481978622918221</v>
      </c>
      <c r="BX277" s="46">
        <v>0.34258911448963048</v>
      </c>
      <c r="BY277" s="46">
        <v>0.38418921854880161</v>
      </c>
      <c r="BZ277" s="46">
        <v>0.27450594114841464</v>
      </c>
      <c r="CA277" s="46">
        <v>0.24243054729917171</v>
      </c>
      <c r="CB277" s="46">
        <v>0.31564130544424168</v>
      </c>
      <c r="CC277" s="46">
        <v>0.18892919395110003</v>
      </c>
      <c r="CD277" s="46">
        <v>0.25551671983013546</v>
      </c>
      <c r="CE277" s="46">
        <v>0.26689683932849068</v>
      </c>
      <c r="CF277" s="46">
        <v>0.20897766323024056</v>
      </c>
      <c r="CG277" s="46">
        <v>0.29527678608067626</v>
      </c>
      <c r="CH277" s="46">
        <v>0.12929368962489024</v>
      </c>
      <c r="CI277" s="46">
        <v>0.22438879650316979</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7" t="s">
        <v>15</v>
      </c>
      <c r="C278" s="47" t="s">
        <v>237</v>
      </c>
      <c r="D278" s="47" t="s">
        <v>237</v>
      </c>
      <c r="E278" s="47" t="s">
        <v>237</v>
      </c>
      <c r="F278" s="47" t="s">
        <v>237</v>
      </c>
      <c r="G278" s="47" t="s">
        <v>237</v>
      </c>
      <c r="H278" s="47" t="s">
        <v>237</v>
      </c>
      <c r="I278" s="47" t="s">
        <v>237</v>
      </c>
      <c r="J278" s="47" t="s">
        <v>237</v>
      </c>
      <c r="K278" s="47" t="s">
        <v>237</v>
      </c>
      <c r="L278" s="47" t="s">
        <v>237</v>
      </c>
      <c r="M278" s="47" t="s">
        <v>237</v>
      </c>
      <c r="N278" s="47" t="s">
        <v>237</v>
      </c>
      <c r="O278" s="47" t="s">
        <v>237</v>
      </c>
      <c r="P278" s="47" t="s">
        <v>237</v>
      </c>
      <c r="Q278" s="47" t="s">
        <v>237</v>
      </c>
      <c r="R278" s="47">
        <v>-5.5470088062212879</v>
      </c>
      <c r="S278" s="47">
        <v>-7.664233576642336</v>
      </c>
      <c r="T278" s="47">
        <v>-5.9482439926062849</v>
      </c>
      <c r="U278" s="47">
        <v>-4.4723557692307692</v>
      </c>
      <c r="V278" s="47">
        <v>-5.5015321756894791</v>
      </c>
      <c r="W278" s="47">
        <v>-2.433098591549296</v>
      </c>
      <c r="X278" s="47">
        <v>-1.9372972972972973</v>
      </c>
      <c r="Y278" s="47">
        <v>-1.4232265788686023</v>
      </c>
      <c r="Z278" s="47">
        <v>-0.26868872549019607</v>
      </c>
      <c r="AA278" s="47">
        <v>-1.1175404350250977</v>
      </c>
      <c r="AB278" s="47">
        <v>-0.33037121972194355</v>
      </c>
      <c r="AC278" s="47">
        <v>-0.25648894003324385</v>
      </c>
      <c r="AD278" s="47">
        <v>-0.112226938606481</v>
      </c>
      <c r="AE278" s="47">
        <v>-0.18800172637030643</v>
      </c>
      <c r="AF278" s="47">
        <v>-0.21009405954329791</v>
      </c>
      <c r="AG278" s="47">
        <v>-2.6566217287866772E-2</v>
      </c>
      <c r="AH278" s="47">
        <v>-5.8639859873581598E-2</v>
      </c>
      <c r="AI278" s="47">
        <v>-1.4956625785222854E-3</v>
      </c>
      <c r="AJ278" s="47">
        <v>-6.3588909226493115E-2</v>
      </c>
      <c r="AK278" s="47">
        <v>-3.8300163374424476E-2</v>
      </c>
      <c r="AL278" s="47">
        <v>2.8623590011084304E-2</v>
      </c>
      <c r="AM278" s="47">
        <v>2.5935713846721161E-2</v>
      </c>
      <c r="AN278" s="47">
        <v>9.1918424589493369E-2</v>
      </c>
      <c r="AO278" s="47">
        <v>3.5304699797616371E-2</v>
      </c>
      <c r="AP278" s="47">
        <v>4.6038881955825527E-2</v>
      </c>
      <c r="AQ278" s="47">
        <v>7.6487728342485711E-2</v>
      </c>
      <c r="AR278" s="47">
        <v>7.9716282024137206E-2</v>
      </c>
      <c r="AS278" s="47">
        <v>0.12055536742295971</v>
      </c>
      <c r="AT278" s="47">
        <v>4.6254604993860006E-2</v>
      </c>
      <c r="AU278" s="47">
        <v>8.1026314686194228E-2</v>
      </c>
      <c r="AV278" s="47">
        <v>0.19111781826021343</v>
      </c>
      <c r="AW278" s="47">
        <v>0.18356164383561643</v>
      </c>
      <c r="AX278" s="47">
        <v>0.15467625899280577</v>
      </c>
      <c r="AY278" s="47">
        <v>0.12958551691281564</v>
      </c>
      <c r="AZ278" s="47">
        <v>0.16463778889936148</v>
      </c>
      <c r="BA278" s="47">
        <v>0.17297766876181717</v>
      </c>
      <c r="BB278" s="47">
        <v>0.19461697722567287</v>
      </c>
      <c r="BC278" s="47">
        <v>0.22746939636977628</v>
      </c>
      <c r="BD278" s="47">
        <v>0.2367743392816806</v>
      </c>
      <c r="BE278" s="47">
        <v>0.20877513253976193</v>
      </c>
      <c r="BF278" s="47">
        <v>0.10484333754160449</v>
      </c>
      <c r="BG278" s="47">
        <v>0.28226152824958028</v>
      </c>
      <c r="BH278" s="47">
        <v>0.1572604940751155</v>
      </c>
      <c r="BI278" s="47">
        <v>0.27941107735452209</v>
      </c>
      <c r="BJ278" s="47">
        <v>0.21536965903163086</v>
      </c>
      <c r="BK278" s="47">
        <v>7.0183647210200024E-4</v>
      </c>
      <c r="BL278" s="47">
        <v>0.14158863416209236</v>
      </c>
      <c r="BM278" s="47">
        <v>0.17738538797991252</v>
      </c>
      <c r="BN278" s="47">
        <v>7.0362297980836458E-2</v>
      </c>
      <c r="BO278" s="47">
        <v>9.7292271638901626E-2</v>
      </c>
      <c r="BP278" s="47">
        <v>-4.360132490213791E-2</v>
      </c>
      <c r="BQ278" s="47">
        <v>0.10860511655578993</v>
      </c>
      <c r="BR278" s="47">
        <v>0.37716059082338155</v>
      </c>
      <c r="BS278" s="47">
        <v>0.103876535318022</v>
      </c>
      <c r="BT278" s="47">
        <v>0.1596099501522116</v>
      </c>
      <c r="BU278" s="47">
        <v>1.5868533995934041E-2</v>
      </c>
      <c r="BV278" s="47">
        <v>7.0544745083945162E-2</v>
      </c>
      <c r="BW278" s="47">
        <v>-1.1888501037082005E-2</v>
      </c>
      <c r="BX278" s="47">
        <v>-1.7215532665989651E-2</v>
      </c>
      <c r="BY278" s="47">
        <v>1.3705864925094357E-2</v>
      </c>
      <c r="BZ278" s="47">
        <v>-0.15207572851574583</v>
      </c>
      <c r="CA278" s="47">
        <v>-0.33322062552831783</v>
      </c>
      <c r="CB278" s="47" t="s">
        <v>237</v>
      </c>
      <c r="CC278" s="47" t="s">
        <v>237</v>
      </c>
      <c r="CD278" s="47">
        <v>-0.22862858571785805</v>
      </c>
      <c r="CE278" s="47" t="s">
        <v>237</v>
      </c>
      <c r="CF278" s="47" t="s">
        <v>234</v>
      </c>
      <c r="CG278" s="47" t="s">
        <v>234</v>
      </c>
      <c r="CH278" s="47" t="s">
        <v>234</v>
      </c>
      <c r="CI278" s="47" t="s">
        <v>234</v>
      </c>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t="s">
        <v>14</v>
      </c>
      <c r="C279" s="46" t="s">
        <v>237</v>
      </c>
      <c r="D279" s="46" t="s">
        <v>237</v>
      </c>
      <c r="E279" s="46" t="s">
        <v>237</v>
      </c>
      <c r="F279" s="46" t="s">
        <v>237</v>
      </c>
      <c r="G279" s="46" t="s">
        <v>237</v>
      </c>
      <c r="H279" s="46" t="s">
        <v>237</v>
      </c>
      <c r="I279" s="46" t="s">
        <v>237</v>
      </c>
      <c r="J279" s="46" t="s">
        <v>237</v>
      </c>
      <c r="K279" s="46">
        <v>0.513066932067618</v>
      </c>
      <c r="L279" s="46">
        <v>0.513066932067618</v>
      </c>
      <c r="M279" s="46">
        <v>0.33290895728583814</v>
      </c>
      <c r="N279" s="46">
        <v>0.41260197485097083</v>
      </c>
      <c r="O279" s="46">
        <v>0.5159498045834966</v>
      </c>
      <c r="P279" s="46">
        <v>0.39762376237623764</v>
      </c>
      <c r="Q279" s="46">
        <v>0.41773492357580244</v>
      </c>
      <c r="R279" s="46">
        <v>0.42443923444891862</v>
      </c>
      <c r="S279" s="46">
        <v>0.36504649326949695</v>
      </c>
      <c r="T279" s="46">
        <v>0.42524046757337913</v>
      </c>
      <c r="U279" s="46">
        <v>0.62639116593367505</v>
      </c>
      <c r="V279" s="46">
        <v>0.46591667708537282</v>
      </c>
      <c r="W279" s="46">
        <v>0.45488229383478074</v>
      </c>
      <c r="X279" s="46">
        <v>0.44529566674646875</v>
      </c>
      <c r="Y279" s="46">
        <v>0.49453464587062135</v>
      </c>
      <c r="Z279" s="46">
        <v>0.62159368539748172</v>
      </c>
      <c r="AA279" s="46">
        <v>0.50763258778576359</v>
      </c>
      <c r="AB279" s="46">
        <v>0.52059082856749961</v>
      </c>
      <c r="AC279" s="46">
        <v>0.49872811988414556</v>
      </c>
      <c r="AD279" s="46">
        <v>0.50225601227270678</v>
      </c>
      <c r="AE279" s="46">
        <v>0.5054288304623753</v>
      </c>
      <c r="AF279" s="46">
        <v>0.50670963219688858</v>
      </c>
      <c r="AG279" s="46">
        <v>0.47683592640515038</v>
      </c>
      <c r="AH279" s="46">
        <v>0.4762597529881088</v>
      </c>
      <c r="AI279" s="46">
        <v>0.51483358463170825</v>
      </c>
      <c r="AJ279" s="46">
        <v>0.42784916494520497</v>
      </c>
      <c r="AK279" s="46">
        <v>0.47384111444397414</v>
      </c>
      <c r="AL279" s="46">
        <v>0.52994214220681957</v>
      </c>
      <c r="AM279" s="46">
        <v>0.50654072548854512</v>
      </c>
      <c r="AN279" s="46">
        <v>0.53619163700328254</v>
      </c>
      <c r="AO279" s="46">
        <v>0.28164670701726641</v>
      </c>
      <c r="AP279" s="46">
        <v>0.46326435311283165</v>
      </c>
      <c r="AQ279" s="46">
        <v>0.48535963197406956</v>
      </c>
      <c r="AR279" s="46">
        <v>0.43243605858177864</v>
      </c>
      <c r="AS279" s="46">
        <v>0.49293445869301905</v>
      </c>
      <c r="AT279" s="46">
        <v>0.52921166377205242</v>
      </c>
      <c r="AU279" s="46">
        <v>0.48604544450298259</v>
      </c>
      <c r="AV279" s="46">
        <v>0.47577056542151458</v>
      </c>
      <c r="AW279" s="46">
        <v>0.36162523592842405</v>
      </c>
      <c r="AX279" s="46">
        <v>0.42964362499185615</v>
      </c>
      <c r="AY279" s="46">
        <v>0.5274376065726244</v>
      </c>
      <c r="AZ279" s="46">
        <v>0.4509660831990378</v>
      </c>
      <c r="BA279" s="46">
        <v>0.48484673332947997</v>
      </c>
      <c r="BB279" s="46">
        <v>0.47675222309358922</v>
      </c>
      <c r="BC279" s="46">
        <v>0.47242851838098776</v>
      </c>
      <c r="BD279" s="46">
        <v>0.66990267063793729</v>
      </c>
      <c r="BE279" s="46">
        <v>0.52698725489103704</v>
      </c>
      <c r="BF279" s="46">
        <v>0.57743660379565076</v>
      </c>
      <c r="BG279" s="46">
        <v>0.45768114563014417</v>
      </c>
      <c r="BH279" s="46">
        <v>0.56401018616314713</v>
      </c>
      <c r="BI279" s="46">
        <v>0.60928089203531366</v>
      </c>
      <c r="BJ279" s="46">
        <v>0.55776474087070371</v>
      </c>
      <c r="BK279" s="46">
        <v>0.512831144309708</v>
      </c>
      <c r="BL279" s="46">
        <v>0.19835829031327157</v>
      </c>
      <c r="BM279" s="46">
        <v>0.43582552726854779</v>
      </c>
      <c r="BN279" s="46">
        <v>0.40597781190572557</v>
      </c>
      <c r="BO279" s="46">
        <v>0.39034207342758503</v>
      </c>
      <c r="BP279" s="46">
        <v>0.4184615210399964</v>
      </c>
      <c r="BQ279" s="46">
        <v>0.3409093399669052</v>
      </c>
      <c r="BR279" s="46">
        <v>0.41714819850441875</v>
      </c>
      <c r="BS279" s="46">
        <v>0.28855798199816612</v>
      </c>
      <c r="BT279" s="46">
        <v>0.36468366335245739</v>
      </c>
      <c r="BU279" s="46">
        <v>0.46018473740206983</v>
      </c>
      <c r="BV279" s="46">
        <v>0.4323965499633271</v>
      </c>
      <c r="BW279" s="46">
        <v>0.4257999009826216</v>
      </c>
      <c r="BX279" s="46">
        <v>0.41871888455677492</v>
      </c>
      <c r="BY279" s="46">
        <v>0.43337249563723057</v>
      </c>
      <c r="BZ279" s="46">
        <v>0.46534465120604673</v>
      </c>
      <c r="CA279" s="46">
        <v>0.42098979626893873</v>
      </c>
      <c r="CB279" s="46">
        <v>0.41857738051324267</v>
      </c>
      <c r="CC279" s="46">
        <v>0.10504887610770618</v>
      </c>
      <c r="CD279" s="46">
        <v>0.34980464120190619</v>
      </c>
      <c r="CE279" s="46">
        <v>0.4006972192775014</v>
      </c>
      <c r="CF279" s="46">
        <v>0.40590423167793399</v>
      </c>
      <c r="CG279" s="46">
        <v>0.51211547140955727</v>
      </c>
      <c r="CH279" s="46">
        <v>0.16957724302990473</v>
      </c>
      <c r="CI279" s="46">
        <v>0.37806484492378445</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7" t="s">
        <v>64</v>
      </c>
      <c r="C280" s="47" t="s">
        <v>237</v>
      </c>
      <c r="D280" s="47" t="s">
        <v>237</v>
      </c>
      <c r="E280" s="47" t="s">
        <v>237</v>
      </c>
      <c r="F280" s="47" t="s">
        <v>237</v>
      </c>
      <c r="G280" s="47" t="s">
        <v>237</v>
      </c>
      <c r="H280" s="47" t="s">
        <v>237</v>
      </c>
      <c r="I280" s="47" t="s">
        <v>237</v>
      </c>
      <c r="J280" s="47" t="s">
        <v>237</v>
      </c>
      <c r="K280" s="47" t="s">
        <v>237</v>
      </c>
      <c r="L280" s="47" t="s">
        <v>237</v>
      </c>
      <c r="M280" s="47" t="s">
        <v>237</v>
      </c>
      <c r="N280" s="47">
        <v>-0.18225419664268586</v>
      </c>
      <c r="O280" s="47">
        <v>0.33248081841432225</v>
      </c>
      <c r="P280" s="47" t="s">
        <v>237</v>
      </c>
      <c r="Q280" s="47" t="s">
        <v>237</v>
      </c>
      <c r="R280" s="47" t="s">
        <v>237</v>
      </c>
      <c r="S280" s="47">
        <v>3.614457831325301E-2</v>
      </c>
      <c r="T280" s="47">
        <v>-0.45180722891566266</v>
      </c>
      <c r="U280" s="47">
        <v>0.95362318840579707</v>
      </c>
      <c r="V280" s="47">
        <v>0.10349962769918093</v>
      </c>
      <c r="W280" s="47">
        <v>5.5944055944055944E-2</v>
      </c>
      <c r="X280" s="47">
        <v>1.0416666666666666E-2</v>
      </c>
      <c r="Y280" s="47">
        <v>-0.36933797909407667</v>
      </c>
      <c r="Z280" s="47">
        <v>-0.26315789473684209</v>
      </c>
      <c r="AA280" s="47">
        <v>-0.14163090128755365</v>
      </c>
      <c r="AB280" s="47">
        <v>-3.4042553191489362E-2</v>
      </c>
      <c r="AC280" s="47">
        <v>-7.2649572649572655E-2</v>
      </c>
      <c r="AD280" s="47">
        <v>-0.27586206896551724</v>
      </c>
      <c r="AE280" s="47">
        <v>-0.10236220472440945</v>
      </c>
      <c r="AF280" s="47">
        <v>-0.12054507337526206</v>
      </c>
      <c r="AG280" s="47">
        <v>0.23412698412698413</v>
      </c>
      <c r="AH280" s="47">
        <v>0.13043478260869565</v>
      </c>
      <c r="AI280" s="47">
        <v>0.17928286852589642</v>
      </c>
      <c r="AJ280" s="47">
        <v>-1.1774193548387097</v>
      </c>
      <c r="AK280" s="47">
        <v>7.823960880195599E-2</v>
      </c>
      <c r="AL280" s="47" t="s">
        <v>237</v>
      </c>
      <c r="AM280" s="47" t="s">
        <v>237</v>
      </c>
      <c r="AN280" s="47" t="s">
        <v>237</v>
      </c>
      <c r="AO280" s="47" t="s">
        <v>237</v>
      </c>
      <c r="AP280" s="47" t="s">
        <v>237</v>
      </c>
      <c r="AQ280" s="47" t="s">
        <v>237</v>
      </c>
      <c r="AR280" s="47" t="s">
        <v>237</v>
      </c>
      <c r="AS280" s="47" t="s">
        <v>237</v>
      </c>
      <c r="AT280" s="47" t="s">
        <v>237</v>
      </c>
      <c r="AU280" s="47" t="s">
        <v>237</v>
      </c>
      <c r="AV280" s="47" t="s">
        <v>237</v>
      </c>
      <c r="AW280" s="47" t="s">
        <v>237</v>
      </c>
      <c r="AX280" s="47" t="s">
        <v>237</v>
      </c>
      <c r="AY280" s="47" t="s">
        <v>237</v>
      </c>
      <c r="AZ280" s="47" t="s">
        <v>237</v>
      </c>
      <c r="BA280" s="47" t="s">
        <v>237</v>
      </c>
      <c r="BB280" s="47" t="s">
        <v>237</v>
      </c>
      <c r="BC280" s="47" t="s">
        <v>237</v>
      </c>
      <c r="BD280" s="47" t="s">
        <v>237</v>
      </c>
      <c r="BE280" s="47" t="s">
        <v>237</v>
      </c>
      <c r="BF280" s="47" t="s">
        <v>237</v>
      </c>
      <c r="BG280" s="47" t="s">
        <v>237</v>
      </c>
      <c r="BH280" s="47" t="s">
        <v>237</v>
      </c>
      <c r="BI280" s="47" t="s">
        <v>237</v>
      </c>
      <c r="BJ280" s="47" t="s">
        <v>237</v>
      </c>
      <c r="BK280" s="47" t="s">
        <v>237</v>
      </c>
      <c r="BL280" s="47" t="s">
        <v>237</v>
      </c>
      <c r="BM280" s="47" t="s">
        <v>237</v>
      </c>
      <c r="BN280" s="47" t="s">
        <v>237</v>
      </c>
      <c r="BO280" s="47" t="s">
        <v>237</v>
      </c>
      <c r="BP280" s="47" t="s">
        <v>237</v>
      </c>
      <c r="BQ280" s="47" t="s">
        <v>237</v>
      </c>
      <c r="BR280" s="47" t="s">
        <v>237</v>
      </c>
      <c r="BS280" s="47" t="s">
        <v>237</v>
      </c>
      <c r="BT280" s="47" t="s">
        <v>237</v>
      </c>
      <c r="BU280" s="47" t="s">
        <v>237</v>
      </c>
      <c r="BV280" s="47" t="s">
        <v>237</v>
      </c>
      <c r="BW280" s="47" t="s">
        <v>237</v>
      </c>
      <c r="BX280" s="47" t="s">
        <v>237</v>
      </c>
      <c r="BY280" s="47" t="s">
        <v>237</v>
      </c>
      <c r="BZ280" s="47" t="s">
        <v>237</v>
      </c>
      <c r="CA280" s="47" t="s">
        <v>237</v>
      </c>
      <c r="CB280" s="47" t="s">
        <v>237</v>
      </c>
      <c r="CC280" s="47" t="s">
        <v>237</v>
      </c>
      <c r="CD280" s="47" t="s">
        <v>237</v>
      </c>
      <c r="CE280" s="47" t="s">
        <v>237</v>
      </c>
      <c r="CF280" s="47" t="s">
        <v>234</v>
      </c>
      <c r="CG280" s="47" t="s">
        <v>234</v>
      </c>
      <c r="CH280" s="47" t="s">
        <v>234</v>
      </c>
      <c r="CI280" s="47" t="s">
        <v>234</v>
      </c>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t="s">
        <v>66</v>
      </c>
      <c r="C281" s="46" t="s">
        <v>237</v>
      </c>
      <c r="D281" s="46" t="s">
        <v>237</v>
      </c>
      <c r="E281" s="46" t="s">
        <v>237</v>
      </c>
      <c r="F281" s="46" t="s">
        <v>237</v>
      </c>
      <c r="G281" s="46" t="s">
        <v>237</v>
      </c>
      <c r="H281" s="46" t="s">
        <v>237</v>
      </c>
      <c r="I281" s="46" t="s">
        <v>237</v>
      </c>
      <c r="J281" s="46" t="s">
        <v>237</v>
      </c>
      <c r="K281" s="46" t="s">
        <v>237</v>
      </c>
      <c r="L281" s="46" t="s">
        <v>237</v>
      </c>
      <c r="M281" s="46" t="s">
        <v>237</v>
      </c>
      <c r="N281" s="46" t="s">
        <v>237</v>
      </c>
      <c r="O281" s="46" t="s">
        <v>237</v>
      </c>
      <c r="P281" s="46" t="s">
        <v>237</v>
      </c>
      <c r="Q281" s="46" t="s">
        <v>237</v>
      </c>
      <c r="R281" s="46" t="s">
        <v>237</v>
      </c>
      <c r="S281" s="46" t="s">
        <v>237</v>
      </c>
      <c r="T281" s="46" t="s">
        <v>237</v>
      </c>
      <c r="U281" s="46" t="s">
        <v>237</v>
      </c>
      <c r="V281" s="46" t="s">
        <v>237</v>
      </c>
      <c r="W281" s="46" t="s">
        <v>237</v>
      </c>
      <c r="X281" s="46" t="s">
        <v>237</v>
      </c>
      <c r="Y281" s="46" t="s">
        <v>237</v>
      </c>
      <c r="Z281" s="46" t="s">
        <v>237</v>
      </c>
      <c r="AA281" s="46" t="s">
        <v>237</v>
      </c>
      <c r="AB281" s="46" t="s">
        <v>237</v>
      </c>
      <c r="AC281" s="46" t="s">
        <v>237</v>
      </c>
      <c r="AD281" s="46" t="s">
        <v>237</v>
      </c>
      <c r="AE281" s="46" t="s">
        <v>237</v>
      </c>
      <c r="AF281" s="46" t="s">
        <v>237</v>
      </c>
      <c r="AG281" s="46" t="s">
        <v>237</v>
      </c>
      <c r="AH281" s="46" t="s">
        <v>237</v>
      </c>
      <c r="AI281" s="46" t="s">
        <v>237</v>
      </c>
      <c r="AJ281" s="46" t="s">
        <v>237</v>
      </c>
      <c r="AK281" s="46" t="s">
        <v>237</v>
      </c>
      <c r="AL281" s="46" t="s">
        <v>237</v>
      </c>
      <c r="AM281" s="46" t="s">
        <v>237</v>
      </c>
      <c r="AN281" s="46">
        <v>-1.1673716012084592</v>
      </c>
      <c r="AO281" s="46">
        <v>-3.2592832819847574E-2</v>
      </c>
      <c r="AP281" s="46">
        <v>-0.80401431858859629</v>
      </c>
      <c r="AQ281" s="46">
        <v>3.0346590001597187E-2</v>
      </c>
      <c r="AR281" s="46">
        <v>0.29288347037142048</v>
      </c>
      <c r="AS281" s="46">
        <v>0.2994530263869688</v>
      </c>
      <c r="AT281" s="46">
        <v>0.29570738285200582</v>
      </c>
      <c r="AU281" s="46">
        <v>0.26580176629443109</v>
      </c>
      <c r="AV281" s="46">
        <v>0.35516040523427606</v>
      </c>
      <c r="AW281" s="46">
        <v>0.41951856877230009</v>
      </c>
      <c r="AX281" s="46">
        <v>0.45896856766421984</v>
      </c>
      <c r="AY281" s="46">
        <v>0.46737613398464761</v>
      </c>
      <c r="AZ281" s="46">
        <v>0.4281412966241524</v>
      </c>
      <c r="BA281" s="46">
        <v>0.49915555555555557</v>
      </c>
      <c r="BB281" s="46">
        <v>0.53519290928050056</v>
      </c>
      <c r="BC281" s="46">
        <v>0.51222607665623154</v>
      </c>
      <c r="BD281" s="46">
        <v>0.4935075676122736</v>
      </c>
      <c r="BE281" s="46">
        <v>0.50988900317133801</v>
      </c>
      <c r="BF281" s="46">
        <v>0.42219466831990082</v>
      </c>
      <c r="BG281" s="46">
        <v>0.18661584695448216</v>
      </c>
      <c r="BH281" s="46">
        <v>0.446588785046729</v>
      </c>
      <c r="BI281" s="46">
        <v>0.41658173439092483</v>
      </c>
      <c r="BJ281" s="46">
        <v>0.38632459053945711</v>
      </c>
      <c r="BK281" s="46">
        <v>0.43843639335330975</v>
      </c>
      <c r="BL281" s="46">
        <v>0.47249628328152454</v>
      </c>
      <c r="BM281" s="46">
        <v>0.45451996635558939</v>
      </c>
      <c r="BN281" s="46">
        <v>0.50209639573796971</v>
      </c>
      <c r="BO281" s="46">
        <v>0.46798407345540882</v>
      </c>
      <c r="BP281" s="46">
        <v>0.54502578040689076</v>
      </c>
      <c r="BQ281" s="46">
        <v>0.55782556750298684</v>
      </c>
      <c r="BR281" s="46">
        <v>0.56374597773421609</v>
      </c>
      <c r="BS281" s="46">
        <v>0.50407500901550673</v>
      </c>
      <c r="BT281" s="46">
        <v>0.54208930750457596</v>
      </c>
      <c r="BU281" s="46">
        <v>0.55978761845064706</v>
      </c>
      <c r="BV281" s="46">
        <v>0.37974357084960575</v>
      </c>
      <c r="BW281" s="46">
        <v>0.53365048272002236</v>
      </c>
      <c r="BX281" s="46">
        <v>0.61329866270430911</v>
      </c>
      <c r="BY281" s="46">
        <v>0.52378115469087616</v>
      </c>
      <c r="BZ281" s="46">
        <v>0.50915195494422183</v>
      </c>
      <c r="CA281" s="46">
        <v>0.55358858240702624</v>
      </c>
      <c r="CB281" s="46">
        <v>0.5406614258606669</v>
      </c>
      <c r="CC281" s="46">
        <v>0.60385766770989246</v>
      </c>
      <c r="CD281" s="46">
        <v>0.55242538119303697</v>
      </c>
      <c r="CE281" s="46">
        <v>0.57512397801903226</v>
      </c>
      <c r="CF281" s="46">
        <v>0.59537607891491984</v>
      </c>
      <c r="CG281" s="46">
        <v>0.60008917954815699</v>
      </c>
      <c r="CH281" s="46">
        <v>0.6787089728114043</v>
      </c>
      <c r="CI281" s="46">
        <v>0.61414648326932786</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7" t="s">
        <v>20</v>
      </c>
      <c r="C282" s="47" t="s">
        <v>237</v>
      </c>
      <c r="D282" s="47" t="s">
        <v>237</v>
      </c>
      <c r="E282" s="47" t="s">
        <v>237</v>
      </c>
      <c r="F282" s="47" t="s">
        <v>237</v>
      </c>
      <c r="G282" s="47" t="s">
        <v>237</v>
      </c>
      <c r="H282" s="47" t="s">
        <v>237</v>
      </c>
      <c r="I282" s="47" t="s">
        <v>237</v>
      </c>
      <c r="J282" s="47" t="s">
        <v>237</v>
      </c>
      <c r="K282" s="47" t="s">
        <v>237</v>
      </c>
      <c r="L282" s="47" t="s">
        <v>237</v>
      </c>
      <c r="M282" s="47" t="s">
        <v>237</v>
      </c>
      <c r="N282" s="47" t="s">
        <v>237</v>
      </c>
      <c r="O282" s="47" t="s">
        <v>237</v>
      </c>
      <c r="P282" s="47" t="s">
        <v>237</v>
      </c>
      <c r="Q282" s="47" t="s">
        <v>237</v>
      </c>
      <c r="R282" s="47" t="s">
        <v>237</v>
      </c>
      <c r="S282" s="47" t="s">
        <v>237</v>
      </c>
      <c r="T282" s="47" t="s">
        <v>237</v>
      </c>
      <c r="U282" s="47" t="s">
        <v>237</v>
      </c>
      <c r="V282" s="47" t="s">
        <v>237</v>
      </c>
      <c r="W282" s="47" t="s">
        <v>237</v>
      </c>
      <c r="X282" s="47" t="s">
        <v>237</v>
      </c>
      <c r="Y282" s="47" t="s">
        <v>237</v>
      </c>
      <c r="Z282" s="47" t="s">
        <v>237</v>
      </c>
      <c r="AA282" s="47" t="s">
        <v>237</v>
      </c>
      <c r="AB282" s="47" t="s">
        <v>237</v>
      </c>
      <c r="AC282" s="47" t="s">
        <v>237</v>
      </c>
      <c r="AD282" s="47" t="s">
        <v>237</v>
      </c>
      <c r="AE282" s="47" t="s">
        <v>237</v>
      </c>
      <c r="AF282" s="47" t="s">
        <v>237</v>
      </c>
      <c r="AG282" s="47">
        <v>-497.61111111111109</v>
      </c>
      <c r="AH282" s="47">
        <v>-435.21739130434781</v>
      </c>
      <c r="AI282" s="47">
        <v>-1.078092445404738</v>
      </c>
      <c r="AJ282" s="47">
        <v>0.4808838671218772</v>
      </c>
      <c r="AK282" s="47">
        <v>-0.18893993299022485</v>
      </c>
      <c r="AL282" s="47">
        <v>0.3794279219549157</v>
      </c>
      <c r="AM282" s="47">
        <v>0.40772770334280689</v>
      </c>
      <c r="AN282" s="47">
        <v>0.36098423883886499</v>
      </c>
      <c r="AO282" s="47">
        <v>0.32332404421204247</v>
      </c>
      <c r="AP282" s="47">
        <v>0.36938821461515553</v>
      </c>
      <c r="AQ282" s="47">
        <v>0.27176347618336566</v>
      </c>
      <c r="AR282" s="47">
        <v>0.1890160101379692</v>
      </c>
      <c r="AS282" s="47">
        <v>0.25729349736379614</v>
      </c>
      <c r="AT282" s="47">
        <v>0.33205114876806319</v>
      </c>
      <c r="AU282" s="47">
        <v>0.26555199612564656</v>
      </c>
      <c r="AV282" s="47">
        <v>0.24211673058842842</v>
      </c>
      <c r="AW282" s="47">
        <v>0.10636643393666656</v>
      </c>
      <c r="AX282" s="47">
        <v>0.24353741496598638</v>
      </c>
      <c r="AY282" s="47">
        <v>-0.18454618975326684</v>
      </c>
      <c r="AZ282" s="47">
        <v>0.10375504817975507</v>
      </c>
      <c r="BA282" s="47">
        <v>4.7376830501766373E-2</v>
      </c>
      <c r="BB282" s="47">
        <v>-7.5778707577870752E-2</v>
      </c>
      <c r="BC282" s="47">
        <v>5.5432841743270948E-2</v>
      </c>
      <c r="BD282" s="47">
        <v>-0.16622346419074233</v>
      </c>
      <c r="BE282" s="47">
        <v>-3.0678535290580868E-2</v>
      </c>
      <c r="BF282" s="47">
        <v>-8.6917823985268164E-2</v>
      </c>
      <c r="BG282" s="47">
        <v>-0.21010549509247514</v>
      </c>
      <c r="BH282" s="47">
        <v>-8.4132055378061774E-2</v>
      </c>
      <c r="BI282" s="47">
        <v>-4.3649481416270053</v>
      </c>
      <c r="BJ282" s="47">
        <v>-1.2488514771938795</v>
      </c>
      <c r="BK282" s="47">
        <v>-0.2995597892761781</v>
      </c>
      <c r="BL282" s="47">
        <v>1.1582481569020302</v>
      </c>
      <c r="BM282" s="47">
        <v>-6.0491087407831629E-2</v>
      </c>
      <c r="BN282" s="47">
        <v>-0.11891080774439117</v>
      </c>
      <c r="BO282" s="47">
        <v>6.2782125828437008E-2</v>
      </c>
      <c r="BP282" s="47">
        <v>0.15508218546776589</v>
      </c>
      <c r="BQ282" s="47">
        <v>-27.060755336617405</v>
      </c>
      <c r="BR282" s="47">
        <v>-10.890629532927184</v>
      </c>
      <c r="BS282" s="47">
        <v>-1.1912584930534429</v>
      </c>
      <c r="BT282" s="47">
        <v>-1.4632489521813679</v>
      </c>
      <c r="BU282" s="47">
        <v>-0.30663618532999076</v>
      </c>
      <c r="BV282" s="47">
        <v>-1.1862073657474601</v>
      </c>
      <c r="BW282" s="47">
        <v>-1.0315835329993466</v>
      </c>
      <c r="BX282" s="47">
        <v>-1.658144688934621</v>
      </c>
      <c r="BY282" s="47">
        <v>-0.95356564019448942</v>
      </c>
      <c r="BZ282" s="47">
        <v>-0.87316277417062382</v>
      </c>
      <c r="CA282" s="47">
        <v>-0.69887118622202149</v>
      </c>
      <c r="CB282" s="47">
        <v>-1.0577869420571111</v>
      </c>
      <c r="CC282" s="47">
        <v>-0.75702629193109705</v>
      </c>
      <c r="CD282" s="47">
        <v>-0.83377439059418268</v>
      </c>
      <c r="CE282" s="47">
        <v>0.41421554122033499</v>
      </c>
      <c r="CF282" s="47">
        <v>0.26790844033903466</v>
      </c>
      <c r="CG282" s="47">
        <v>0.52967541003855556</v>
      </c>
      <c r="CH282" s="47">
        <v>0.27425605536332182</v>
      </c>
      <c r="CI282" s="47">
        <v>0.37685031009435555</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t="s">
        <v>13</v>
      </c>
      <c r="C283" s="46">
        <v>0.41609797142847932</v>
      </c>
      <c r="D283" s="46">
        <v>0.44900782838947895</v>
      </c>
      <c r="E283" s="46">
        <v>0.51043238339606545</v>
      </c>
      <c r="F283" s="46">
        <v>0.46719694017888852</v>
      </c>
      <c r="G283" s="46">
        <v>0.46295438400389211</v>
      </c>
      <c r="H283" s="46">
        <v>0.53321763032094049</v>
      </c>
      <c r="I283" s="46">
        <v>0.52404690059961512</v>
      </c>
      <c r="J283" s="46">
        <v>0.55526248611133844</v>
      </c>
      <c r="K283" s="46">
        <v>0.5282127568444468</v>
      </c>
      <c r="L283" s="46">
        <v>0.53549379537144082</v>
      </c>
      <c r="M283" s="46">
        <v>0.39879910881848624</v>
      </c>
      <c r="N283" s="46">
        <v>0.36579609817495279</v>
      </c>
      <c r="O283" s="46">
        <v>0.60108321694996081</v>
      </c>
      <c r="P283" s="46">
        <v>0.53072276609039781</v>
      </c>
      <c r="Q283" s="46">
        <v>0.48164175476410748</v>
      </c>
      <c r="R283" s="46">
        <v>0.52399578101446131</v>
      </c>
      <c r="S283" s="46">
        <v>0.47402341652046259</v>
      </c>
      <c r="T283" s="46">
        <v>0.55497948408028241</v>
      </c>
      <c r="U283" s="46">
        <v>0.66821071462799098</v>
      </c>
      <c r="V283" s="46">
        <v>0.55698167628096373</v>
      </c>
      <c r="W283" s="46">
        <v>0.53056547819640087</v>
      </c>
      <c r="X283" s="46">
        <v>0.50250331083045319</v>
      </c>
      <c r="Y283" s="46">
        <v>0.56872109088724698</v>
      </c>
      <c r="Z283" s="46">
        <v>0.52569438545825198</v>
      </c>
      <c r="AA283" s="46">
        <v>0.53252249533845519</v>
      </c>
      <c r="AB283" s="46">
        <v>0.54703748488512693</v>
      </c>
      <c r="AC283" s="46">
        <v>0.52160880067518411</v>
      </c>
      <c r="AD283" s="46">
        <v>0.56463417879860534</v>
      </c>
      <c r="AE283" s="46">
        <v>0.58237385260253616</v>
      </c>
      <c r="AF283" s="46">
        <v>0.55488830338873785</v>
      </c>
      <c r="AG283" s="46">
        <v>0.56006710455230457</v>
      </c>
      <c r="AH283" s="46">
        <v>0.61079093254294969</v>
      </c>
      <c r="AI283" s="46">
        <v>0.58839437490341528</v>
      </c>
      <c r="AJ283" s="46">
        <v>0.50243683974814934</v>
      </c>
      <c r="AK283" s="46">
        <v>0.56519219364925333</v>
      </c>
      <c r="AL283" s="46">
        <v>0.55044129147581278</v>
      </c>
      <c r="AM283" s="46">
        <v>0.54381259920091951</v>
      </c>
      <c r="AN283" s="46">
        <v>0.62191413452098743</v>
      </c>
      <c r="AO283" s="46">
        <v>0.70345237505572344</v>
      </c>
      <c r="AP283" s="46">
        <v>0.60818709664890902</v>
      </c>
      <c r="AQ283" s="46">
        <v>0.62674981240458505</v>
      </c>
      <c r="AR283" s="46">
        <v>0.5939374331151539</v>
      </c>
      <c r="AS283" s="46">
        <v>0.66792715462243357</v>
      </c>
      <c r="AT283" s="46">
        <v>0.62065186314685983</v>
      </c>
      <c r="AU283" s="46">
        <v>0.62797352124706385</v>
      </c>
      <c r="AV283" s="46">
        <v>0.64734628076273959</v>
      </c>
      <c r="AW283" s="46">
        <v>0.6522182960345505</v>
      </c>
      <c r="AX283" s="46">
        <v>0.64517748656926244</v>
      </c>
      <c r="AY283" s="46">
        <v>0.63709252788282034</v>
      </c>
      <c r="AZ283" s="46">
        <v>0.64528585757271817</v>
      </c>
      <c r="BA283" s="46">
        <v>0.65873836608066183</v>
      </c>
      <c r="BB283" s="46">
        <v>0.65866318974636517</v>
      </c>
      <c r="BC283" s="46">
        <v>0.65406262563094653</v>
      </c>
      <c r="BD283" s="46">
        <v>0.64923933043127047</v>
      </c>
      <c r="BE283" s="46">
        <v>0.65499068593930532</v>
      </c>
      <c r="BF283" s="46">
        <v>0.6604486954779909</v>
      </c>
      <c r="BG283" s="46">
        <v>0.57190393041873955</v>
      </c>
      <c r="BH283" s="46">
        <v>0.65422519398218604</v>
      </c>
      <c r="BI283" s="46">
        <v>0.63800987744649718</v>
      </c>
      <c r="BJ283" s="46">
        <v>0.6350221922288265</v>
      </c>
      <c r="BK283" s="46">
        <v>0.65977870964482388</v>
      </c>
      <c r="BL283" s="46">
        <v>0.64287996068313058</v>
      </c>
      <c r="BM283" s="46">
        <v>0.64970451010886465</v>
      </c>
      <c r="BN283" s="46">
        <v>0.63664589970980379</v>
      </c>
      <c r="BO283" s="46">
        <v>0.64676600124871331</v>
      </c>
      <c r="BP283" s="46">
        <v>0.61940412528647826</v>
      </c>
      <c r="BQ283" s="46">
        <v>0.68473085247504017</v>
      </c>
      <c r="BR283" s="46">
        <v>0.83930917132706284</v>
      </c>
      <c r="BS283" s="46">
        <v>0.43888288493259769</v>
      </c>
      <c r="BT283" s="46">
        <v>0.71875730902411339</v>
      </c>
      <c r="BU283" s="46">
        <v>0.47665918935643564</v>
      </c>
      <c r="BV283" s="46">
        <v>0.46131571131571131</v>
      </c>
      <c r="BW283" s="46">
        <v>0.46929044905553802</v>
      </c>
      <c r="BX283" s="46">
        <v>0.37645687645687648</v>
      </c>
      <c r="BY283" s="46">
        <v>0.44464594473261948</v>
      </c>
      <c r="BZ283" s="46">
        <v>0.43286740736948098</v>
      </c>
      <c r="CA283" s="46">
        <v>0.38018969072164949</v>
      </c>
      <c r="CB283" s="46">
        <v>0.30025597652800023</v>
      </c>
      <c r="CC283" s="46">
        <v>0.65309212374738546</v>
      </c>
      <c r="CD283" s="46">
        <v>0.44109050050582399</v>
      </c>
      <c r="CE283" s="46">
        <v>0.69512728686943981</v>
      </c>
      <c r="CF283" s="46">
        <v>0.44795217858310371</v>
      </c>
      <c r="CG283" s="46">
        <v>0.45012373881591472</v>
      </c>
      <c r="CH283" s="46">
        <v>0.16989021746730998</v>
      </c>
      <c r="CI283" s="46">
        <v>0.43145865083377305</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7" t="s">
        <v>53</v>
      </c>
      <c r="C284" s="47" t="s">
        <v>237</v>
      </c>
      <c r="D284" s="47" t="s">
        <v>237</v>
      </c>
      <c r="E284" s="47" t="s">
        <v>237</v>
      </c>
      <c r="F284" s="47" t="s">
        <v>237</v>
      </c>
      <c r="G284" s="47" t="s">
        <v>237</v>
      </c>
      <c r="H284" s="47" t="s">
        <v>237</v>
      </c>
      <c r="I284" s="47" t="s">
        <v>237</v>
      </c>
      <c r="J284" s="47" t="s">
        <v>237</v>
      </c>
      <c r="K284" s="47" t="s">
        <v>237</v>
      </c>
      <c r="L284" s="47" t="s">
        <v>237</v>
      </c>
      <c r="M284" s="47" t="s">
        <v>237</v>
      </c>
      <c r="N284" s="47" t="s">
        <v>237</v>
      </c>
      <c r="O284" s="47" t="s">
        <v>237</v>
      </c>
      <c r="P284" s="47" t="s">
        <v>237</v>
      </c>
      <c r="Q284" s="47" t="s">
        <v>237</v>
      </c>
      <c r="R284" s="47" t="s">
        <v>237</v>
      </c>
      <c r="S284" s="47" t="s">
        <v>237</v>
      </c>
      <c r="T284" s="47" t="s">
        <v>237</v>
      </c>
      <c r="U284" s="47" t="s">
        <v>237</v>
      </c>
      <c r="V284" s="47" t="s">
        <v>237</v>
      </c>
      <c r="W284" s="47" t="s">
        <v>237</v>
      </c>
      <c r="X284" s="47" t="s">
        <v>237</v>
      </c>
      <c r="Y284" s="47" t="s">
        <v>237</v>
      </c>
      <c r="Z284" s="47" t="s">
        <v>237</v>
      </c>
      <c r="AA284" s="47" t="s">
        <v>237</v>
      </c>
      <c r="AB284" s="47" t="s">
        <v>237</v>
      </c>
      <c r="AC284" s="47" t="s">
        <v>237</v>
      </c>
      <c r="AD284" s="47" t="s">
        <v>237</v>
      </c>
      <c r="AE284" s="47" t="s">
        <v>237</v>
      </c>
      <c r="AF284" s="47" t="s">
        <v>237</v>
      </c>
      <c r="AG284" s="47" t="s">
        <v>237</v>
      </c>
      <c r="AH284" s="47" t="s">
        <v>237</v>
      </c>
      <c r="AI284" s="47" t="s">
        <v>237</v>
      </c>
      <c r="AJ284" s="47" t="s">
        <v>237</v>
      </c>
      <c r="AK284" s="47" t="s">
        <v>237</v>
      </c>
      <c r="AL284" s="47" t="s">
        <v>237</v>
      </c>
      <c r="AM284" s="47" t="s">
        <v>237</v>
      </c>
      <c r="AN284" s="47" t="s">
        <v>237</v>
      </c>
      <c r="AO284" s="47" t="s">
        <v>237</v>
      </c>
      <c r="AP284" s="47" t="s">
        <v>237</v>
      </c>
      <c r="AQ284" s="47" t="s">
        <v>237</v>
      </c>
      <c r="AR284" s="47" t="s">
        <v>237</v>
      </c>
      <c r="AS284" s="47" t="s">
        <v>237</v>
      </c>
      <c r="AT284" s="47" t="s">
        <v>237</v>
      </c>
      <c r="AU284" s="47" t="s">
        <v>237</v>
      </c>
      <c r="AV284" s="47" t="s">
        <v>237</v>
      </c>
      <c r="AW284" s="47" t="s">
        <v>237</v>
      </c>
      <c r="AX284" s="47" t="s">
        <v>237</v>
      </c>
      <c r="AY284" s="47" t="s">
        <v>237</v>
      </c>
      <c r="AZ284" s="47" t="s">
        <v>237</v>
      </c>
      <c r="BA284" s="47">
        <v>0.60999828060522698</v>
      </c>
      <c r="BB284" s="47">
        <v>0.52438211533847012</v>
      </c>
      <c r="BC284" s="47">
        <v>0.3616169907146155</v>
      </c>
      <c r="BD284" s="47">
        <v>0.42680354683195593</v>
      </c>
      <c r="BE284" s="47">
        <v>0.46359961975366054</v>
      </c>
      <c r="BF284" s="47">
        <v>0.58920475272291417</v>
      </c>
      <c r="BG284" s="47">
        <v>0.52184774385108423</v>
      </c>
      <c r="BH284" s="47">
        <v>0.63366208302402582</v>
      </c>
      <c r="BI284" s="47">
        <v>0.6696025542221733</v>
      </c>
      <c r="BJ284" s="47">
        <v>0.61057815548766692</v>
      </c>
      <c r="BK284" s="47">
        <v>0.56906314959501114</v>
      </c>
      <c r="BL284" s="47">
        <v>0.52549327150390979</v>
      </c>
      <c r="BM284" s="47">
        <v>0.60582989597802916</v>
      </c>
      <c r="BN284" s="47">
        <v>0.5632205794148728</v>
      </c>
      <c r="BO284" s="47">
        <v>0.5665181760328325</v>
      </c>
      <c r="BP284" s="47">
        <v>0.5264730456262714</v>
      </c>
      <c r="BQ284" s="47">
        <v>0.53508214306998547</v>
      </c>
      <c r="BR284" s="47">
        <v>0.5485709992204596</v>
      </c>
      <c r="BS284" s="47">
        <v>0.46522679338975359</v>
      </c>
      <c r="BT284" s="47">
        <v>0.51794783466857841</v>
      </c>
      <c r="BU284" s="47">
        <v>0.53112813370473533</v>
      </c>
      <c r="BV284" s="47">
        <v>0.49383140609551651</v>
      </c>
      <c r="BW284" s="47">
        <v>0.53874172457074421</v>
      </c>
      <c r="BX284" s="47">
        <v>0.36779205932566694</v>
      </c>
      <c r="BY284" s="47">
        <v>0.48091476440460179</v>
      </c>
      <c r="BZ284" s="47">
        <v>0.50984820487551152</v>
      </c>
      <c r="CA284" s="47">
        <v>0.26518490804288603</v>
      </c>
      <c r="CB284" s="47">
        <v>0.41718032052000448</v>
      </c>
      <c r="CC284" s="47">
        <v>0.30411339007836813</v>
      </c>
      <c r="CD284" s="47">
        <v>0.3875088280800304</v>
      </c>
      <c r="CE284" s="47">
        <v>0.46161501279499573</v>
      </c>
      <c r="CF284" s="47">
        <v>0.42002793486407303</v>
      </c>
      <c r="CG284" s="47">
        <v>0.24794850256841017</v>
      </c>
      <c r="CH284" s="47">
        <v>0.50093790475056199</v>
      </c>
      <c r="CI284" s="47">
        <v>0.4118241719601593</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t="s">
        <v>24</v>
      </c>
      <c r="C285" s="46" t="s">
        <v>237</v>
      </c>
      <c r="D285" s="46" t="s">
        <v>237</v>
      </c>
      <c r="E285" s="46" t="s">
        <v>237</v>
      </c>
      <c r="F285" s="46" t="s">
        <v>237</v>
      </c>
      <c r="G285" s="46" t="s">
        <v>237</v>
      </c>
      <c r="H285" s="46" t="s">
        <v>237</v>
      </c>
      <c r="I285" s="46" t="s">
        <v>237</v>
      </c>
      <c r="J285" s="46" t="s">
        <v>237</v>
      </c>
      <c r="K285" s="46" t="s">
        <v>237</v>
      </c>
      <c r="L285" s="46" t="s">
        <v>237</v>
      </c>
      <c r="M285" s="46" t="s">
        <v>237</v>
      </c>
      <c r="N285" s="46" t="s">
        <v>237</v>
      </c>
      <c r="O285" s="46" t="s">
        <v>237</v>
      </c>
      <c r="P285" s="46" t="s">
        <v>237</v>
      </c>
      <c r="Q285" s="46" t="s">
        <v>237</v>
      </c>
      <c r="R285" s="46" t="s">
        <v>237</v>
      </c>
      <c r="S285" s="46" t="s">
        <v>237</v>
      </c>
      <c r="T285" s="46" t="s">
        <v>237</v>
      </c>
      <c r="U285" s="46" t="s">
        <v>237</v>
      </c>
      <c r="V285" s="46" t="s">
        <v>237</v>
      </c>
      <c r="W285" s="46" t="s">
        <v>237</v>
      </c>
      <c r="X285" s="46" t="s">
        <v>237</v>
      </c>
      <c r="Y285" s="46" t="s">
        <v>237</v>
      </c>
      <c r="Z285" s="46" t="s">
        <v>237</v>
      </c>
      <c r="AA285" s="46" t="s">
        <v>237</v>
      </c>
      <c r="AB285" s="46" t="s">
        <v>237</v>
      </c>
      <c r="AC285" s="46" t="s">
        <v>237</v>
      </c>
      <c r="AD285" s="46" t="s">
        <v>237</v>
      </c>
      <c r="AE285" s="46" t="s">
        <v>237</v>
      </c>
      <c r="AF285" s="46" t="s">
        <v>237</v>
      </c>
      <c r="AG285" s="46" t="s">
        <v>237</v>
      </c>
      <c r="AH285" s="46" t="s">
        <v>237</v>
      </c>
      <c r="AI285" s="46" t="s">
        <v>237</v>
      </c>
      <c r="AJ285" s="46" t="s">
        <v>237</v>
      </c>
      <c r="AK285" s="46" t="s">
        <v>237</v>
      </c>
      <c r="AL285" s="46" t="s">
        <v>237</v>
      </c>
      <c r="AM285" s="46" t="s">
        <v>237</v>
      </c>
      <c r="AN285" s="46" t="s">
        <v>237</v>
      </c>
      <c r="AO285" s="46" t="s">
        <v>237</v>
      </c>
      <c r="AP285" s="46" t="s">
        <v>237</v>
      </c>
      <c r="AQ285" s="46" t="s">
        <v>237</v>
      </c>
      <c r="AR285" s="46" t="s">
        <v>237</v>
      </c>
      <c r="AS285" s="46" t="s">
        <v>237</v>
      </c>
      <c r="AT285" s="46" t="s">
        <v>237</v>
      </c>
      <c r="AU285" s="46" t="s">
        <v>237</v>
      </c>
      <c r="AV285" s="46" t="s">
        <v>237</v>
      </c>
      <c r="AW285" s="46" t="s">
        <v>237</v>
      </c>
      <c r="AX285" s="46" t="s">
        <v>237</v>
      </c>
      <c r="AY285" s="46" t="s">
        <v>237</v>
      </c>
      <c r="AZ285" s="46" t="s">
        <v>237</v>
      </c>
      <c r="BA285" s="46" t="s">
        <v>237</v>
      </c>
      <c r="BB285" s="46" t="s">
        <v>237</v>
      </c>
      <c r="BC285" s="46" t="s">
        <v>237</v>
      </c>
      <c r="BD285" s="46" t="s">
        <v>237</v>
      </c>
      <c r="BE285" s="46" t="s">
        <v>237</v>
      </c>
      <c r="BF285" s="46" t="s">
        <v>237</v>
      </c>
      <c r="BG285" s="46" t="s">
        <v>237</v>
      </c>
      <c r="BH285" s="46" t="s">
        <v>237</v>
      </c>
      <c r="BI285" s="46" t="s">
        <v>237</v>
      </c>
      <c r="BJ285" s="46" t="s">
        <v>237</v>
      </c>
      <c r="BK285" s="46" t="s">
        <v>237</v>
      </c>
      <c r="BL285" s="46">
        <v>0.55332469775474957</v>
      </c>
      <c r="BM285" s="46">
        <v>0.47644148020654042</v>
      </c>
      <c r="BN285" s="46">
        <v>0.50374452097683153</v>
      </c>
      <c r="BO285" s="46">
        <v>0.46328376666766397</v>
      </c>
      <c r="BP285" s="46">
        <v>0.49693251533742333</v>
      </c>
      <c r="BQ285" s="46">
        <v>0.38327488535203669</v>
      </c>
      <c r="BR285" s="46">
        <v>0.42659222969123844</v>
      </c>
      <c r="BS285" s="46">
        <v>0.3628792663812665</v>
      </c>
      <c r="BT285" s="46">
        <v>0.41753896396670853</v>
      </c>
      <c r="BU285" s="46">
        <v>0.43835475366617233</v>
      </c>
      <c r="BV285" s="46">
        <v>0.40104942373347385</v>
      </c>
      <c r="BW285" s="46">
        <v>0.39033688133124878</v>
      </c>
      <c r="BX285" s="46">
        <v>0.35753563943474925</v>
      </c>
      <c r="BY285" s="46">
        <v>0.39684839025224639</v>
      </c>
      <c r="BZ285" s="46">
        <v>0.38105747826252401</v>
      </c>
      <c r="CA285" s="46">
        <v>0.28947067566022638</v>
      </c>
      <c r="CB285" s="46">
        <v>0.32711603570329334</v>
      </c>
      <c r="CC285" s="46">
        <v>0.11532784730787117</v>
      </c>
      <c r="CD285" s="46">
        <v>0.27936942124964009</v>
      </c>
      <c r="CE285" s="46">
        <v>0.31206975676916016</v>
      </c>
      <c r="CF285" s="46">
        <v>0.15134065934065935</v>
      </c>
      <c r="CG285" s="46">
        <v>0.20031488691729962</v>
      </c>
      <c r="CH285" s="46">
        <v>2.6914181624675085E-2</v>
      </c>
      <c r="CI285" s="46">
        <v>0.17523856735654975</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7" t="s">
        <v>54</v>
      </c>
      <c r="C286" s="47" t="s">
        <v>237</v>
      </c>
      <c r="D286" s="47" t="s">
        <v>237</v>
      </c>
      <c r="E286" s="47" t="s">
        <v>237</v>
      </c>
      <c r="F286" s="47" t="s">
        <v>237</v>
      </c>
      <c r="G286" s="47" t="s">
        <v>237</v>
      </c>
      <c r="H286" s="47" t="s">
        <v>237</v>
      </c>
      <c r="I286" s="47" t="s">
        <v>237</v>
      </c>
      <c r="J286" s="47" t="s">
        <v>237</v>
      </c>
      <c r="K286" s="47" t="s">
        <v>237</v>
      </c>
      <c r="L286" s="47" t="s">
        <v>237</v>
      </c>
      <c r="M286" s="47" t="s">
        <v>237</v>
      </c>
      <c r="N286" s="47" t="s">
        <v>237</v>
      </c>
      <c r="O286" s="47" t="s">
        <v>237</v>
      </c>
      <c r="P286" s="47" t="s">
        <v>237</v>
      </c>
      <c r="Q286" s="47" t="s">
        <v>237</v>
      </c>
      <c r="R286" s="47" t="s">
        <v>237</v>
      </c>
      <c r="S286" s="47" t="s">
        <v>237</v>
      </c>
      <c r="T286" s="47" t="s">
        <v>237</v>
      </c>
      <c r="U286" s="47" t="s">
        <v>237</v>
      </c>
      <c r="V286" s="47" t="s">
        <v>237</v>
      </c>
      <c r="W286" s="47" t="s">
        <v>237</v>
      </c>
      <c r="X286" s="47" t="s">
        <v>237</v>
      </c>
      <c r="Y286" s="47" t="s">
        <v>237</v>
      </c>
      <c r="Z286" s="47" t="s">
        <v>237</v>
      </c>
      <c r="AA286" s="47" t="s">
        <v>237</v>
      </c>
      <c r="AB286" s="47" t="s">
        <v>237</v>
      </c>
      <c r="AC286" s="47" t="s">
        <v>237</v>
      </c>
      <c r="AD286" s="47" t="s">
        <v>237</v>
      </c>
      <c r="AE286" s="47" t="s">
        <v>237</v>
      </c>
      <c r="AF286" s="47" t="s">
        <v>237</v>
      </c>
      <c r="AG286" s="47" t="s">
        <v>237</v>
      </c>
      <c r="AH286" s="47" t="s">
        <v>237</v>
      </c>
      <c r="AI286" s="47" t="s">
        <v>237</v>
      </c>
      <c r="AJ286" s="47" t="s">
        <v>237</v>
      </c>
      <c r="AK286" s="47" t="s">
        <v>237</v>
      </c>
      <c r="AL286" s="47" t="s">
        <v>237</v>
      </c>
      <c r="AM286" s="47" t="s">
        <v>237</v>
      </c>
      <c r="AN286" s="47" t="s">
        <v>237</v>
      </c>
      <c r="AO286" s="47" t="s">
        <v>237</v>
      </c>
      <c r="AP286" s="47" t="s">
        <v>237</v>
      </c>
      <c r="AQ286" s="47" t="s">
        <v>237</v>
      </c>
      <c r="AR286" s="47" t="s">
        <v>237</v>
      </c>
      <c r="AS286" s="47" t="s">
        <v>237</v>
      </c>
      <c r="AT286" s="47" t="s">
        <v>237</v>
      </c>
      <c r="AU286" s="47" t="s">
        <v>237</v>
      </c>
      <c r="AV286" s="47" t="s">
        <v>237</v>
      </c>
      <c r="AW286" s="47" t="s">
        <v>237</v>
      </c>
      <c r="AX286" s="47" t="s">
        <v>237</v>
      </c>
      <c r="AY286" s="47" t="s">
        <v>237</v>
      </c>
      <c r="AZ286" s="47" t="s">
        <v>237</v>
      </c>
      <c r="BA286" s="47" t="s">
        <v>237</v>
      </c>
      <c r="BB286" s="47" t="s">
        <v>237</v>
      </c>
      <c r="BC286" s="47" t="s">
        <v>237</v>
      </c>
      <c r="BD286" s="47" t="s">
        <v>237</v>
      </c>
      <c r="BE286" s="47" t="s">
        <v>237</v>
      </c>
      <c r="BF286" s="47" t="s">
        <v>237</v>
      </c>
      <c r="BG286" s="47" t="s">
        <v>237</v>
      </c>
      <c r="BH286" s="47" t="s">
        <v>237</v>
      </c>
      <c r="BI286" s="47" t="s">
        <v>237</v>
      </c>
      <c r="BJ286" s="47" t="s">
        <v>237</v>
      </c>
      <c r="BK286" s="47" t="s">
        <v>237</v>
      </c>
      <c r="BL286" s="47" t="s">
        <v>237</v>
      </c>
      <c r="BM286" s="47" t="s">
        <v>237</v>
      </c>
      <c r="BN286" s="47" t="s">
        <v>237</v>
      </c>
      <c r="BO286" s="47" t="s">
        <v>237</v>
      </c>
      <c r="BP286" s="47">
        <v>0.86872893347291402</v>
      </c>
      <c r="BQ286" s="47">
        <v>0.67660217325452243</v>
      </c>
      <c r="BR286" s="47">
        <v>0.70453615179954976</v>
      </c>
      <c r="BS286" s="47">
        <v>0.65170081218349829</v>
      </c>
      <c r="BT286" s="47">
        <v>0.69653728062504305</v>
      </c>
      <c r="BU286" s="47">
        <v>0.64516758142256148</v>
      </c>
      <c r="BV286" s="47">
        <v>0.59712069660818534</v>
      </c>
      <c r="BW286" s="47">
        <v>0.63983775013520827</v>
      </c>
      <c r="BX286" s="47">
        <v>0.64851388536523491</v>
      </c>
      <c r="BY286" s="47">
        <v>0.63351248240881908</v>
      </c>
      <c r="BZ286" s="47">
        <v>0.62097100586684806</v>
      </c>
      <c r="CA286" s="47">
        <v>0.59802036795704561</v>
      </c>
      <c r="CB286" s="47">
        <v>0.64793583348152028</v>
      </c>
      <c r="CC286" s="47">
        <v>0.60516461635822005</v>
      </c>
      <c r="CD286" s="47">
        <v>0.61835662945454128</v>
      </c>
      <c r="CE286" s="47">
        <v>0.60591318319773524</v>
      </c>
      <c r="CF286" s="47">
        <v>0.59055195318677844</v>
      </c>
      <c r="CG286" s="47">
        <v>0.64529079646367982</v>
      </c>
      <c r="CH286" s="47">
        <v>0.59220212364124736</v>
      </c>
      <c r="CI286" s="47">
        <v>0.60902375071592207</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267</v>
      </c>
      <c r="B287" s="25" t="s">
        <v>267</v>
      </c>
      <c r="C287" s="46" t="s">
        <v>237</v>
      </c>
      <c r="D287" s="46" t="s">
        <v>237</v>
      </c>
      <c r="E287" s="46" t="s">
        <v>237</v>
      </c>
      <c r="F287" s="46" t="s">
        <v>237</v>
      </c>
      <c r="G287" s="46" t="s">
        <v>237</v>
      </c>
      <c r="H287" s="46" t="s">
        <v>237</v>
      </c>
      <c r="I287" s="46" t="s">
        <v>237</v>
      </c>
      <c r="J287" s="46" t="s">
        <v>237</v>
      </c>
      <c r="K287" s="46" t="s">
        <v>237</v>
      </c>
      <c r="L287" s="46" t="s">
        <v>237</v>
      </c>
      <c r="M287" s="46" t="s">
        <v>237</v>
      </c>
      <c r="N287" s="46" t="s">
        <v>237</v>
      </c>
      <c r="O287" s="46" t="s">
        <v>237</v>
      </c>
      <c r="P287" s="46" t="s">
        <v>237</v>
      </c>
      <c r="Q287" s="46" t="s">
        <v>237</v>
      </c>
      <c r="R287" s="46" t="s">
        <v>237</v>
      </c>
      <c r="S287" s="46" t="s">
        <v>237</v>
      </c>
      <c r="T287" s="46" t="s">
        <v>237</v>
      </c>
      <c r="U287" s="46" t="s">
        <v>237</v>
      </c>
      <c r="V287" s="46" t="s">
        <v>237</v>
      </c>
      <c r="W287" s="46" t="s">
        <v>237</v>
      </c>
      <c r="X287" s="46" t="s">
        <v>237</v>
      </c>
      <c r="Y287" s="46" t="s">
        <v>237</v>
      </c>
      <c r="Z287" s="46" t="s">
        <v>237</v>
      </c>
      <c r="AA287" s="46" t="s">
        <v>237</v>
      </c>
      <c r="AB287" s="46" t="s">
        <v>237</v>
      </c>
      <c r="AC287" s="46" t="s">
        <v>237</v>
      </c>
      <c r="AD287" s="46" t="s">
        <v>237</v>
      </c>
      <c r="AE287" s="46" t="s">
        <v>237</v>
      </c>
      <c r="AF287" s="46" t="s">
        <v>237</v>
      </c>
      <c r="AG287" s="46" t="s">
        <v>237</v>
      </c>
      <c r="AH287" s="46" t="s">
        <v>237</v>
      </c>
      <c r="AI287" s="46" t="s">
        <v>237</v>
      </c>
      <c r="AJ287" s="46" t="s">
        <v>237</v>
      </c>
      <c r="AK287" s="46" t="s">
        <v>237</v>
      </c>
      <c r="AL287" s="46" t="s">
        <v>237</v>
      </c>
      <c r="AM287" s="46" t="s">
        <v>237</v>
      </c>
      <c r="AN287" s="46" t="s">
        <v>237</v>
      </c>
      <c r="AO287" s="46" t="s">
        <v>237</v>
      </c>
      <c r="AP287" s="46" t="s">
        <v>237</v>
      </c>
      <c r="AQ287" s="46" t="s">
        <v>237</v>
      </c>
      <c r="AR287" s="46" t="s">
        <v>237</v>
      </c>
      <c r="AS287" s="46" t="s">
        <v>237</v>
      </c>
      <c r="AT287" s="46" t="s">
        <v>237</v>
      </c>
      <c r="AU287" s="46" t="s">
        <v>237</v>
      </c>
      <c r="AV287" s="46" t="s">
        <v>237</v>
      </c>
      <c r="AW287" s="46" t="s">
        <v>237</v>
      </c>
      <c r="AX287" s="46" t="s">
        <v>237</v>
      </c>
      <c r="AY287" s="46" t="s">
        <v>237</v>
      </c>
      <c r="AZ287" s="46" t="s">
        <v>237</v>
      </c>
      <c r="BA287" s="46" t="s">
        <v>237</v>
      </c>
      <c r="BB287" s="46" t="s">
        <v>237</v>
      </c>
      <c r="BC287" s="46" t="s">
        <v>237</v>
      </c>
      <c r="BD287" s="46" t="s">
        <v>237</v>
      </c>
      <c r="BE287" s="46" t="s">
        <v>237</v>
      </c>
      <c r="BF287" s="46" t="s">
        <v>237</v>
      </c>
      <c r="BG287" s="46" t="s">
        <v>237</v>
      </c>
      <c r="BH287" s="46" t="s">
        <v>237</v>
      </c>
      <c r="BI287" s="46" t="s">
        <v>237</v>
      </c>
      <c r="BJ287" s="46" t="s">
        <v>237</v>
      </c>
      <c r="BK287" s="46" t="s">
        <v>237</v>
      </c>
      <c r="BL287" s="46" t="s">
        <v>237</v>
      </c>
      <c r="BM287" s="46" t="s">
        <v>237</v>
      </c>
      <c r="BN287" s="46" t="s">
        <v>237</v>
      </c>
      <c r="BO287" s="46" t="s">
        <v>237</v>
      </c>
      <c r="BP287" s="46" t="s">
        <v>237</v>
      </c>
      <c r="BQ287" s="46" t="s">
        <v>237</v>
      </c>
      <c r="BR287" s="46" t="s">
        <v>237</v>
      </c>
      <c r="BS287" s="46" t="s">
        <v>237</v>
      </c>
      <c r="BT287" s="46" t="s">
        <v>237</v>
      </c>
      <c r="BU287" s="46" t="s">
        <v>237</v>
      </c>
      <c r="BV287" s="46" t="s">
        <v>237</v>
      </c>
      <c r="BW287" s="46" t="s">
        <v>237</v>
      </c>
      <c r="BX287" s="46" t="s">
        <v>237</v>
      </c>
      <c r="BY287" s="46" t="s">
        <v>237</v>
      </c>
      <c r="BZ287" s="46" t="s">
        <v>237</v>
      </c>
      <c r="CA287" s="46" t="s">
        <v>237</v>
      </c>
      <c r="CB287" s="46" t="s">
        <v>237</v>
      </c>
      <c r="CC287" s="46" t="s">
        <v>237</v>
      </c>
      <c r="CD287" s="46" t="s">
        <v>237</v>
      </c>
      <c r="CE287" s="46">
        <v>-1.5577601410934745</v>
      </c>
      <c r="CF287" s="46">
        <v>0.72746118560338746</v>
      </c>
      <c r="CG287" s="46">
        <v>0.63689353099730461</v>
      </c>
      <c r="CH287" s="46">
        <v>0.67288419080751993</v>
      </c>
      <c r="CI287" s="46">
        <v>0.66469003538135263</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305</v>
      </c>
      <c r="B288" s="7" t="s">
        <v>305</v>
      </c>
      <c r="C288" s="47" t="s">
        <v>237</v>
      </c>
      <c r="D288" s="47" t="s">
        <v>237</v>
      </c>
      <c r="E288" s="47" t="s">
        <v>237</v>
      </c>
      <c r="F288" s="47" t="s">
        <v>237</v>
      </c>
      <c r="G288" s="47" t="s">
        <v>237</v>
      </c>
      <c r="H288" s="47" t="s">
        <v>237</v>
      </c>
      <c r="I288" s="47" t="s">
        <v>237</v>
      </c>
      <c r="J288" s="47" t="s">
        <v>237</v>
      </c>
      <c r="K288" s="47" t="s">
        <v>237</v>
      </c>
      <c r="L288" s="47" t="s">
        <v>237</v>
      </c>
      <c r="M288" s="47" t="s">
        <v>237</v>
      </c>
      <c r="N288" s="47" t="s">
        <v>237</v>
      </c>
      <c r="O288" s="47" t="s">
        <v>237</v>
      </c>
      <c r="P288" s="47" t="s">
        <v>237</v>
      </c>
      <c r="Q288" s="47" t="s">
        <v>237</v>
      </c>
      <c r="R288" s="47" t="s">
        <v>237</v>
      </c>
      <c r="S288" s="47" t="s">
        <v>237</v>
      </c>
      <c r="T288" s="47" t="s">
        <v>237</v>
      </c>
      <c r="U288" s="47" t="s">
        <v>237</v>
      </c>
      <c r="V288" s="47" t="s">
        <v>237</v>
      </c>
      <c r="W288" s="47" t="s">
        <v>237</v>
      </c>
      <c r="X288" s="47" t="s">
        <v>237</v>
      </c>
      <c r="Y288" s="47" t="s">
        <v>237</v>
      </c>
      <c r="Z288" s="47" t="s">
        <v>237</v>
      </c>
      <c r="AA288" s="47" t="s">
        <v>237</v>
      </c>
      <c r="AB288" s="47" t="s">
        <v>237</v>
      </c>
      <c r="AC288" s="47" t="s">
        <v>237</v>
      </c>
      <c r="AD288" s="47" t="s">
        <v>237</v>
      </c>
      <c r="AE288" s="47" t="s">
        <v>237</v>
      </c>
      <c r="AF288" s="47" t="s">
        <v>237</v>
      </c>
      <c r="AG288" s="47" t="s">
        <v>237</v>
      </c>
      <c r="AH288" s="47" t="s">
        <v>237</v>
      </c>
      <c r="AI288" s="47" t="s">
        <v>237</v>
      </c>
      <c r="AJ288" s="47" t="s">
        <v>237</v>
      </c>
      <c r="AK288" s="47" t="s">
        <v>237</v>
      </c>
      <c r="AL288" s="47" t="s">
        <v>237</v>
      </c>
      <c r="AM288" s="47" t="s">
        <v>237</v>
      </c>
      <c r="AN288" s="47" t="s">
        <v>237</v>
      </c>
      <c r="AO288" s="47" t="s">
        <v>237</v>
      </c>
      <c r="AP288" s="47" t="s">
        <v>237</v>
      </c>
      <c r="AQ288" s="47" t="s">
        <v>237</v>
      </c>
      <c r="AR288" s="47" t="s">
        <v>237</v>
      </c>
      <c r="AS288" s="47" t="s">
        <v>237</v>
      </c>
      <c r="AT288" s="47" t="s">
        <v>237</v>
      </c>
      <c r="AU288" s="47" t="s">
        <v>237</v>
      </c>
      <c r="AV288" s="47" t="s">
        <v>237</v>
      </c>
      <c r="AW288" s="47" t="s">
        <v>237</v>
      </c>
      <c r="AX288" s="47" t="s">
        <v>237</v>
      </c>
      <c r="AY288" s="47" t="s">
        <v>237</v>
      </c>
      <c r="AZ288" s="47" t="s">
        <v>237</v>
      </c>
      <c r="BA288" s="47" t="s">
        <v>237</v>
      </c>
      <c r="BB288" s="47" t="s">
        <v>237</v>
      </c>
      <c r="BC288" s="47" t="s">
        <v>237</v>
      </c>
      <c r="BD288" s="47" t="s">
        <v>237</v>
      </c>
      <c r="BE288" s="47" t="s">
        <v>237</v>
      </c>
      <c r="BF288" s="47" t="s">
        <v>237</v>
      </c>
      <c r="BG288" s="47" t="s">
        <v>237</v>
      </c>
      <c r="BH288" s="47" t="s">
        <v>237</v>
      </c>
      <c r="BI288" s="47" t="s">
        <v>237</v>
      </c>
      <c r="BJ288" s="47" t="s">
        <v>237</v>
      </c>
      <c r="BK288" s="47" t="s">
        <v>237</v>
      </c>
      <c r="BL288" s="47" t="s">
        <v>237</v>
      </c>
      <c r="BM288" s="47" t="s">
        <v>237</v>
      </c>
      <c r="BN288" s="47" t="s">
        <v>237</v>
      </c>
      <c r="BO288" s="47" t="s">
        <v>237</v>
      </c>
      <c r="BP288" s="47" t="s">
        <v>237</v>
      </c>
      <c r="BQ288" s="47" t="s">
        <v>237</v>
      </c>
      <c r="BR288" s="47" t="s">
        <v>237</v>
      </c>
      <c r="BS288" s="47" t="s">
        <v>237</v>
      </c>
      <c r="BT288" s="47" t="s">
        <v>237</v>
      </c>
      <c r="BU288" s="47" t="s">
        <v>237</v>
      </c>
      <c r="BV288" s="47" t="s">
        <v>237</v>
      </c>
      <c r="BW288" s="47" t="s">
        <v>237</v>
      </c>
      <c r="BX288" s="47" t="s">
        <v>237</v>
      </c>
      <c r="BY288" s="47" t="s">
        <v>237</v>
      </c>
      <c r="BZ288" s="47" t="s">
        <v>237</v>
      </c>
      <c r="CA288" s="47" t="s">
        <v>237</v>
      </c>
      <c r="CB288" s="47" t="s">
        <v>237</v>
      </c>
      <c r="CC288" s="47" t="s">
        <v>237</v>
      </c>
      <c r="CD288" s="47" t="s">
        <v>237</v>
      </c>
      <c r="CE288" s="47" t="s">
        <v>237</v>
      </c>
      <c r="CF288" s="47">
        <v>-2.3872763419483101</v>
      </c>
      <c r="CG288" s="47">
        <v>0.80021721703602178</v>
      </c>
      <c r="CH288" s="47">
        <v>0.72049218960409378</v>
      </c>
      <c r="CI288" s="47">
        <v>0.71595208824005796</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309</v>
      </c>
      <c r="B289" s="11" t="s">
        <v>310</v>
      </c>
      <c r="C289" s="45" t="s">
        <v>237</v>
      </c>
      <c r="D289" s="45" t="s">
        <v>237</v>
      </c>
      <c r="E289" s="45" t="s">
        <v>237</v>
      </c>
      <c r="F289" s="45" t="s">
        <v>237</v>
      </c>
      <c r="G289" s="45" t="s">
        <v>237</v>
      </c>
      <c r="H289" s="45" t="s">
        <v>237</v>
      </c>
      <c r="I289" s="45">
        <v>0.28281777354986981</v>
      </c>
      <c r="J289" s="45">
        <v>-18.312460935551979</v>
      </c>
      <c r="K289" s="45">
        <v>-38.018307963087011</v>
      </c>
      <c r="L289" s="45">
        <v>-2.4669748197371746</v>
      </c>
      <c r="M289" s="45">
        <v>-9.8120321061985483E-2</v>
      </c>
      <c r="N289" s="45">
        <v>-5.3342915811088298</v>
      </c>
      <c r="O289" s="45">
        <v>0.17373674360573924</v>
      </c>
      <c r="P289" s="45">
        <v>0.19743900328776606</v>
      </c>
      <c r="Q289" s="45">
        <v>-5.6952523112941737E-2</v>
      </c>
      <c r="R289" s="45">
        <v>0.40007258127810807</v>
      </c>
      <c r="S289" s="45">
        <v>0.42153239029541728</v>
      </c>
      <c r="T289" s="45">
        <v>0.13254697065653367</v>
      </c>
      <c r="U289" s="45">
        <v>0.11836846642112687</v>
      </c>
      <c r="V289" s="45">
        <v>0.2140021391149865</v>
      </c>
      <c r="W289" s="45">
        <v>0.25126766514859855</v>
      </c>
      <c r="X289" s="45">
        <v>0.13553513895055613</v>
      </c>
      <c r="Y289" s="45">
        <v>0.20239768778326342</v>
      </c>
      <c r="Z289" s="45">
        <v>6.4677225608399697E-2</v>
      </c>
      <c r="AA289" s="45">
        <v>0.16231878291464999</v>
      </c>
      <c r="AB289" s="45">
        <v>-6.8179139658220395E-2</v>
      </c>
      <c r="AC289" s="45">
        <v>-7.3208274273564841E-2</v>
      </c>
      <c r="AD289" s="45">
        <v>0.18619885583297929</v>
      </c>
      <c r="AE289" s="45">
        <v>6.3547453969420081E-3</v>
      </c>
      <c r="AF289" s="45">
        <v>1.8532794480653477E-2</v>
      </c>
      <c r="AG289" s="45">
        <v>-7.6459019066350081E-2</v>
      </c>
      <c r="AH289" s="45">
        <v>-5.9680935484753679E-2</v>
      </c>
      <c r="AI289" s="45">
        <v>1.3437928115810507E-3</v>
      </c>
      <c r="AJ289" s="45">
        <v>5.891084857630071E-2</v>
      </c>
      <c r="AK289" s="45">
        <v>-8.8341151772488562E-3</v>
      </c>
      <c r="AL289" s="45">
        <v>0.16423294526209226</v>
      </c>
      <c r="AM289" s="45">
        <v>0.28485105231261659</v>
      </c>
      <c r="AN289" s="45">
        <v>0.43943615062987484</v>
      </c>
      <c r="AO289" s="45">
        <v>-5.7343775936740761E-2</v>
      </c>
      <c r="AP289" s="45">
        <v>0.24103086150442674</v>
      </c>
      <c r="AQ289" s="45">
        <v>0.25847129071511449</v>
      </c>
      <c r="AR289" s="45">
        <v>0.31395778879437514</v>
      </c>
      <c r="AS289" s="45">
        <v>0.35718531353071209</v>
      </c>
      <c r="AT289" s="45">
        <v>0.37998059696887632</v>
      </c>
      <c r="AU289" s="45">
        <v>0.33525515134834227</v>
      </c>
      <c r="AV289" s="45">
        <v>0.36251892463951318</v>
      </c>
      <c r="AW289" s="45">
        <v>0.33878407551926198</v>
      </c>
      <c r="AX289" s="45">
        <v>0.30324928172350335</v>
      </c>
      <c r="AY289" s="45">
        <v>0.36852052174655087</v>
      </c>
      <c r="AZ289" s="45">
        <v>0.34375403238194724</v>
      </c>
      <c r="BA289" s="45">
        <v>0.39924351801720509</v>
      </c>
      <c r="BB289" s="45">
        <v>0.39359725825566128</v>
      </c>
      <c r="BC289" s="45">
        <v>0.37324982239687776</v>
      </c>
      <c r="BD289" s="45">
        <v>0.3789762071720944</v>
      </c>
      <c r="BE289" s="45">
        <v>0.38527444632399682</v>
      </c>
      <c r="BF289" s="45">
        <v>0.40969169591844157</v>
      </c>
      <c r="BG289" s="45">
        <v>0.16648318499306503</v>
      </c>
      <c r="BH289" s="45">
        <v>0.316190242254905</v>
      </c>
      <c r="BI289" s="45">
        <v>0.11005550581915846</v>
      </c>
      <c r="BJ289" s="45">
        <v>0.27370506651570903</v>
      </c>
      <c r="BK289" s="45">
        <v>0.83892302002483654</v>
      </c>
      <c r="BL289" s="45">
        <v>0.45070616219430609</v>
      </c>
      <c r="BM289" s="45">
        <v>0.46836402673867811</v>
      </c>
      <c r="BN289" s="45">
        <v>0.4440427620556634</v>
      </c>
      <c r="BO289" s="45">
        <v>0.64136029332854183</v>
      </c>
      <c r="BP289" s="45">
        <v>0.55860998246855398</v>
      </c>
      <c r="BQ289" s="45">
        <v>0.5243732080020852</v>
      </c>
      <c r="BR289" s="45">
        <v>0.39228729997843681</v>
      </c>
      <c r="BS289" s="45">
        <v>0.30257976528834696</v>
      </c>
      <c r="BT289" s="45">
        <v>0.4454003377115458</v>
      </c>
      <c r="BU289" s="45">
        <v>0.6461964062868164</v>
      </c>
      <c r="BV289" s="45">
        <v>0.33504206752103377</v>
      </c>
      <c r="BW289" s="45">
        <v>0.29679969292159647</v>
      </c>
      <c r="BX289" s="45">
        <v>0.65695133966848962</v>
      </c>
      <c r="BY289" s="45">
        <v>0.5352109831578522</v>
      </c>
      <c r="BZ289" s="45">
        <v>0.3525024853901142</v>
      </c>
      <c r="CA289" s="45">
        <v>0.3681831198910766</v>
      </c>
      <c r="CB289" s="45">
        <v>0.41206807828301256</v>
      </c>
      <c r="CC289" s="45">
        <v>0.35844560526658281</v>
      </c>
      <c r="CD289" s="45">
        <v>0.37334466463699362</v>
      </c>
      <c r="CE289" s="45">
        <v>0.40736230367955473</v>
      </c>
      <c r="CF289" s="45">
        <v>0.46321663214828573</v>
      </c>
      <c r="CG289" s="45">
        <v>0.75606916019760051</v>
      </c>
      <c r="CH289" s="45">
        <v>0.47916379440997736</v>
      </c>
      <c r="CI289" s="45">
        <v>0.5670628124374103</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7" t="s">
        <v>62</v>
      </c>
      <c r="B290" s="7" t="s">
        <v>62</v>
      </c>
      <c r="C290" s="47" t="s">
        <v>237</v>
      </c>
      <c r="D290" s="47" t="s">
        <v>237</v>
      </c>
      <c r="E290" s="47" t="s">
        <v>237</v>
      </c>
      <c r="F290" s="47" t="s">
        <v>237</v>
      </c>
      <c r="G290" s="47" t="s">
        <v>237</v>
      </c>
      <c r="H290" s="47" t="s">
        <v>237</v>
      </c>
      <c r="I290" s="47" t="s">
        <v>237</v>
      </c>
      <c r="J290" s="47" t="s">
        <v>237</v>
      </c>
      <c r="K290" s="47" t="s">
        <v>237</v>
      </c>
      <c r="L290" s="47" t="s">
        <v>237</v>
      </c>
      <c r="M290" s="47" t="s">
        <v>237</v>
      </c>
      <c r="N290" s="47" t="s">
        <v>237</v>
      </c>
      <c r="O290" s="47" t="s">
        <v>237</v>
      </c>
      <c r="P290" s="47" t="s">
        <v>237</v>
      </c>
      <c r="Q290" s="47" t="s">
        <v>237</v>
      </c>
      <c r="R290" s="47" t="s">
        <v>237</v>
      </c>
      <c r="S290" s="47" t="s">
        <v>237</v>
      </c>
      <c r="T290" s="47" t="s">
        <v>237</v>
      </c>
      <c r="U290" s="47" t="s">
        <v>237</v>
      </c>
      <c r="V290" s="47" t="s">
        <v>237</v>
      </c>
      <c r="W290" s="47" t="s">
        <v>237</v>
      </c>
      <c r="X290" s="47" t="s">
        <v>237</v>
      </c>
      <c r="Y290" s="47" t="s">
        <v>237</v>
      </c>
      <c r="Z290" s="47" t="s">
        <v>237</v>
      </c>
      <c r="AA290" s="47" t="s">
        <v>237</v>
      </c>
      <c r="AB290" s="47" t="s">
        <v>237</v>
      </c>
      <c r="AC290" s="47" t="s">
        <v>237</v>
      </c>
      <c r="AD290" s="47" t="s">
        <v>237</v>
      </c>
      <c r="AE290" s="47" t="s">
        <v>237</v>
      </c>
      <c r="AF290" s="47" t="s">
        <v>237</v>
      </c>
      <c r="AG290" s="47" t="s">
        <v>237</v>
      </c>
      <c r="AH290" s="47" t="s">
        <v>237</v>
      </c>
      <c r="AI290" s="47" t="s">
        <v>237</v>
      </c>
      <c r="AJ290" s="47" t="s">
        <v>237</v>
      </c>
      <c r="AK290" s="47" t="s">
        <v>237</v>
      </c>
      <c r="AL290" s="47" t="s">
        <v>237</v>
      </c>
      <c r="AM290" s="47" t="s">
        <v>237</v>
      </c>
      <c r="AN290" s="47" t="s">
        <v>237</v>
      </c>
      <c r="AO290" s="47" t="s">
        <v>237</v>
      </c>
      <c r="AP290" s="47" t="s">
        <v>237</v>
      </c>
      <c r="AQ290" s="47" t="s">
        <v>237</v>
      </c>
      <c r="AR290" s="47" t="s">
        <v>237</v>
      </c>
      <c r="AS290" s="47" t="s">
        <v>237</v>
      </c>
      <c r="AT290" s="47" t="s">
        <v>237</v>
      </c>
      <c r="AU290" s="47" t="s">
        <v>237</v>
      </c>
      <c r="AV290" s="47" t="s">
        <v>237</v>
      </c>
      <c r="AW290" s="47" t="s">
        <v>237</v>
      </c>
      <c r="AX290" s="47" t="s">
        <v>237</v>
      </c>
      <c r="AY290" s="47" t="s">
        <v>237</v>
      </c>
      <c r="AZ290" s="47" t="s">
        <v>237</v>
      </c>
      <c r="BA290" s="47" t="s">
        <v>237</v>
      </c>
      <c r="BB290" s="47" t="s">
        <v>237</v>
      </c>
      <c r="BC290" s="47" t="s">
        <v>237</v>
      </c>
      <c r="BD290" s="47" t="s">
        <v>237</v>
      </c>
      <c r="BE290" s="47" t="s">
        <v>237</v>
      </c>
      <c r="BF290" s="47" t="s">
        <v>237</v>
      </c>
      <c r="BG290" s="47" t="s">
        <v>237</v>
      </c>
      <c r="BH290" s="47" t="s">
        <v>237</v>
      </c>
      <c r="BI290" s="47" t="s">
        <v>237</v>
      </c>
      <c r="BJ290" s="47" t="s">
        <v>237</v>
      </c>
      <c r="BK290" s="47" t="s">
        <v>237</v>
      </c>
      <c r="BL290" s="47" t="s">
        <v>237</v>
      </c>
      <c r="BM290" s="47" t="s">
        <v>237</v>
      </c>
      <c r="BN290" s="47" t="s">
        <v>237</v>
      </c>
      <c r="BO290" s="47" t="s">
        <v>237</v>
      </c>
      <c r="BP290" s="47" t="s">
        <v>237</v>
      </c>
      <c r="BQ290" s="47" t="s">
        <v>237</v>
      </c>
      <c r="BR290" s="47" t="s">
        <v>237</v>
      </c>
      <c r="BS290" s="47" t="s">
        <v>237</v>
      </c>
      <c r="BT290" s="47" t="s">
        <v>237</v>
      </c>
      <c r="BU290" s="47" t="s">
        <v>237</v>
      </c>
      <c r="BV290" s="47" t="s">
        <v>237</v>
      </c>
      <c r="BW290" s="47" t="s">
        <v>237</v>
      </c>
      <c r="BX290" s="47" t="s">
        <v>237</v>
      </c>
      <c r="BY290" s="47" t="s">
        <v>237</v>
      </c>
      <c r="BZ290" s="47">
        <v>-0.98119122257053293</v>
      </c>
      <c r="CA290" s="47">
        <v>-2.6486486486486487</v>
      </c>
      <c r="CB290" s="47">
        <v>-0.46260387811634351</v>
      </c>
      <c r="CC290" s="47" t="s">
        <v>237</v>
      </c>
      <c r="CD290" s="47">
        <v>-4.5093780848963476</v>
      </c>
      <c r="CE290" s="47" t="s">
        <v>237</v>
      </c>
      <c r="CF290" s="47" t="s">
        <v>234</v>
      </c>
      <c r="CG290" s="47" t="s">
        <v>234</v>
      </c>
      <c r="CH290" s="47" t="s">
        <v>234</v>
      </c>
      <c r="CI290" s="47" t="s">
        <v>234</v>
      </c>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row>
    <row r="291" spans="1:113" hidden="1" outlineLevel="1" x14ac:dyDescent="0.25">
      <c r="A291" s="25" t="s">
        <v>10</v>
      </c>
      <c r="B291" s="25" t="s">
        <v>10</v>
      </c>
      <c r="C291" s="46" t="s">
        <v>237</v>
      </c>
      <c r="D291" s="46" t="s">
        <v>237</v>
      </c>
      <c r="E291" s="46" t="s">
        <v>237</v>
      </c>
      <c r="F291" s="46" t="s">
        <v>237</v>
      </c>
      <c r="G291" s="46" t="s">
        <v>237</v>
      </c>
      <c r="H291" s="46" t="s">
        <v>237</v>
      </c>
      <c r="I291" s="46">
        <v>0.28281777354986981</v>
      </c>
      <c r="J291" s="46">
        <v>-18.312460935551979</v>
      </c>
      <c r="K291" s="46">
        <v>-38.018307963087011</v>
      </c>
      <c r="L291" s="46">
        <v>-2.4669748197371746</v>
      </c>
      <c r="M291" s="46">
        <v>-9.8120321061985483E-2</v>
      </c>
      <c r="N291" s="46">
        <v>-5.3342915811088298</v>
      </c>
      <c r="O291" s="46">
        <v>0.17373674360573924</v>
      </c>
      <c r="P291" s="46">
        <v>0.19743900328776606</v>
      </c>
      <c r="Q291" s="46">
        <v>-5.6952523112941737E-2</v>
      </c>
      <c r="R291" s="46">
        <v>0.40007258127810807</v>
      </c>
      <c r="S291" s="46">
        <v>0.42153239029541728</v>
      </c>
      <c r="T291" s="46">
        <v>0.42583732057416268</v>
      </c>
      <c r="U291" s="46">
        <v>0.46464861792084133</v>
      </c>
      <c r="V291" s="46">
        <v>0.43026798813072137</v>
      </c>
      <c r="W291" s="46">
        <v>0.52717604583627664</v>
      </c>
      <c r="X291" s="46">
        <v>0.53618407979970595</v>
      </c>
      <c r="Y291" s="46">
        <v>0.52229111887288571</v>
      </c>
      <c r="Z291" s="46">
        <v>0.50945097963961539</v>
      </c>
      <c r="AA291" s="46">
        <v>0.52364408604255153</v>
      </c>
      <c r="AB291" s="46">
        <v>0.49918952746373391</v>
      </c>
      <c r="AC291" s="46">
        <v>0.54115828102006225</v>
      </c>
      <c r="AD291" s="46">
        <v>0.54546731268871573</v>
      </c>
      <c r="AE291" s="46">
        <v>0.49020200046191836</v>
      </c>
      <c r="AF291" s="46">
        <v>0.51951110946251711</v>
      </c>
      <c r="AG291" s="46">
        <v>0.50867115873191204</v>
      </c>
      <c r="AH291" s="46">
        <v>0.4633721228277029</v>
      </c>
      <c r="AI291" s="46">
        <v>0.52375996642887113</v>
      </c>
      <c r="AJ291" s="46">
        <v>0.5078785706138278</v>
      </c>
      <c r="AK291" s="46">
        <v>0.50096884717879397</v>
      </c>
      <c r="AL291" s="46">
        <v>0.53231883823600756</v>
      </c>
      <c r="AM291" s="46">
        <v>0.56565535255880983</v>
      </c>
      <c r="AN291" s="46">
        <v>0.53735288471477727</v>
      </c>
      <c r="AO291" s="46">
        <v>0.47556736242884251</v>
      </c>
      <c r="AP291" s="46">
        <v>0.52782738776693994</v>
      </c>
      <c r="AQ291" s="46">
        <v>0.56682643907862906</v>
      </c>
      <c r="AR291" s="46">
        <v>0.54578782046475205</v>
      </c>
      <c r="AS291" s="46">
        <v>0.57961721082774487</v>
      </c>
      <c r="AT291" s="46">
        <v>0.52205008929683927</v>
      </c>
      <c r="AU291" s="46">
        <v>0.55204838743472562</v>
      </c>
      <c r="AV291" s="46">
        <v>0.5543297716736495</v>
      </c>
      <c r="AW291" s="46">
        <v>0.53669677304912122</v>
      </c>
      <c r="AX291" s="46">
        <v>0.54347938927901407</v>
      </c>
      <c r="AY291" s="46">
        <v>0.48685662764849447</v>
      </c>
      <c r="AZ291" s="46">
        <v>0.53022561482347874</v>
      </c>
      <c r="BA291" s="46">
        <v>0.53874374822882443</v>
      </c>
      <c r="BB291" s="46">
        <v>0.54893885955434141</v>
      </c>
      <c r="BC291" s="46">
        <v>0.57946743030183334</v>
      </c>
      <c r="BD291" s="46">
        <v>0.56549952325458208</v>
      </c>
      <c r="BE291" s="46">
        <v>0.55894048859458012</v>
      </c>
      <c r="BF291" s="46">
        <v>0.5056993348909774</v>
      </c>
      <c r="BG291" s="46">
        <v>-0.48643702366626557</v>
      </c>
      <c r="BH291" s="46">
        <v>-0.15625054356334034</v>
      </c>
      <c r="BI291" s="46">
        <v>0.19930940220128049</v>
      </c>
      <c r="BJ291" s="46">
        <v>0.17687395918855764</v>
      </c>
      <c r="BK291" s="46">
        <v>0.9466934900290277</v>
      </c>
      <c r="BL291" s="46">
        <v>0.58634760676213071</v>
      </c>
      <c r="BM291" s="46">
        <v>0.54482885957316762</v>
      </c>
      <c r="BN291" s="46">
        <v>0.59879455386216296</v>
      </c>
      <c r="BO291" s="46">
        <v>0.83911283337344456</v>
      </c>
      <c r="BP291" s="46">
        <v>0.68973381695694314</v>
      </c>
      <c r="BQ291" s="46">
        <v>0.68321080835105175</v>
      </c>
      <c r="BR291" s="46">
        <v>0.59277501948319189</v>
      </c>
      <c r="BS291" s="46">
        <v>0.5917939090529829</v>
      </c>
      <c r="BT291" s="46">
        <v>0.64001379575759421</v>
      </c>
      <c r="BU291" s="46">
        <v>0.632281013783904</v>
      </c>
      <c r="BV291" s="46">
        <v>0.51224047578798548</v>
      </c>
      <c r="BW291" s="46">
        <v>0.59089816245921345</v>
      </c>
      <c r="BX291" s="46">
        <v>0.89631706715204384</v>
      </c>
      <c r="BY291" s="46">
        <v>0.76741647937932123</v>
      </c>
      <c r="BZ291" s="46">
        <v>0.60395356389024191</v>
      </c>
      <c r="CA291" s="46">
        <v>0.64110543491731264</v>
      </c>
      <c r="CB291" s="46">
        <v>0.64429232295069461</v>
      </c>
      <c r="CC291" s="46">
        <v>0.67291857273559008</v>
      </c>
      <c r="CD291" s="46">
        <v>0.64312434664662332</v>
      </c>
      <c r="CE291" s="46">
        <v>0.66000828271673107</v>
      </c>
      <c r="CF291" s="46">
        <v>0.62538502707821053</v>
      </c>
      <c r="CG291" s="46">
        <v>0.9104485870010065</v>
      </c>
      <c r="CH291" s="46">
        <v>0.73024709178908043</v>
      </c>
      <c r="CI291" s="46">
        <v>0.809047766450119</v>
      </c>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row>
    <row r="292" spans="1:113" ht="15.75" hidden="1" outlineLevel="1" thickBot="1" x14ac:dyDescent="0.3">
      <c r="A292" s="7" t="s">
        <v>46</v>
      </c>
      <c r="B292" s="7" t="s">
        <v>46</v>
      </c>
      <c r="C292" s="47" t="s">
        <v>237</v>
      </c>
      <c r="D292" s="47" t="s">
        <v>237</v>
      </c>
      <c r="E292" s="47" t="s">
        <v>237</v>
      </c>
      <c r="F292" s="47" t="s">
        <v>237</v>
      </c>
      <c r="G292" s="47" t="s">
        <v>237</v>
      </c>
      <c r="H292" s="47" t="s">
        <v>237</v>
      </c>
      <c r="I292" s="47" t="s">
        <v>237</v>
      </c>
      <c r="J292" s="47" t="s">
        <v>237</v>
      </c>
      <c r="K292" s="47" t="s">
        <v>237</v>
      </c>
      <c r="L292" s="47" t="s">
        <v>237</v>
      </c>
      <c r="M292" s="47" t="s">
        <v>237</v>
      </c>
      <c r="N292" s="47" t="s">
        <v>237</v>
      </c>
      <c r="O292" s="47" t="s">
        <v>237</v>
      </c>
      <c r="P292" s="47" t="s">
        <v>237</v>
      </c>
      <c r="Q292" s="47" t="s">
        <v>237</v>
      </c>
      <c r="R292" s="47" t="s">
        <v>237</v>
      </c>
      <c r="S292" s="47" t="s">
        <v>237</v>
      </c>
      <c r="T292" s="47">
        <v>-0.19745401525347689</v>
      </c>
      <c r="U292" s="47">
        <v>-0.30727574460651585</v>
      </c>
      <c r="V292" s="47">
        <v>-0.25133193355329875</v>
      </c>
      <c r="W292" s="47">
        <v>-0.15949988315026875</v>
      </c>
      <c r="X292" s="47">
        <v>-0.40198874996667644</v>
      </c>
      <c r="Y292" s="47">
        <v>-0.22214611270648366</v>
      </c>
      <c r="Z292" s="47">
        <v>-0.38754398497235232</v>
      </c>
      <c r="AA292" s="47">
        <v>-0.29574284881316404</v>
      </c>
      <c r="AB292" s="47">
        <v>-0.32817056396148558</v>
      </c>
      <c r="AC292" s="47">
        <v>-0.41796981419931345</v>
      </c>
      <c r="AD292" s="47">
        <v>0.12048192771084337</v>
      </c>
      <c r="AE292" s="47">
        <v>-0.32507788161993767</v>
      </c>
      <c r="AF292" s="47">
        <v>-0.23169126353599567</v>
      </c>
      <c r="AG292" s="47">
        <v>-0.32948963778203882</v>
      </c>
      <c r="AH292" s="47">
        <v>-0.39956183819310415</v>
      </c>
      <c r="AI292" s="47">
        <v>-0.40901157788648262</v>
      </c>
      <c r="AJ292" s="47">
        <v>-0.59638474383100537</v>
      </c>
      <c r="AK292" s="47">
        <v>-0.43277807560892118</v>
      </c>
      <c r="AL292" s="47">
        <v>-0.58792505204718948</v>
      </c>
      <c r="AM292" s="47">
        <v>-0.25601124042310647</v>
      </c>
      <c r="AN292" s="47">
        <v>0.10973756622448561</v>
      </c>
      <c r="AO292" s="47">
        <v>-0.65832115396835478</v>
      </c>
      <c r="AP292" s="47">
        <v>-0.30024428591847607</v>
      </c>
      <c r="AQ292" s="47">
        <v>-0.46345711264539402</v>
      </c>
      <c r="AR292" s="47">
        <v>-0.54340855839191027</v>
      </c>
      <c r="AS292" s="47">
        <v>-0.41062409812409811</v>
      </c>
      <c r="AT292" s="47">
        <v>-0.71791513881613411</v>
      </c>
      <c r="AU292" s="47">
        <v>-0.53049891742862043</v>
      </c>
      <c r="AV292" s="47">
        <v>-0.46565125719860279</v>
      </c>
      <c r="AW292" s="47">
        <v>-0.56931197333086392</v>
      </c>
      <c r="AX292" s="47">
        <v>-0.57583301971455869</v>
      </c>
      <c r="AY292" s="47">
        <v>-0.58089759054777146</v>
      </c>
      <c r="AZ292" s="47">
        <v>-0.54875312862462611</v>
      </c>
      <c r="BA292" s="47">
        <v>-0.44404289353634696</v>
      </c>
      <c r="BB292" s="47">
        <v>-0.72730124329873391</v>
      </c>
      <c r="BC292" s="47">
        <v>-0.48630351821841183</v>
      </c>
      <c r="BD292" s="47">
        <v>-0.52960855592434541</v>
      </c>
      <c r="BE292" s="47">
        <v>-0.54606814389917679</v>
      </c>
      <c r="BF292" s="47">
        <v>-0.81670630584302883</v>
      </c>
      <c r="BG292" s="47">
        <v>-3.2639321901792675</v>
      </c>
      <c r="BH292" s="47">
        <v>-3.0124942156409071</v>
      </c>
      <c r="BI292" s="47">
        <v>-3.2530668358714045</v>
      </c>
      <c r="BJ292" s="47">
        <v>-1.9454756380510441</v>
      </c>
      <c r="BK292" s="47">
        <v>-2.3811200727024877</v>
      </c>
      <c r="BL292" s="47">
        <v>-4.2315836398083135</v>
      </c>
      <c r="BM292" s="47">
        <v>-2.0694996686547382</v>
      </c>
      <c r="BN292" s="47">
        <v>-0.45221606648199447</v>
      </c>
      <c r="BO292" s="47">
        <v>-1.6224655986172971</v>
      </c>
      <c r="BP292" s="47">
        <v>-1.5730966344375759</v>
      </c>
      <c r="BQ292" s="47">
        <v>-1.1259315079963159</v>
      </c>
      <c r="BR292" s="47">
        <v>-1.5364021358865771</v>
      </c>
      <c r="BS292" s="47">
        <v>-1.5173598007396785</v>
      </c>
      <c r="BT292" s="47">
        <v>-1.4367341861381211</v>
      </c>
      <c r="BU292" s="47">
        <v>0.8931027990882624</v>
      </c>
      <c r="BV292" s="47">
        <v>-0.85595772319319796</v>
      </c>
      <c r="BW292" s="47">
        <v>-0.55797323526407194</v>
      </c>
      <c r="BX292" s="47">
        <v>-1.5341645533953225</v>
      </c>
      <c r="BY292" s="47">
        <v>0.6443581500832436</v>
      </c>
      <c r="BZ292" s="47">
        <v>-1.2955641272902603</v>
      </c>
      <c r="CA292" s="47">
        <v>-1.5000513540347153</v>
      </c>
      <c r="CB292" s="47">
        <v>-1.9248875171977837</v>
      </c>
      <c r="CC292" s="47">
        <v>-2.9725572237263105</v>
      </c>
      <c r="CD292" s="47">
        <v>-1.8671117483645487</v>
      </c>
      <c r="CE292" s="47">
        <v>-2.3596409518164112</v>
      </c>
      <c r="CF292" s="47" t="s">
        <v>234</v>
      </c>
      <c r="CG292" s="47" t="s">
        <v>234</v>
      </c>
      <c r="CH292" s="47" t="s">
        <v>234</v>
      </c>
      <c r="CI292" s="47">
        <v>-3.5134219662968924</v>
      </c>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row>
    <row r="293" spans="1:113" hidden="1" outlineLevel="1" x14ac:dyDescent="0.25">
      <c r="A293" s="25" t="s">
        <v>55</v>
      </c>
      <c r="B293" s="25" t="s">
        <v>55</v>
      </c>
      <c r="C293" s="46" t="s">
        <v>237</v>
      </c>
      <c r="D293" s="46" t="s">
        <v>237</v>
      </c>
      <c r="E293" s="46" t="s">
        <v>237</v>
      </c>
      <c r="F293" s="46" t="s">
        <v>237</v>
      </c>
      <c r="G293" s="46" t="s">
        <v>237</v>
      </c>
      <c r="H293" s="46" t="s">
        <v>237</v>
      </c>
      <c r="I293" s="46" t="s">
        <v>237</v>
      </c>
      <c r="J293" s="46" t="s">
        <v>237</v>
      </c>
      <c r="K293" s="46" t="s">
        <v>237</v>
      </c>
      <c r="L293" s="46" t="s">
        <v>237</v>
      </c>
      <c r="M293" s="46" t="s">
        <v>237</v>
      </c>
      <c r="N293" s="46" t="s">
        <v>237</v>
      </c>
      <c r="O293" s="46" t="s">
        <v>237</v>
      </c>
      <c r="P293" s="46" t="s">
        <v>237</v>
      </c>
      <c r="Q293" s="46" t="s">
        <v>237</v>
      </c>
      <c r="R293" s="46" t="s">
        <v>237</v>
      </c>
      <c r="S293" s="46" t="s">
        <v>237</v>
      </c>
      <c r="T293" s="46" t="s">
        <v>237</v>
      </c>
      <c r="U293" s="46" t="s">
        <v>237</v>
      </c>
      <c r="V293" s="46" t="s">
        <v>237</v>
      </c>
      <c r="W293" s="46" t="s">
        <v>237</v>
      </c>
      <c r="X293" s="46" t="s">
        <v>237</v>
      </c>
      <c r="Y293" s="46" t="s">
        <v>237</v>
      </c>
      <c r="Z293" s="46" t="s">
        <v>237</v>
      </c>
      <c r="AA293" s="46" t="s">
        <v>237</v>
      </c>
      <c r="AB293" s="46" t="s">
        <v>237</v>
      </c>
      <c r="AC293" s="46" t="s">
        <v>237</v>
      </c>
      <c r="AD293" s="46">
        <v>-1.8365061590145577</v>
      </c>
      <c r="AE293" s="46">
        <v>-0.6785714285714286</v>
      </c>
      <c r="AF293" s="46">
        <v>-2.2611764705882353</v>
      </c>
      <c r="AG293" s="46">
        <v>0.14192139737991266</v>
      </c>
      <c r="AH293" s="46">
        <v>0.41871236683649837</v>
      </c>
      <c r="AI293" s="46">
        <v>-1.9309352517985612</v>
      </c>
      <c r="AJ293" s="46">
        <v>0.24007220216606498</v>
      </c>
      <c r="AK293" s="46">
        <v>0.1355813953488372</v>
      </c>
      <c r="AL293" s="46">
        <v>0.16351232394366197</v>
      </c>
      <c r="AM293" s="46">
        <v>0.46842929205079142</v>
      </c>
      <c r="AN293" s="46">
        <v>0.46185286103542234</v>
      </c>
      <c r="AO293" s="46">
        <v>0.30842293906810037</v>
      </c>
      <c r="AP293" s="46">
        <v>0.37106944502442896</v>
      </c>
      <c r="AQ293" s="46">
        <v>0.40292586164145799</v>
      </c>
      <c r="AR293" s="46">
        <v>0.27977970102281668</v>
      </c>
      <c r="AS293" s="46">
        <v>0.23948916630793515</v>
      </c>
      <c r="AT293" s="46">
        <v>0.30177713199955292</v>
      </c>
      <c r="AU293" s="46">
        <v>0.30975376602828231</v>
      </c>
      <c r="AV293" s="46">
        <v>0.38873390557939913</v>
      </c>
      <c r="AW293" s="46">
        <v>0.51902958152958156</v>
      </c>
      <c r="AX293" s="46">
        <v>0.54663189135713641</v>
      </c>
      <c r="AY293" s="46">
        <v>0.48522244114902002</v>
      </c>
      <c r="AZ293" s="46">
        <v>0.48906971095457857</v>
      </c>
      <c r="BA293" s="46">
        <v>0.40466613032984716</v>
      </c>
      <c r="BB293" s="46">
        <v>0.61006459773230337</v>
      </c>
      <c r="BC293" s="46">
        <v>0.43132716049382713</v>
      </c>
      <c r="BD293" s="46">
        <v>0.43545112353142468</v>
      </c>
      <c r="BE293" s="46">
        <v>0.47193674231301647</v>
      </c>
      <c r="BF293" s="46">
        <v>0.74487043005264464</v>
      </c>
      <c r="BG293" s="46">
        <v>-0.31796620219389266</v>
      </c>
      <c r="BH293" s="46">
        <v>0.28209934395501407</v>
      </c>
      <c r="BI293" s="46">
        <v>0.62811892417368764</v>
      </c>
      <c r="BJ293" s="46">
        <v>0.46760786008324046</v>
      </c>
      <c r="BK293" s="46">
        <v>0.6294225168845653</v>
      </c>
      <c r="BL293" s="46">
        <v>0.63005846177207503</v>
      </c>
      <c r="BM293" s="46">
        <v>0.50148928959994288</v>
      </c>
      <c r="BN293" s="46">
        <v>0.61698194325021494</v>
      </c>
      <c r="BO293" s="46">
        <v>0.59648191799643746</v>
      </c>
      <c r="BP293" s="46">
        <v>0.56291694250649282</v>
      </c>
      <c r="BQ293" s="46">
        <v>0.78357117995127046</v>
      </c>
      <c r="BR293" s="46">
        <v>0.60302336100856524</v>
      </c>
      <c r="BS293" s="46">
        <v>-0.53412688362669369</v>
      </c>
      <c r="BT293" s="46">
        <v>0.49483576720342243</v>
      </c>
      <c r="BU293" s="46">
        <v>0.65054489891272782</v>
      </c>
      <c r="BV293" s="46">
        <v>0.59323482876537537</v>
      </c>
      <c r="BW293" s="46">
        <v>0.79616858237547894</v>
      </c>
      <c r="BX293" s="46">
        <v>0.43556330453881598</v>
      </c>
      <c r="BY293" s="46">
        <v>0.60876285726929613</v>
      </c>
      <c r="BZ293" s="46">
        <v>0.43642051227207102</v>
      </c>
      <c r="CA293" s="46">
        <v>0.4788503948210856</v>
      </c>
      <c r="CB293" s="46">
        <v>0.66467115965605394</v>
      </c>
      <c r="CC293" s="46">
        <v>0.44414033023392635</v>
      </c>
      <c r="CD293" s="46">
        <v>0.52147341250290913</v>
      </c>
      <c r="CE293" s="46">
        <v>0.52651519967451976</v>
      </c>
      <c r="CF293" s="46">
        <v>0.52929220824286405</v>
      </c>
      <c r="CG293" s="46">
        <v>0.57681083507931752</v>
      </c>
      <c r="CH293" s="46">
        <v>0.44108344596006743</v>
      </c>
      <c r="CI293" s="46">
        <v>0.52102898896132699</v>
      </c>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row>
    <row r="294" spans="1:113" ht="15.75" hidden="1" outlineLevel="1" thickBot="1" x14ac:dyDescent="0.3">
      <c r="A294" s="7" t="s">
        <v>18</v>
      </c>
      <c r="B294" s="7" t="s">
        <v>18</v>
      </c>
      <c r="C294" s="47" t="s">
        <v>237</v>
      </c>
      <c r="D294" s="47" t="s">
        <v>237</v>
      </c>
      <c r="E294" s="47" t="s">
        <v>237</v>
      </c>
      <c r="F294" s="47" t="s">
        <v>237</v>
      </c>
      <c r="G294" s="47" t="s">
        <v>237</v>
      </c>
      <c r="H294" s="47" t="s">
        <v>237</v>
      </c>
      <c r="I294" s="47" t="s">
        <v>237</v>
      </c>
      <c r="J294" s="47" t="s">
        <v>237</v>
      </c>
      <c r="K294" s="47" t="s">
        <v>237</v>
      </c>
      <c r="L294" s="47" t="s">
        <v>237</v>
      </c>
      <c r="M294" s="47" t="s">
        <v>237</v>
      </c>
      <c r="N294" s="47" t="s">
        <v>237</v>
      </c>
      <c r="O294" s="47" t="s">
        <v>237</v>
      </c>
      <c r="P294" s="47" t="s">
        <v>237</v>
      </c>
      <c r="Q294" s="47" t="s">
        <v>237</v>
      </c>
      <c r="R294" s="47" t="s">
        <v>237</v>
      </c>
      <c r="S294" s="47" t="s">
        <v>237</v>
      </c>
      <c r="T294" s="47" t="s">
        <v>237</v>
      </c>
      <c r="U294" s="47" t="s">
        <v>237</v>
      </c>
      <c r="V294" s="47" t="s">
        <v>237</v>
      </c>
      <c r="W294" s="47" t="s">
        <v>237</v>
      </c>
      <c r="X294" s="47" t="s">
        <v>237</v>
      </c>
      <c r="Y294" s="47" t="s">
        <v>237</v>
      </c>
      <c r="Z294" s="47" t="s">
        <v>237</v>
      </c>
      <c r="AA294" s="47" t="s">
        <v>237</v>
      </c>
      <c r="AB294" s="47">
        <v>75.156118143459921</v>
      </c>
      <c r="AC294" s="47">
        <v>216.04705882352943</v>
      </c>
      <c r="AD294" s="47">
        <v>-4.0832225471948949</v>
      </c>
      <c r="AE294" s="47">
        <v>-1.0533602986932171</v>
      </c>
      <c r="AF294" s="47">
        <v>-3.9934949370972692</v>
      </c>
      <c r="AG294" s="47">
        <v>-6.6378910776361533</v>
      </c>
      <c r="AH294" s="47">
        <v>-1.8135896710960324</v>
      </c>
      <c r="AI294" s="47">
        <v>-0.95736263736263738</v>
      </c>
      <c r="AJ294" s="47">
        <v>-1.6467279071423487E-2</v>
      </c>
      <c r="AK294" s="47">
        <v>-0.66938069976753889</v>
      </c>
      <c r="AL294" s="47">
        <v>0.24507593403521849</v>
      </c>
      <c r="AM294" s="47">
        <v>0.29556082570646003</v>
      </c>
      <c r="AN294" s="47">
        <v>0.53405461840812318</v>
      </c>
      <c r="AO294" s="47">
        <v>-0.67316331700726229</v>
      </c>
      <c r="AP294" s="47">
        <v>0.26197673163318691</v>
      </c>
      <c r="AQ294" s="47">
        <v>0.28029522828698938</v>
      </c>
      <c r="AR294" s="47">
        <v>0.31642940062320524</v>
      </c>
      <c r="AS294" s="47">
        <v>0.3476321353065539</v>
      </c>
      <c r="AT294" s="47">
        <v>0.50992558654641174</v>
      </c>
      <c r="AU294" s="47">
        <v>0.38500653131594115</v>
      </c>
      <c r="AV294" s="47">
        <v>0.38852432196611647</v>
      </c>
      <c r="AW294" s="47">
        <v>0.37653210625392175</v>
      </c>
      <c r="AX294" s="47">
        <v>0.34334978100571051</v>
      </c>
      <c r="AY294" s="47">
        <v>0.47732350696759912</v>
      </c>
      <c r="AZ294" s="47">
        <v>0.40005426249882797</v>
      </c>
      <c r="BA294" s="47">
        <v>0.43766639571043975</v>
      </c>
      <c r="BB294" s="47">
        <v>0.50206184825084743</v>
      </c>
      <c r="BC294" s="47">
        <v>0.43070219790024683</v>
      </c>
      <c r="BD294" s="47">
        <v>0.45075222283698491</v>
      </c>
      <c r="BE294" s="47">
        <v>0.45462659320089627</v>
      </c>
      <c r="BF294" s="47">
        <v>0.50868334480911948</v>
      </c>
      <c r="BG294" s="47">
        <v>0.62154099206605173</v>
      </c>
      <c r="BH294" s="47">
        <v>0.62650889535907828</v>
      </c>
      <c r="BI294" s="47">
        <v>1.8306507259234224E-2</v>
      </c>
      <c r="BJ294" s="47">
        <v>0.52337281665054713</v>
      </c>
      <c r="BK294" s="47">
        <v>0.64663091607737988</v>
      </c>
      <c r="BL294" s="47">
        <v>0.61818928498093939</v>
      </c>
      <c r="BM294" s="47">
        <v>0.62054029254601395</v>
      </c>
      <c r="BN294" s="47">
        <v>0.52243137982195842</v>
      </c>
      <c r="BO294" s="47">
        <v>0.60204791592284379</v>
      </c>
      <c r="BP294" s="47">
        <v>0.65868006901902654</v>
      </c>
      <c r="BQ294" s="47">
        <v>0.61426503522040798</v>
      </c>
      <c r="BR294" s="47">
        <v>0.45207629366918933</v>
      </c>
      <c r="BS294" s="47">
        <v>0.4205618387449836</v>
      </c>
      <c r="BT294" s="47">
        <v>0.54841428213860077</v>
      </c>
      <c r="BU294" s="47">
        <v>0.60075103498160887</v>
      </c>
      <c r="BV294" s="47">
        <v>0.4568610591270042</v>
      </c>
      <c r="BW294" s="47">
        <v>0.63958278062471197</v>
      </c>
      <c r="BX294" s="47">
        <v>0.52855260824402728</v>
      </c>
      <c r="BY294" s="47">
        <v>0.56565828535077556</v>
      </c>
      <c r="BZ294" s="47">
        <v>0.56364455180037254</v>
      </c>
      <c r="CA294" s="47">
        <v>0.5229571888350194</v>
      </c>
      <c r="CB294" s="47">
        <v>0.5449814471601967</v>
      </c>
      <c r="CC294" s="47">
        <v>0.46975608811050623</v>
      </c>
      <c r="CD294" s="47">
        <v>0.52484993997599039</v>
      </c>
      <c r="CE294" s="47">
        <v>0.53025659468672304</v>
      </c>
      <c r="CF294" s="47">
        <v>0.4964581525597539</v>
      </c>
      <c r="CG294" s="47">
        <v>0.52813744072221847</v>
      </c>
      <c r="CH294" s="47">
        <v>0.49085800159671888</v>
      </c>
      <c r="CI294" s="47">
        <v>0.51157916043058638</v>
      </c>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row>
    <row r="295" spans="1:113" hidden="1" outlineLevel="1" x14ac:dyDescent="0.25">
      <c r="A295" s="25" t="s">
        <v>65</v>
      </c>
      <c r="B295" s="25" t="s">
        <v>65</v>
      </c>
      <c r="C295" s="46" t="s">
        <v>237</v>
      </c>
      <c r="D295" s="46" t="s">
        <v>237</v>
      </c>
      <c r="E295" s="46" t="s">
        <v>237</v>
      </c>
      <c r="F295" s="46" t="s">
        <v>237</v>
      </c>
      <c r="G295" s="46" t="s">
        <v>237</v>
      </c>
      <c r="H295" s="46" t="s">
        <v>237</v>
      </c>
      <c r="I295" s="46" t="s">
        <v>237</v>
      </c>
      <c r="J295" s="46" t="s">
        <v>237</v>
      </c>
      <c r="K295" s="46" t="s">
        <v>237</v>
      </c>
      <c r="L295" s="46" t="s">
        <v>237</v>
      </c>
      <c r="M295" s="46" t="s">
        <v>237</v>
      </c>
      <c r="N295" s="46" t="s">
        <v>237</v>
      </c>
      <c r="O295" s="46" t="s">
        <v>237</v>
      </c>
      <c r="P295" s="46" t="s">
        <v>237</v>
      </c>
      <c r="Q295" s="46" t="s">
        <v>237</v>
      </c>
      <c r="R295" s="46" t="s">
        <v>237</v>
      </c>
      <c r="S295" s="46" t="s">
        <v>237</v>
      </c>
      <c r="T295" s="46" t="s">
        <v>237</v>
      </c>
      <c r="U295" s="46" t="s">
        <v>237</v>
      </c>
      <c r="V295" s="46" t="s">
        <v>237</v>
      </c>
      <c r="W295" s="46" t="s">
        <v>237</v>
      </c>
      <c r="X295" s="46" t="s">
        <v>237</v>
      </c>
      <c r="Y295" s="46" t="s">
        <v>237</v>
      </c>
      <c r="Z295" s="46" t="s">
        <v>237</v>
      </c>
      <c r="AA295" s="46" t="s">
        <v>237</v>
      </c>
      <c r="AB295" s="46" t="s">
        <v>237</v>
      </c>
      <c r="AC295" s="46" t="s">
        <v>237</v>
      </c>
      <c r="AD295" s="46" t="s">
        <v>237</v>
      </c>
      <c r="AE295" s="46" t="s">
        <v>237</v>
      </c>
      <c r="AF295" s="46" t="s">
        <v>237</v>
      </c>
      <c r="AG295" s="46" t="s">
        <v>237</v>
      </c>
      <c r="AH295" s="46" t="s">
        <v>237</v>
      </c>
      <c r="AI295" s="46" t="s">
        <v>237</v>
      </c>
      <c r="AJ295" s="46" t="s">
        <v>237</v>
      </c>
      <c r="AK295" s="46" t="s">
        <v>237</v>
      </c>
      <c r="AL295" s="46" t="s">
        <v>237</v>
      </c>
      <c r="AM295" s="46" t="s">
        <v>237</v>
      </c>
      <c r="AN295" s="46" t="s">
        <v>237</v>
      </c>
      <c r="AO295" s="46" t="s">
        <v>237</v>
      </c>
      <c r="AP295" s="46" t="s">
        <v>237</v>
      </c>
      <c r="AQ295" s="46" t="s">
        <v>237</v>
      </c>
      <c r="AR295" s="46" t="s">
        <v>237</v>
      </c>
      <c r="AS295" s="46" t="s">
        <v>237</v>
      </c>
      <c r="AT295" s="46" t="s">
        <v>237</v>
      </c>
      <c r="AU295" s="46" t="s">
        <v>237</v>
      </c>
      <c r="AV295" s="46" t="s">
        <v>237</v>
      </c>
      <c r="AW295" s="46" t="s">
        <v>237</v>
      </c>
      <c r="AX295" s="46" t="s">
        <v>237</v>
      </c>
      <c r="AY295" s="46" t="s">
        <v>237</v>
      </c>
      <c r="AZ295" s="46" t="s">
        <v>237</v>
      </c>
      <c r="BA295" s="46" t="s">
        <v>237</v>
      </c>
      <c r="BB295" s="46" t="s">
        <v>237</v>
      </c>
      <c r="BC295" s="46" t="s">
        <v>237</v>
      </c>
      <c r="BD295" s="46" t="s">
        <v>237</v>
      </c>
      <c r="BE295" s="46" t="s">
        <v>237</v>
      </c>
      <c r="BF295" s="46" t="s">
        <v>237</v>
      </c>
      <c r="BG295" s="46" t="s">
        <v>237</v>
      </c>
      <c r="BH295" s="46" t="s">
        <v>237</v>
      </c>
      <c r="BI295" s="46" t="s">
        <v>237</v>
      </c>
      <c r="BJ295" s="46" t="s">
        <v>237</v>
      </c>
      <c r="BK295" s="46" t="s">
        <v>237</v>
      </c>
      <c r="BL295" s="46" t="s">
        <v>237</v>
      </c>
      <c r="BM295" s="46" t="s">
        <v>237</v>
      </c>
      <c r="BN295" s="46" t="s">
        <v>237</v>
      </c>
      <c r="BO295" s="46" t="s">
        <v>237</v>
      </c>
      <c r="BP295" s="46" t="s">
        <v>237</v>
      </c>
      <c r="BQ295" s="46" t="s">
        <v>237</v>
      </c>
      <c r="BR295" s="46" t="s">
        <v>237</v>
      </c>
      <c r="BS295" s="46" t="s">
        <v>237</v>
      </c>
      <c r="BT295" s="46" t="s">
        <v>237</v>
      </c>
      <c r="BU295" s="46" t="s">
        <v>237</v>
      </c>
      <c r="BV295" s="46" t="s">
        <v>237</v>
      </c>
      <c r="BW295" s="46" t="s">
        <v>237</v>
      </c>
      <c r="BX295" s="46" t="s">
        <v>237</v>
      </c>
      <c r="BY295" s="46" t="s">
        <v>237</v>
      </c>
      <c r="BZ295" s="46" t="s">
        <v>237</v>
      </c>
      <c r="CA295" s="46" t="s">
        <v>237</v>
      </c>
      <c r="CB295" s="46" t="s">
        <v>237</v>
      </c>
      <c r="CC295" s="46" t="s">
        <v>237</v>
      </c>
      <c r="CD295" s="46" t="s">
        <v>237</v>
      </c>
      <c r="CE295" s="46" t="s">
        <v>237</v>
      </c>
      <c r="CF295" s="46" t="s">
        <v>234</v>
      </c>
      <c r="CG295" s="46" t="s">
        <v>234</v>
      </c>
      <c r="CH295" s="46" t="s">
        <v>234</v>
      </c>
      <c r="CI295" s="46" t="s">
        <v>234</v>
      </c>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row>
    <row r="296" spans="1:113" ht="15.75" hidden="1" outlineLevel="1" thickBot="1" x14ac:dyDescent="0.3">
      <c r="A296" s="7" t="s">
        <v>47</v>
      </c>
      <c r="B296" s="7" t="s">
        <v>47</v>
      </c>
      <c r="C296" s="47" t="s">
        <v>237</v>
      </c>
      <c r="D296" s="47" t="s">
        <v>237</v>
      </c>
      <c r="E296" s="47" t="s">
        <v>237</v>
      </c>
      <c r="F296" s="47" t="s">
        <v>237</v>
      </c>
      <c r="G296" s="47" t="s">
        <v>237</v>
      </c>
      <c r="H296" s="47" t="s">
        <v>237</v>
      </c>
      <c r="I296" s="47" t="s">
        <v>237</v>
      </c>
      <c r="J296" s="47" t="s">
        <v>237</v>
      </c>
      <c r="K296" s="47" t="s">
        <v>237</v>
      </c>
      <c r="L296" s="47" t="s">
        <v>237</v>
      </c>
      <c r="M296" s="47" t="s">
        <v>237</v>
      </c>
      <c r="N296" s="47" t="s">
        <v>237</v>
      </c>
      <c r="O296" s="47" t="s">
        <v>237</v>
      </c>
      <c r="P296" s="47" t="s">
        <v>237</v>
      </c>
      <c r="Q296" s="47" t="s">
        <v>237</v>
      </c>
      <c r="R296" s="47" t="s">
        <v>237</v>
      </c>
      <c r="S296" s="47" t="s">
        <v>237</v>
      </c>
      <c r="T296" s="47" t="s">
        <v>237</v>
      </c>
      <c r="U296" s="47" t="s">
        <v>237</v>
      </c>
      <c r="V296" s="47" t="s">
        <v>237</v>
      </c>
      <c r="W296" s="47" t="s">
        <v>237</v>
      </c>
      <c r="X296" s="47" t="s">
        <v>237</v>
      </c>
      <c r="Y296" s="47" t="s">
        <v>237</v>
      </c>
      <c r="Z296" s="47" t="s">
        <v>237</v>
      </c>
      <c r="AA296" s="47" t="s">
        <v>237</v>
      </c>
      <c r="AB296" s="47" t="s">
        <v>237</v>
      </c>
      <c r="AC296" s="47" t="s">
        <v>237</v>
      </c>
      <c r="AD296" s="47" t="s">
        <v>237</v>
      </c>
      <c r="AE296" s="47" t="s">
        <v>237</v>
      </c>
      <c r="AF296" s="47" t="s">
        <v>237</v>
      </c>
      <c r="AG296" s="47" t="s">
        <v>237</v>
      </c>
      <c r="AH296" s="47" t="s">
        <v>237</v>
      </c>
      <c r="AI296" s="47" t="s">
        <v>237</v>
      </c>
      <c r="AJ296" s="47" t="s">
        <v>237</v>
      </c>
      <c r="AK296" s="47" t="s">
        <v>237</v>
      </c>
      <c r="AL296" s="47" t="s">
        <v>237</v>
      </c>
      <c r="AM296" s="47" t="s">
        <v>237</v>
      </c>
      <c r="AN296" s="47" t="s">
        <v>237</v>
      </c>
      <c r="AO296" s="47" t="s">
        <v>237</v>
      </c>
      <c r="AP296" s="47" t="s">
        <v>237</v>
      </c>
      <c r="AQ296" s="47" t="s">
        <v>237</v>
      </c>
      <c r="AR296" s="47" t="s">
        <v>237</v>
      </c>
      <c r="AS296" s="47" t="s">
        <v>237</v>
      </c>
      <c r="AT296" s="47" t="s">
        <v>237</v>
      </c>
      <c r="AU296" s="47" t="s">
        <v>237</v>
      </c>
      <c r="AV296" s="47" t="s">
        <v>237</v>
      </c>
      <c r="AW296" s="47" t="s">
        <v>237</v>
      </c>
      <c r="AX296" s="47">
        <v>-6.9210596328531798E-2</v>
      </c>
      <c r="AY296" s="47">
        <v>0.35053436968666507</v>
      </c>
      <c r="AZ296" s="47">
        <v>0.21328841888247693</v>
      </c>
      <c r="BA296" s="47">
        <v>0.45496390489436389</v>
      </c>
      <c r="BB296" s="47">
        <v>0.35719693334612884</v>
      </c>
      <c r="BC296" s="47">
        <v>0.30481448017712998</v>
      </c>
      <c r="BD296" s="47">
        <v>0.21449860291834835</v>
      </c>
      <c r="BE296" s="47">
        <v>0.33045603629847742</v>
      </c>
      <c r="BF296" s="47">
        <v>0.2391058695172163</v>
      </c>
      <c r="BG296" s="47">
        <v>-1.0430582673928681E-2</v>
      </c>
      <c r="BH296" s="47">
        <v>0.28731832261138907</v>
      </c>
      <c r="BI296" s="47">
        <v>0.19668335419274094</v>
      </c>
      <c r="BJ296" s="47">
        <v>0.19764244236641826</v>
      </c>
      <c r="BK296" s="47">
        <v>0.25268209371692485</v>
      </c>
      <c r="BL296" s="47">
        <v>9.1750650400343511E-2</v>
      </c>
      <c r="BM296" s="47">
        <v>0.31517086112314896</v>
      </c>
      <c r="BN296" s="47">
        <v>0.2888276506305465</v>
      </c>
      <c r="BO296" s="47">
        <v>0.24454579172218635</v>
      </c>
      <c r="BP296" s="47">
        <v>0.33072550181468041</v>
      </c>
      <c r="BQ296" s="47">
        <v>0.38296970490994703</v>
      </c>
      <c r="BR296" s="47">
        <v>0.38090334980779789</v>
      </c>
      <c r="BS296" s="47">
        <v>0.3232520959251316</v>
      </c>
      <c r="BT296" s="47">
        <v>0.3556694601912686</v>
      </c>
      <c r="BU296" s="47">
        <v>0.34875464363528064</v>
      </c>
      <c r="BV296" s="47">
        <v>0.34356561246164741</v>
      </c>
      <c r="BW296" s="47">
        <v>0.33333570099299648</v>
      </c>
      <c r="BX296" s="47">
        <v>0.77788115603909569</v>
      </c>
      <c r="BY296" s="47">
        <v>0.56600359489500862</v>
      </c>
      <c r="BZ296" s="47">
        <v>0.29796286572147945</v>
      </c>
      <c r="CA296" s="47">
        <v>0.29131591810134144</v>
      </c>
      <c r="CB296" s="47">
        <v>0.31542893983962605</v>
      </c>
      <c r="CC296" s="47">
        <v>0.28705222676419967</v>
      </c>
      <c r="CD296" s="47">
        <v>0.29796085488404067</v>
      </c>
      <c r="CE296" s="47">
        <v>0.32662921193213973</v>
      </c>
      <c r="CF296" s="47">
        <v>0.27217694046108221</v>
      </c>
      <c r="CG296" s="47">
        <v>0.27990474948703342</v>
      </c>
      <c r="CH296" s="47">
        <v>0.56713499566610892</v>
      </c>
      <c r="CI296" s="47">
        <v>0.36235201087966079</v>
      </c>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row>
    <row r="297" spans="1:113" hidden="1" outlineLevel="1" x14ac:dyDescent="0.25">
      <c r="A297" s="25" t="s">
        <v>32</v>
      </c>
      <c r="B297" s="25" t="s">
        <v>32</v>
      </c>
      <c r="C297" s="46" t="s">
        <v>237</v>
      </c>
      <c r="D297" s="46" t="s">
        <v>237</v>
      </c>
      <c r="E297" s="46" t="s">
        <v>237</v>
      </c>
      <c r="F297" s="46" t="s">
        <v>237</v>
      </c>
      <c r="G297" s="46" t="s">
        <v>237</v>
      </c>
      <c r="H297" s="46" t="s">
        <v>237</v>
      </c>
      <c r="I297" s="46" t="s">
        <v>237</v>
      </c>
      <c r="J297" s="46" t="s">
        <v>237</v>
      </c>
      <c r="K297" s="46" t="s">
        <v>237</v>
      </c>
      <c r="L297" s="46" t="s">
        <v>237</v>
      </c>
      <c r="M297" s="46" t="s">
        <v>237</v>
      </c>
      <c r="N297" s="46" t="s">
        <v>237</v>
      </c>
      <c r="O297" s="46" t="s">
        <v>237</v>
      </c>
      <c r="P297" s="46" t="s">
        <v>237</v>
      </c>
      <c r="Q297" s="46" t="s">
        <v>237</v>
      </c>
      <c r="R297" s="46" t="s">
        <v>237</v>
      </c>
      <c r="S297" s="46" t="s">
        <v>237</v>
      </c>
      <c r="T297" s="46" t="s">
        <v>237</v>
      </c>
      <c r="U297" s="46" t="s">
        <v>237</v>
      </c>
      <c r="V297" s="46" t="s">
        <v>237</v>
      </c>
      <c r="W297" s="46" t="s">
        <v>237</v>
      </c>
      <c r="X297" s="46" t="s">
        <v>237</v>
      </c>
      <c r="Y297" s="46" t="s">
        <v>237</v>
      </c>
      <c r="Z297" s="46" t="s">
        <v>237</v>
      </c>
      <c r="AA297" s="46" t="s">
        <v>237</v>
      </c>
      <c r="AB297" s="46" t="s">
        <v>237</v>
      </c>
      <c r="AC297" s="46" t="s">
        <v>237</v>
      </c>
      <c r="AD297" s="46" t="s">
        <v>237</v>
      </c>
      <c r="AE297" s="46" t="s">
        <v>237</v>
      </c>
      <c r="AF297" s="46" t="s">
        <v>237</v>
      </c>
      <c r="AG297" s="46" t="s">
        <v>237</v>
      </c>
      <c r="AH297" s="46" t="s">
        <v>237</v>
      </c>
      <c r="AI297" s="46" t="s">
        <v>237</v>
      </c>
      <c r="AJ297" s="46" t="s">
        <v>237</v>
      </c>
      <c r="AK297" s="46" t="s">
        <v>237</v>
      </c>
      <c r="AL297" s="46" t="s">
        <v>237</v>
      </c>
      <c r="AM297" s="46" t="s">
        <v>237</v>
      </c>
      <c r="AN297" s="46" t="s">
        <v>237</v>
      </c>
      <c r="AO297" s="46" t="s">
        <v>237</v>
      </c>
      <c r="AP297" s="46" t="s">
        <v>237</v>
      </c>
      <c r="AQ297" s="46" t="s">
        <v>237</v>
      </c>
      <c r="AR297" s="46" t="s">
        <v>237</v>
      </c>
      <c r="AS297" s="46" t="s">
        <v>237</v>
      </c>
      <c r="AT297" s="46" t="s">
        <v>237</v>
      </c>
      <c r="AU297" s="46" t="s">
        <v>237</v>
      </c>
      <c r="AV297" s="46" t="s">
        <v>237</v>
      </c>
      <c r="AW297" s="46" t="s">
        <v>237</v>
      </c>
      <c r="AX297" s="46" t="s">
        <v>237</v>
      </c>
      <c r="AY297" s="46" t="s">
        <v>237</v>
      </c>
      <c r="AZ297" s="46" t="s">
        <v>237</v>
      </c>
      <c r="BA297" s="46" t="s">
        <v>237</v>
      </c>
      <c r="BB297" s="46" t="s">
        <v>237</v>
      </c>
      <c r="BC297" s="46" t="s">
        <v>237</v>
      </c>
      <c r="BD297" s="46" t="s">
        <v>237</v>
      </c>
      <c r="BE297" s="46" t="s">
        <v>237</v>
      </c>
      <c r="BF297" s="46" t="s">
        <v>237</v>
      </c>
      <c r="BG297" s="46" t="s">
        <v>237</v>
      </c>
      <c r="BH297" s="46" t="s">
        <v>237</v>
      </c>
      <c r="BI297" s="46" t="s">
        <v>237</v>
      </c>
      <c r="BJ297" s="46" t="s">
        <v>237</v>
      </c>
      <c r="BK297" s="46" t="s">
        <v>237</v>
      </c>
      <c r="BL297" s="46" t="s">
        <v>237</v>
      </c>
      <c r="BM297" s="46" t="s">
        <v>237</v>
      </c>
      <c r="BN297" s="46" t="s">
        <v>237</v>
      </c>
      <c r="BO297" s="46" t="s">
        <v>237</v>
      </c>
      <c r="BP297" s="46" t="s">
        <v>237</v>
      </c>
      <c r="BQ297" s="46" t="s">
        <v>237</v>
      </c>
      <c r="BR297" s="46" t="s">
        <v>237</v>
      </c>
      <c r="BS297" s="46" t="s">
        <v>237</v>
      </c>
      <c r="BT297" s="46" t="s">
        <v>237</v>
      </c>
      <c r="BU297" s="46" t="s">
        <v>237</v>
      </c>
      <c r="BV297" s="46" t="s">
        <v>237</v>
      </c>
      <c r="BW297" s="46" t="s">
        <v>237</v>
      </c>
      <c r="BX297" s="46" t="s">
        <v>237</v>
      </c>
      <c r="BY297" s="46" t="s">
        <v>237</v>
      </c>
      <c r="BZ297" s="46" t="s">
        <v>237</v>
      </c>
      <c r="CA297" s="46" t="s">
        <v>237</v>
      </c>
      <c r="CB297" s="46" t="s">
        <v>237</v>
      </c>
      <c r="CC297" s="46" t="s">
        <v>237</v>
      </c>
      <c r="CD297" s="46" t="s">
        <v>237</v>
      </c>
      <c r="CE297" s="46" t="s">
        <v>237</v>
      </c>
      <c r="CF297" s="46" t="s">
        <v>234</v>
      </c>
      <c r="CG297" s="46" t="s">
        <v>234</v>
      </c>
      <c r="CH297" s="46" t="s">
        <v>234</v>
      </c>
      <c r="CI297" s="46" t="s">
        <v>234</v>
      </c>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row>
    <row r="298" spans="1:113" ht="15.75" hidden="1" outlineLevel="1" thickBot="1" x14ac:dyDescent="0.3">
      <c r="A298" s="7" t="s">
        <v>56</v>
      </c>
      <c r="B298" s="7" t="s">
        <v>56</v>
      </c>
      <c r="C298" s="47" t="s">
        <v>237</v>
      </c>
      <c r="D298" s="47" t="s">
        <v>237</v>
      </c>
      <c r="E298" s="47" t="s">
        <v>237</v>
      </c>
      <c r="F298" s="47" t="s">
        <v>237</v>
      </c>
      <c r="G298" s="47" t="s">
        <v>237</v>
      </c>
      <c r="H298" s="47" t="s">
        <v>237</v>
      </c>
      <c r="I298" s="47" t="s">
        <v>237</v>
      </c>
      <c r="J298" s="47" t="s">
        <v>237</v>
      </c>
      <c r="K298" s="47" t="s">
        <v>237</v>
      </c>
      <c r="L298" s="47" t="s">
        <v>237</v>
      </c>
      <c r="M298" s="47" t="s">
        <v>237</v>
      </c>
      <c r="N298" s="47" t="s">
        <v>237</v>
      </c>
      <c r="O298" s="47" t="s">
        <v>237</v>
      </c>
      <c r="P298" s="47" t="s">
        <v>237</v>
      </c>
      <c r="Q298" s="47" t="s">
        <v>237</v>
      </c>
      <c r="R298" s="47" t="s">
        <v>237</v>
      </c>
      <c r="S298" s="47" t="s">
        <v>237</v>
      </c>
      <c r="T298" s="47" t="s">
        <v>237</v>
      </c>
      <c r="U298" s="47" t="s">
        <v>237</v>
      </c>
      <c r="V298" s="47" t="s">
        <v>237</v>
      </c>
      <c r="W298" s="47" t="s">
        <v>237</v>
      </c>
      <c r="X298" s="47" t="s">
        <v>237</v>
      </c>
      <c r="Y298" s="47" t="s">
        <v>237</v>
      </c>
      <c r="Z298" s="47" t="s">
        <v>237</v>
      </c>
      <c r="AA298" s="47" t="s">
        <v>237</v>
      </c>
      <c r="AB298" s="47" t="s">
        <v>237</v>
      </c>
      <c r="AC298" s="47" t="s">
        <v>237</v>
      </c>
      <c r="AD298" s="47" t="s">
        <v>237</v>
      </c>
      <c r="AE298" s="47" t="s">
        <v>237</v>
      </c>
      <c r="AF298" s="47" t="s">
        <v>237</v>
      </c>
      <c r="AG298" s="47" t="s">
        <v>237</v>
      </c>
      <c r="AH298" s="47" t="s">
        <v>237</v>
      </c>
      <c r="AI298" s="47" t="s">
        <v>237</v>
      </c>
      <c r="AJ298" s="47" t="s">
        <v>237</v>
      </c>
      <c r="AK298" s="47" t="s">
        <v>237</v>
      </c>
      <c r="AL298" s="47" t="s">
        <v>237</v>
      </c>
      <c r="AM298" s="47" t="s">
        <v>237</v>
      </c>
      <c r="AN298" s="47" t="s">
        <v>237</v>
      </c>
      <c r="AO298" s="47" t="s">
        <v>237</v>
      </c>
      <c r="AP298" s="47" t="s">
        <v>237</v>
      </c>
      <c r="AQ298" s="47" t="s">
        <v>237</v>
      </c>
      <c r="AR298" s="47" t="s">
        <v>237</v>
      </c>
      <c r="AS298" s="47" t="s">
        <v>237</v>
      </c>
      <c r="AT298" s="47" t="s">
        <v>237</v>
      </c>
      <c r="AU298" s="47" t="s">
        <v>237</v>
      </c>
      <c r="AV298" s="47" t="s">
        <v>237</v>
      </c>
      <c r="AW298" s="47" t="s">
        <v>237</v>
      </c>
      <c r="AX298" s="47" t="s">
        <v>237</v>
      </c>
      <c r="AY298" s="47" t="s">
        <v>237</v>
      </c>
      <c r="AZ298" s="47" t="s">
        <v>237</v>
      </c>
      <c r="BA298" s="47" t="s">
        <v>237</v>
      </c>
      <c r="BB298" s="47" t="s">
        <v>237</v>
      </c>
      <c r="BC298" s="47" t="s">
        <v>237</v>
      </c>
      <c r="BD298" s="47" t="s">
        <v>237</v>
      </c>
      <c r="BE298" s="47" t="s">
        <v>237</v>
      </c>
      <c r="BF298" s="47" t="s">
        <v>237</v>
      </c>
      <c r="BG298" s="47" t="s">
        <v>237</v>
      </c>
      <c r="BH298" s="47" t="s">
        <v>237</v>
      </c>
      <c r="BI298" s="47" t="s">
        <v>237</v>
      </c>
      <c r="BJ298" s="47" t="s">
        <v>237</v>
      </c>
      <c r="BK298" s="47" t="s">
        <v>237</v>
      </c>
      <c r="BL298" s="47" t="s">
        <v>237</v>
      </c>
      <c r="BM298" s="47" t="s">
        <v>237</v>
      </c>
      <c r="BN298" s="47" t="s">
        <v>237</v>
      </c>
      <c r="BO298" s="47" t="s">
        <v>237</v>
      </c>
      <c r="BP298" s="47">
        <v>0.6183095390867287</v>
      </c>
      <c r="BQ298" s="47">
        <v>0.35563245614439287</v>
      </c>
      <c r="BR298" s="47">
        <v>0.3191799872946105</v>
      </c>
      <c r="BS298" s="47">
        <v>0.26563637978506083</v>
      </c>
      <c r="BT298" s="47">
        <v>0.36841511808503286</v>
      </c>
      <c r="BU298" s="47">
        <v>0.16657926490878822</v>
      </c>
      <c r="BV298" s="47">
        <v>0.14084348494266319</v>
      </c>
      <c r="BW298" s="47">
        <v>-0.55181889862970235</v>
      </c>
      <c r="BX298" s="47">
        <v>-0.13604172123925415</v>
      </c>
      <c r="BY298" s="47">
        <v>-0.10344133774853702</v>
      </c>
      <c r="BZ298" s="47">
        <v>6.0268564326273977E-2</v>
      </c>
      <c r="CA298" s="47">
        <v>9.9190113607768943E-2</v>
      </c>
      <c r="CB298" s="47">
        <v>0.18551607173857884</v>
      </c>
      <c r="CC298" s="47">
        <v>0.16031613498911021</v>
      </c>
      <c r="CD298" s="47">
        <v>0.12818065829018191</v>
      </c>
      <c r="CE298" s="47">
        <v>9.226478817127387E-2</v>
      </c>
      <c r="CF298" s="47">
        <v>0.35192816420607825</v>
      </c>
      <c r="CG298" s="47">
        <v>0.6449884226414474</v>
      </c>
      <c r="CH298" s="47">
        <v>0.14853193109355667</v>
      </c>
      <c r="CI298" s="47">
        <v>0.31237444183145929</v>
      </c>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row>
    <row r="299" spans="1:113" ht="15.75" collapsed="1" thickBot="1" x14ac:dyDescent="0.3">
      <c r="A299" s="11" t="s">
        <v>57</v>
      </c>
      <c r="B299" s="11" t="s">
        <v>275</v>
      </c>
      <c r="C299" s="45" t="s">
        <v>237</v>
      </c>
      <c r="D299" s="45" t="s">
        <v>237</v>
      </c>
      <c r="E299" s="45" t="s">
        <v>237</v>
      </c>
      <c r="F299" s="45" t="s">
        <v>237</v>
      </c>
      <c r="G299" s="45" t="s">
        <v>237</v>
      </c>
      <c r="H299" s="45" t="s">
        <v>237</v>
      </c>
      <c r="I299" s="45">
        <v>-0.97993548054926916</v>
      </c>
      <c r="J299" s="45">
        <v>-0.49471588230589852</v>
      </c>
      <c r="K299" s="45">
        <v>-1.5863012015400622</v>
      </c>
      <c r="L299" s="45">
        <v>-1.1936160630525623</v>
      </c>
      <c r="M299" s="45">
        <v>-0.37508724724915837</v>
      </c>
      <c r="N299" s="45">
        <v>-0.7570315147407658</v>
      </c>
      <c r="O299" s="45">
        <v>-0.27083816503548402</v>
      </c>
      <c r="P299" s="45">
        <v>-0.3792106470858192</v>
      </c>
      <c r="Q299" s="45">
        <v>-0.442345247033957</v>
      </c>
      <c r="R299" s="45">
        <v>-0.51154388524619543</v>
      </c>
      <c r="S299" s="45">
        <v>-0.61856452450373445</v>
      </c>
      <c r="T299" s="45">
        <v>-0.26550235478806905</v>
      </c>
      <c r="U299" s="45">
        <v>-0.19487582456212907</v>
      </c>
      <c r="V299" s="45">
        <v>-0.34209277766724316</v>
      </c>
      <c r="W299" s="45">
        <v>-2.7505463627848892E-2</v>
      </c>
      <c r="X299" s="45">
        <v>0.15796292484471297</v>
      </c>
      <c r="Y299" s="45">
        <v>0.11546745484890583</v>
      </c>
      <c r="Z299" s="45">
        <v>-0.69297004487205405</v>
      </c>
      <c r="AA299" s="45">
        <v>-0.12998588619397697</v>
      </c>
      <c r="AB299" s="45">
        <v>-7.2069124778692938E-3</v>
      </c>
      <c r="AC299" s="45">
        <v>5.5451680111117049E-2</v>
      </c>
      <c r="AD299" s="45">
        <v>0.25184824047506771</v>
      </c>
      <c r="AE299" s="45">
        <v>0.70943574711099955</v>
      </c>
      <c r="AF299" s="45">
        <v>0.31879116495949561</v>
      </c>
      <c r="AG299" s="45">
        <v>0.29165386644099628</v>
      </c>
      <c r="AH299" s="45">
        <v>0.18473148291724814</v>
      </c>
      <c r="AI299" s="45">
        <v>0.19978430359269328</v>
      </c>
      <c r="AJ299" s="45">
        <v>5.5902708359033042E-2</v>
      </c>
      <c r="AK299" s="45">
        <v>0.17417577225501948</v>
      </c>
      <c r="AL299" s="45">
        <v>0.16281287000578243</v>
      </c>
      <c r="AM299" s="45">
        <v>9.279584671877078E-2</v>
      </c>
      <c r="AN299" s="45">
        <v>0.1740698240237056</v>
      </c>
      <c r="AO299" s="45">
        <v>0.11920195585860398</v>
      </c>
      <c r="AP299" s="45">
        <v>0.1388307654753396</v>
      </c>
      <c r="AQ299" s="45">
        <v>5.4141892077764375E-2</v>
      </c>
      <c r="AR299" s="45">
        <v>9.6427752487566867E-2</v>
      </c>
      <c r="AS299" s="45">
        <v>0.1196820532042731</v>
      </c>
      <c r="AT299" s="45">
        <v>6.7204814175999217E-2</v>
      </c>
      <c r="AU299" s="45">
        <v>8.4535426193194749E-2</v>
      </c>
      <c r="AV299" s="45">
        <v>0.10614514979120895</v>
      </c>
      <c r="AW299" s="45">
        <v>8.0582035859939311E-2</v>
      </c>
      <c r="AX299" s="45">
        <v>0.13157788492594472</v>
      </c>
      <c r="AY299" s="45">
        <v>0.3758495092298903</v>
      </c>
      <c r="AZ299" s="45">
        <v>0.18546974606443664</v>
      </c>
      <c r="BA299" s="45">
        <v>0.19448689154870602</v>
      </c>
      <c r="BB299" s="45">
        <v>0.18962771433858888</v>
      </c>
      <c r="BC299" s="45">
        <v>0.15844875751058851</v>
      </c>
      <c r="BD299" s="45">
        <v>0.14352642532500864</v>
      </c>
      <c r="BE299" s="45">
        <v>0.17028075738734311</v>
      </c>
      <c r="BF299" s="45">
        <v>8.1869000464357397E-2</v>
      </c>
      <c r="BG299" s="45">
        <v>-0.64571006655158991</v>
      </c>
      <c r="BH299" s="45">
        <v>-0.2230515166786757</v>
      </c>
      <c r="BI299" s="45">
        <v>0.18151404286047138</v>
      </c>
      <c r="BJ299" s="45">
        <v>-3.4838378986297311E-2</v>
      </c>
      <c r="BK299" s="45">
        <v>-1.9239403101286291E-2</v>
      </c>
      <c r="BL299" s="45">
        <v>0.14210409709388408</v>
      </c>
      <c r="BM299" s="45">
        <v>0.10140191933868505</v>
      </c>
      <c r="BN299" s="45">
        <v>0.13591966805743036</v>
      </c>
      <c r="BO299" s="45">
        <v>9.8186103783570997E-2</v>
      </c>
      <c r="BP299" s="45">
        <v>0.12557080169641485</v>
      </c>
      <c r="BQ299" s="45">
        <v>0.28046908991564612</v>
      </c>
      <c r="BR299" s="45">
        <v>1.1080890880246672</v>
      </c>
      <c r="BS299" s="45">
        <v>0.53050157610599158</v>
      </c>
      <c r="BT299" s="45">
        <v>0.53300479289218416</v>
      </c>
      <c r="BU299" s="45">
        <v>0.31319629453060005</v>
      </c>
      <c r="BV299" s="45">
        <v>0.48035109306867918</v>
      </c>
      <c r="BW299" s="45">
        <v>0.34694686887037113</v>
      </c>
      <c r="BX299" s="45">
        <v>0.2563675858048674</v>
      </c>
      <c r="BY299" s="45">
        <v>0.35719371980618386</v>
      </c>
      <c r="BZ299" s="45">
        <v>0.38642797423213726</v>
      </c>
      <c r="CA299" s="45">
        <v>0.35753992655156336</v>
      </c>
      <c r="CB299" s="45">
        <v>0.35858482337857306</v>
      </c>
      <c r="CC299" s="45">
        <v>0.24944552354975136</v>
      </c>
      <c r="CD299" s="45">
        <v>0.33583942600111838</v>
      </c>
      <c r="CE299" s="45">
        <v>0.54694822311897939</v>
      </c>
      <c r="CF299" s="45">
        <v>0.40048117715666032</v>
      </c>
      <c r="CG299" s="45">
        <v>0.40321815240708436</v>
      </c>
      <c r="CH299" s="45">
        <v>0.46701694734866839</v>
      </c>
      <c r="CI299" s="45">
        <v>4.8983133575573511E-2</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110" t="s">
        <v>384</v>
      </c>
      <c r="B300" s="110" t="s">
        <v>381</v>
      </c>
      <c r="C300" s="46" t="s">
        <v>237</v>
      </c>
      <c r="D300" s="46" t="s">
        <v>237</v>
      </c>
      <c r="E300" s="46" t="s">
        <v>237</v>
      </c>
      <c r="F300" s="46" t="s">
        <v>237</v>
      </c>
      <c r="G300" s="111" t="s">
        <v>237</v>
      </c>
      <c r="H300" s="46" t="s">
        <v>237</v>
      </c>
      <c r="I300" s="46" t="s">
        <v>237</v>
      </c>
      <c r="J300" s="46" t="s">
        <v>237</v>
      </c>
      <c r="K300" s="46" t="s">
        <v>237</v>
      </c>
      <c r="L300" s="111" t="s">
        <v>237</v>
      </c>
      <c r="M300" s="46" t="s">
        <v>237</v>
      </c>
      <c r="N300" s="46" t="s">
        <v>237</v>
      </c>
      <c r="O300" s="46" t="s">
        <v>237</v>
      </c>
      <c r="P300" s="46" t="s">
        <v>237</v>
      </c>
      <c r="Q300" s="111" t="s">
        <v>237</v>
      </c>
      <c r="R300" s="46" t="s">
        <v>237</v>
      </c>
      <c r="S300" s="46" t="s">
        <v>237</v>
      </c>
      <c r="T300" s="46" t="s">
        <v>237</v>
      </c>
      <c r="U300" s="46" t="s">
        <v>237</v>
      </c>
      <c r="V300" s="111" t="s">
        <v>237</v>
      </c>
      <c r="W300" s="46" t="s">
        <v>237</v>
      </c>
      <c r="X300" s="46" t="s">
        <v>237</v>
      </c>
      <c r="Y300" s="46" t="s">
        <v>237</v>
      </c>
      <c r="Z300" s="46" t="s">
        <v>237</v>
      </c>
      <c r="AA300" s="111" t="s">
        <v>237</v>
      </c>
      <c r="AB300" s="46" t="s">
        <v>237</v>
      </c>
      <c r="AC300" s="46" t="s">
        <v>237</v>
      </c>
      <c r="AD300" s="46" t="s">
        <v>237</v>
      </c>
      <c r="AE300" s="46" t="s">
        <v>237</v>
      </c>
      <c r="AF300" s="111" t="s">
        <v>237</v>
      </c>
      <c r="AG300" s="46" t="s">
        <v>237</v>
      </c>
      <c r="AH300" s="46" t="s">
        <v>237</v>
      </c>
      <c r="AI300" s="46" t="s">
        <v>237</v>
      </c>
      <c r="AJ300" s="46" t="s">
        <v>237</v>
      </c>
      <c r="AK300" s="111" t="s">
        <v>237</v>
      </c>
      <c r="AL300" s="46" t="s">
        <v>237</v>
      </c>
      <c r="AM300" s="46" t="s">
        <v>237</v>
      </c>
      <c r="AN300" s="46" t="s">
        <v>237</v>
      </c>
      <c r="AO300" s="46" t="s">
        <v>237</v>
      </c>
      <c r="AP300" s="111" t="s">
        <v>237</v>
      </c>
      <c r="AQ300" s="46" t="s">
        <v>237</v>
      </c>
      <c r="AR300" s="46" t="s">
        <v>237</v>
      </c>
      <c r="AS300" s="46" t="s">
        <v>237</v>
      </c>
      <c r="AT300" s="46" t="s">
        <v>237</v>
      </c>
      <c r="AU300" s="111" t="s">
        <v>237</v>
      </c>
      <c r="AV300" s="46" t="s">
        <v>237</v>
      </c>
      <c r="AW300" s="46" t="s">
        <v>237</v>
      </c>
      <c r="AX300" s="46" t="s">
        <v>237</v>
      </c>
      <c r="AY300" s="46" t="s">
        <v>237</v>
      </c>
      <c r="AZ300" s="111" t="s">
        <v>237</v>
      </c>
      <c r="BA300" s="46" t="s">
        <v>237</v>
      </c>
      <c r="BB300" s="46" t="s">
        <v>237</v>
      </c>
      <c r="BC300" s="46" t="s">
        <v>237</v>
      </c>
      <c r="BD300" s="46" t="s">
        <v>237</v>
      </c>
      <c r="BE300" s="111" t="s">
        <v>237</v>
      </c>
      <c r="BF300" s="46" t="s">
        <v>237</v>
      </c>
      <c r="BG300" s="46" t="s">
        <v>237</v>
      </c>
      <c r="BH300" s="46" t="s">
        <v>237</v>
      </c>
      <c r="BI300" s="46" t="s">
        <v>237</v>
      </c>
      <c r="BJ300" s="111" t="s">
        <v>237</v>
      </c>
      <c r="BK300" s="46" t="s">
        <v>237</v>
      </c>
      <c r="BL300" s="46" t="s">
        <v>237</v>
      </c>
      <c r="BM300" s="46" t="s">
        <v>237</v>
      </c>
      <c r="BN300" s="46" t="s">
        <v>237</v>
      </c>
      <c r="BO300" s="111" t="s">
        <v>237</v>
      </c>
      <c r="BP300" s="46" t="s">
        <v>237</v>
      </c>
      <c r="BQ300" s="46" t="s">
        <v>237</v>
      </c>
      <c r="BR300" s="46" t="s">
        <v>237</v>
      </c>
      <c r="BS300" s="46" t="s">
        <v>237</v>
      </c>
      <c r="BT300" s="111" t="s">
        <v>237</v>
      </c>
      <c r="BU300" s="46" t="s">
        <v>237</v>
      </c>
      <c r="BV300" s="46" t="s">
        <v>237</v>
      </c>
      <c r="BW300" s="46" t="s">
        <v>237</v>
      </c>
      <c r="BX300" s="46" t="s">
        <v>237</v>
      </c>
      <c r="BY300" s="111" t="s">
        <v>237</v>
      </c>
      <c r="BZ300" s="46" t="s">
        <v>237</v>
      </c>
      <c r="CA300" s="46" t="s">
        <v>237</v>
      </c>
      <c r="CB300" s="46" t="s">
        <v>237</v>
      </c>
      <c r="CC300" s="46" t="s">
        <v>237</v>
      </c>
      <c r="CD300" s="111" t="s">
        <v>237</v>
      </c>
      <c r="CE300" s="111" t="s">
        <v>237</v>
      </c>
      <c r="CF300" s="111" t="s">
        <v>234</v>
      </c>
      <c r="CG300" s="111" t="s">
        <v>234</v>
      </c>
      <c r="CH300" s="111">
        <v>0.44262983507789577</v>
      </c>
      <c r="CI300" s="111">
        <v>0.44262983507789577</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7" t="s">
        <v>5</v>
      </c>
      <c r="C301" s="47" t="s">
        <v>237</v>
      </c>
      <c r="D301" s="47" t="s">
        <v>237</v>
      </c>
      <c r="E301" s="47" t="s">
        <v>237</v>
      </c>
      <c r="F301" s="47" t="s">
        <v>237</v>
      </c>
      <c r="G301" s="47" t="s">
        <v>237</v>
      </c>
      <c r="H301" s="47" t="s">
        <v>237</v>
      </c>
      <c r="I301" s="47" t="s">
        <v>237</v>
      </c>
      <c r="J301" s="47" t="s">
        <v>237</v>
      </c>
      <c r="K301" s="47" t="s">
        <v>237</v>
      </c>
      <c r="L301" s="47" t="s">
        <v>237</v>
      </c>
      <c r="M301" s="47" t="s">
        <v>237</v>
      </c>
      <c r="N301" s="47" t="s">
        <v>237</v>
      </c>
      <c r="O301" s="47" t="s">
        <v>237</v>
      </c>
      <c r="P301" s="47" t="s">
        <v>237</v>
      </c>
      <c r="Q301" s="47" t="s">
        <v>237</v>
      </c>
      <c r="R301" s="47" t="s">
        <v>237</v>
      </c>
      <c r="S301" s="47" t="s">
        <v>237</v>
      </c>
      <c r="T301" s="47" t="s">
        <v>237</v>
      </c>
      <c r="U301" s="47" t="s">
        <v>237</v>
      </c>
      <c r="V301" s="47" t="s">
        <v>237</v>
      </c>
      <c r="W301" s="47" t="s">
        <v>237</v>
      </c>
      <c r="X301" s="47" t="s">
        <v>237</v>
      </c>
      <c r="Y301" s="47" t="s">
        <v>237</v>
      </c>
      <c r="Z301" s="47" t="s">
        <v>237</v>
      </c>
      <c r="AA301" s="47" t="s">
        <v>237</v>
      </c>
      <c r="AB301" s="47" t="s">
        <v>237</v>
      </c>
      <c r="AC301" s="47" t="s">
        <v>237</v>
      </c>
      <c r="AD301" s="47" t="s">
        <v>237</v>
      </c>
      <c r="AE301" s="47" t="s">
        <v>237</v>
      </c>
      <c r="AF301" s="47" t="s">
        <v>237</v>
      </c>
      <c r="AG301" s="47" t="s">
        <v>237</v>
      </c>
      <c r="AH301" s="47" t="s">
        <v>237</v>
      </c>
      <c r="AI301" s="47" t="s">
        <v>237</v>
      </c>
      <c r="AJ301" s="47" t="s">
        <v>237</v>
      </c>
      <c r="AK301" s="47" t="s">
        <v>237</v>
      </c>
      <c r="AL301" s="47" t="s">
        <v>237</v>
      </c>
      <c r="AM301" s="47" t="s">
        <v>237</v>
      </c>
      <c r="AN301" s="47" t="s">
        <v>237</v>
      </c>
      <c r="AO301" s="47" t="s">
        <v>237</v>
      </c>
      <c r="AP301" s="47" t="s">
        <v>237</v>
      </c>
      <c r="AQ301" s="47" t="s">
        <v>237</v>
      </c>
      <c r="AR301" s="47" t="s">
        <v>237</v>
      </c>
      <c r="AS301" s="47" t="s">
        <v>237</v>
      </c>
      <c r="AT301" s="47" t="s">
        <v>237</v>
      </c>
      <c r="AU301" s="47" t="s">
        <v>237</v>
      </c>
      <c r="AV301" s="47" t="s">
        <v>237</v>
      </c>
      <c r="AW301" s="47" t="s">
        <v>237</v>
      </c>
      <c r="AX301" s="47" t="s">
        <v>237</v>
      </c>
      <c r="AY301" s="47" t="s">
        <v>237</v>
      </c>
      <c r="AZ301" s="47" t="s">
        <v>237</v>
      </c>
      <c r="BA301" s="47" t="s">
        <v>237</v>
      </c>
      <c r="BB301" s="47" t="s">
        <v>237</v>
      </c>
      <c r="BC301" s="47" t="s">
        <v>237</v>
      </c>
      <c r="BD301" s="47" t="s">
        <v>237</v>
      </c>
      <c r="BE301" s="47" t="s">
        <v>237</v>
      </c>
      <c r="BF301" s="47" t="s">
        <v>237</v>
      </c>
      <c r="BG301" s="47" t="s">
        <v>237</v>
      </c>
      <c r="BH301" s="47" t="s">
        <v>237</v>
      </c>
      <c r="BI301" s="47" t="s">
        <v>237</v>
      </c>
      <c r="BJ301" s="47" t="s">
        <v>237</v>
      </c>
      <c r="BK301" s="47" t="s">
        <v>237</v>
      </c>
      <c r="BL301" s="47" t="s">
        <v>237</v>
      </c>
      <c r="BM301" s="47" t="s">
        <v>237</v>
      </c>
      <c r="BN301" s="47" t="s">
        <v>237</v>
      </c>
      <c r="BO301" s="47" t="s">
        <v>237</v>
      </c>
      <c r="BP301" s="47" t="s">
        <v>237</v>
      </c>
      <c r="BQ301" s="47" t="s">
        <v>237</v>
      </c>
      <c r="BR301" s="47" t="s">
        <v>237</v>
      </c>
      <c r="BS301" s="47" t="s">
        <v>237</v>
      </c>
      <c r="BT301" s="47" t="s">
        <v>237</v>
      </c>
      <c r="BU301" s="47" t="s">
        <v>237</v>
      </c>
      <c r="BV301" s="47" t="s">
        <v>237</v>
      </c>
      <c r="BW301" s="47" t="s">
        <v>237</v>
      </c>
      <c r="BX301" s="47" t="s">
        <v>237</v>
      </c>
      <c r="BY301" s="47" t="s">
        <v>237</v>
      </c>
      <c r="BZ301" s="47" t="s">
        <v>237</v>
      </c>
      <c r="CA301" s="47" t="s">
        <v>237</v>
      </c>
      <c r="CB301" s="47" t="s">
        <v>237</v>
      </c>
      <c r="CC301" s="47" t="s">
        <v>237</v>
      </c>
      <c r="CD301" s="47" t="s">
        <v>237</v>
      </c>
      <c r="CE301" s="47" t="s">
        <v>237</v>
      </c>
      <c r="CF301" s="47" t="s">
        <v>234</v>
      </c>
      <c r="CG301" s="47" t="s">
        <v>234</v>
      </c>
      <c r="CH301" s="47" t="s">
        <v>234</v>
      </c>
      <c r="CI301" s="47" t="s">
        <v>234</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t="s">
        <v>16</v>
      </c>
      <c r="C302" s="46" t="s">
        <v>237</v>
      </c>
      <c r="D302" s="46" t="s">
        <v>237</v>
      </c>
      <c r="E302" s="46" t="s">
        <v>237</v>
      </c>
      <c r="F302" s="46" t="s">
        <v>237</v>
      </c>
      <c r="G302" s="46" t="s">
        <v>237</v>
      </c>
      <c r="H302" s="46" t="s">
        <v>237</v>
      </c>
      <c r="I302" s="46" t="s">
        <v>237</v>
      </c>
      <c r="J302" s="46" t="s">
        <v>237</v>
      </c>
      <c r="K302" s="46" t="s">
        <v>237</v>
      </c>
      <c r="L302" s="46" t="s">
        <v>237</v>
      </c>
      <c r="M302" s="46" t="s">
        <v>237</v>
      </c>
      <c r="N302" s="46" t="s">
        <v>237</v>
      </c>
      <c r="O302" s="46" t="s">
        <v>237</v>
      </c>
      <c r="P302" s="46" t="s">
        <v>237</v>
      </c>
      <c r="Q302" s="46" t="s">
        <v>237</v>
      </c>
      <c r="R302" s="46" t="s">
        <v>237</v>
      </c>
      <c r="S302" s="46" t="s">
        <v>237</v>
      </c>
      <c r="T302" s="46" t="s">
        <v>237</v>
      </c>
      <c r="U302" s="46" t="s">
        <v>237</v>
      </c>
      <c r="V302" s="46" t="s">
        <v>237</v>
      </c>
      <c r="W302" s="46" t="s">
        <v>237</v>
      </c>
      <c r="X302" s="46" t="s">
        <v>237</v>
      </c>
      <c r="Y302" s="46" t="s">
        <v>237</v>
      </c>
      <c r="Z302" s="46" t="s">
        <v>237</v>
      </c>
      <c r="AA302" s="46" t="s">
        <v>237</v>
      </c>
      <c r="AB302" s="46" t="s">
        <v>237</v>
      </c>
      <c r="AC302" s="46" t="s">
        <v>237</v>
      </c>
      <c r="AD302" s="46" t="s">
        <v>237</v>
      </c>
      <c r="AE302" s="46" t="s">
        <v>237</v>
      </c>
      <c r="AF302" s="46" t="s">
        <v>237</v>
      </c>
      <c r="AG302" s="46" t="s">
        <v>237</v>
      </c>
      <c r="AH302" s="46" t="s">
        <v>237</v>
      </c>
      <c r="AI302" s="46" t="s">
        <v>237</v>
      </c>
      <c r="AJ302" s="46" t="s">
        <v>237</v>
      </c>
      <c r="AK302" s="46" t="s">
        <v>237</v>
      </c>
      <c r="AL302" s="46" t="s">
        <v>237</v>
      </c>
      <c r="AM302" s="46" t="s">
        <v>237</v>
      </c>
      <c r="AN302" s="46" t="s">
        <v>237</v>
      </c>
      <c r="AO302" s="46" t="s">
        <v>237</v>
      </c>
      <c r="AP302" s="46" t="s">
        <v>237</v>
      </c>
      <c r="AQ302" s="46" t="s">
        <v>237</v>
      </c>
      <c r="AR302" s="46" t="s">
        <v>237</v>
      </c>
      <c r="AS302" s="46" t="s">
        <v>237</v>
      </c>
      <c r="AT302" s="46" t="s">
        <v>237</v>
      </c>
      <c r="AU302" s="46" t="s">
        <v>237</v>
      </c>
      <c r="AV302" s="46" t="s">
        <v>237</v>
      </c>
      <c r="AW302" s="46" t="s">
        <v>237</v>
      </c>
      <c r="AX302" s="46" t="s">
        <v>237</v>
      </c>
      <c r="AY302" s="46" t="s">
        <v>237</v>
      </c>
      <c r="AZ302" s="46" t="s">
        <v>237</v>
      </c>
      <c r="BA302" s="46" t="s">
        <v>237</v>
      </c>
      <c r="BB302" s="46" t="s">
        <v>237</v>
      </c>
      <c r="BC302" s="46" t="s">
        <v>237</v>
      </c>
      <c r="BD302" s="46" t="s">
        <v>237</v>
      </c>
      <c r="BE302" s="46" t="s">
        <v>237</v>
      </c>
      <c r="BF302" s="46" t="s">
        <v>237</v>
      </c>
      <c r="BG302" s="46" t="s">
        <v>237</v>
      </c>
      <c r="BH302" s="46" t="s">
        <v>237</v>
      </c>
      <c r="BI302" s="46" t="s">
        <v>237</v>
      </c>
      <c r="BJ302" s="46" t="s">
        <v>237</v>
      </c>
      <c r="BK302" s="46" t="s">
        <v>237</v>
      </c>
      <c r="BL302" s="46" t="s">
        <v>237</v>
      </c>
      <c r="BM302" s="46" t="s">
        <v>237</v>
      </c>
      <c r="BN302" s="46" t="s">
        <v>237</v>
      </c>
      <c r="BO302" s="46" t="s">
        <v>237</v>
      </c>
      <c r="BP302" s="46" t="s">
        <v>237</v>
      </c>
      <c r="BQ302" s="46" t="s">
        <v>237</v>
      </c>
      <c r="BR302" s="46" t="s">
        <v>237</v>
      </c>
      <c r="BS302" s="46" t="s">
        <v>237</v>
      </c>
      <c r="BT302" s="46" t="s">
        <v>237</v>
      </c>
      <c r="BU302" s="46" t="s">
        <v>237</v>
      </c>
      <c r="BV302" s="46" t="s">
        <v>237</v>
      </c>
      <c r="BW302" s="46" t="s">
        <v>237</v>
      </c>
      <c r="BX302" s="46" t="s">
        <v>237</v>
      </c>
      <c r="BY302" s="46" t="s">
        <v>237</v>
      </c>
      <c r="BZ302" s="46" t="s">
        <v>237</v>
      </c>
      <c r="CA302" s="46" t="s">
        <v>237</v>
      </c>
      <c r="CB302" s="46" t="s">
        <v>237</v>
      </c>
      <c r="CC302" s="46" t="s">
        <v>237</v>
      </c>
      <c r="CD302" s="46" t="s">
        <v>237</v>
      </c>
      <c r="CE302" s="46" t="s">
        <v>237</v>
      </c>
      <c r="CF302" s="46" t="s">
        <v>234</v>
      </c>
      <c r="CG302" s="46" t="s">
        <v>234</v>
      </c>
      <c r="CH302" s="46" t="s">
        <v>234</v>
      </c>
      <c r="CI302" s="46" t="s">
        <v>234</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7" t="s">
        <v>30</v>
      </c>
      <c r="C303" s="47" t="s">
        <v>237</v>
      </c>
      <c r="D303" s="47" t="s">
        <v>237</v>
      </c>
      <c r="E303" s="47" t="s">
        <v>237</v>
      </c>
      <c r="F303" s="47" t="s">
        <v>237</v>
      </c>
      <c r="G303" s="47" t="s">
        <v>237</v>
      </c>
      <c r="H303" s="47" t="s">
        <v>237</v>
      </c>
      <c r="I303" s="47" t="s">
        <v>237</v>
      </c>
      <c r="J303" s="47" t="s">
        <v>237</v>
      </c>
      <c r="K303" s="47" t="s">
        <v>237</v>
      </c>
      <c r="L303" s="47" t="s">
        <v>237</v>
      </c>
      <c r="M303" s="47" t="s">
        <v>237</v>
      </c>
      <c r="N303" s="47" t="s">
        <v>237</v>
      </c>
      <c r="O303" s="47" t="s">
        <v>237</v>
      </c>
      <c r="P303" s="47" t="s">
        <v>237</v>
      </c>
      <c r="Q303" s="47" t="s">
        <v>237</v>
      </c>
      <c r="R303" s="47" t="s">
        <v>237</v>
      </c>
      <c r="S303" s="47" t="s">
        <v>237</v>
      </c>
      <c r="T303" s="47" t="s">
        <v>237</v>
      </c>
      <c r="U303" s="47" t="s">
        <v>237</v>
      </c>
      <c r="V303" s="47" t="s">
        <v>237</v>
      </c>
      <c r="W303" s="47" t="s">
        <v>237</v>
      </c>
      <c r="X303" s="47" t="s">
        <v>237</v>
      </c>
      <c r="Y303" s="47" t="s">
        <v>237</v>
      </c>
      <c r="Z303" s="47" t="s">
        <v>237</v>
      </c>
      <c r="AA303" s="47" t="s">
        <v>237</v>
      </c>
      <c r="AB303" s="47" t="s">
        <v>237</v>
      </c>
      <c r="AC303" s="47" t="s">
        <v>237</v>
      </c>
      <c r="AD303" s="47" t="s">
        <v>237</v>
      </c>
      <c r="AE303" s="47" t="s">
        <v>237</v>
      </c>
      <c r="AF303" s="47" t="s">
        <v>237</v>
      </c>
      <c r="AG303" s="47" t="s">
        <v>237</v>
      </c>
      <c r="AH303" s="47" t="s">
        <v>237</v>
      </c>
      <c r="AI303" s="47" t="s">
        <v>237</v>
      </c>
      <c r="AJ303" s="47" t="s">
        <v>237</v>
      </c>
      <c r="AK303" s="47" t="s">
        <v>237</v>
      </c>
      <c r="AL303" s="47" t="s">
        <v>237</v>
      </c>
      <c r="AM303" s="47" t="s">
        <v>237</v>
      </c>
      <c r="AN303" s="47" t="s">
        <v>237</v>
      </c>
      <c r="AO303" s="47" t="s">
        <v>237</v>
      </c>
      <c r="AP303" s="47" t="s">
        <v>237</v>
      </c>
      <c r="AQ303" s="47" t="s">
        <v>237</v>
      </c>
      <c r="AR303" s="47" t="s">
        <v>237</v>
      </c>
      <c r="AS303" s="47" t="s">
        <v>237</v>
      </c>
      <c r="AT303" s="47" t="s">
        <v>237</v>
      </c>
      <c r="AU303" s="47" t="s">
        <v>237</v>
      </c>
      <c r="AV303" s="47" t="s">
        <v>237</v>
      </c>
      <c r="AW303" s="47" t="s">
        <v>237</v>
      </c>
      <c r="AX303" s="47" t="s">
        <v>237</v>
      </c>
      <c r="AY303" s="47" t="s">
        <v>237</v>
      </c>
      <c r="AZ303" s="47" t="s">
        <v>237</v>
      </c>
      <c r="BA303" s="47" t="s">
        <v>237</v>
      </c>
      <c r="BB303" s="47" t="s">
        <v>237</v>
      </c>
      <c r="BC303" s="47" t="s">
        <v>237</v>
      </c>
      <c r="BD303" s="47" t="s">
        <v>237</v>
      </c>
      <c r="BE303" s="47" t="s">
        <v>237</v>
      </c>
      <c r="BF303" s="47" t="s">
        <v>237</v>
      </c>
      <c r="BG303" s="47" t="s">
        <v>237</v>
      </c>
      <c r="BH303" s="47" t="s">
        <v>237</v>
      </c>
      <c r="BI303" s="47" t="s">
        <v>237</v>
      </c>
      <c r="BJ303" s="47" t="s">
        <v>237</v>
      </c>
      <c r="BK303" s="47" t="s">
        <v>237</v>
      </c>
      <c r="BL303" s="47" t="s">
        <v>237</v>
      </c>
      <c r="BM303" s="47" t="s">
        <v>237</v>
      </c>
      <c r="BN303" s="47" t="s">
        <v>237</v>
      </c>
      <c r="BO303" s="47" t="s">
        <v>237</v>
      </c>
      <c r="BP303" s="47" t="s">
        <v>237</v>
      </c>
      <c r="BQ303" s="47" t="s">
        <v>237</v>
      </c>
      <c r="BR303" s="47" t="s">
        <v>237</v>
      </c>
      <c r="BS303" s="47" t="s">
        <v>237</v>
      </c>
      <c r="BT303" s="47" t="s">
        <v>237</v>
      </c>
      <c r="BU303" s="47" t="s">
        <v>237</v>
      </c>
      <c r="BV303" s="47" t="s">
        <v>237</v>
      </c>
      <c r="BW303" s="47" t="s">
        <v>237</v>
      </c>
      <c r="BX303" s="47" t="s">
        <v>237</v>
      </c>
      <c r="BY303" s="47" t="s">
        <v>237</v>
      </c>
      <c r="BZ303" s="47" t="s">
        <v>237</v>
      </c>
      <c r="CA303" s="47" t="s">
        <v>237</v>
      </c>
      <c r="CB303" s="47" t="s">
        <v>237</v>
      </c>
      <c r="CC303" s="47" t="s">
        <v>237</v>
      </c>
      <c r="CD303" s="47" t="s">
        <v>237</v>
      </c>
      <c r="CE303" s="47" t="s">
        <v>237</v>
      </c>
      <c r="CF303" s="47" t="s">
        <v>234</v>
      </c>
      <c r="CG303" s="47" t="s">
        <v>234</v>
      </c>
      <c r="CH303" s="47" t="s">
        <v>234</v>
      </c>
      <c r="CI303" s="47" t="s">
        <v>234</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t="s">
        <v>12</v>
      </c>
      <c r="C304" s="46" t="s">
        <v>237</v>
      </c>
      <c r="D304" s="46" t="s">
        <v>237</v>
      </c>
      <c r="E304" s="46" t="s">
        <v>237</v>
      </c>
      <c r="F304" s="46" t="s">
        <v>237</v>
      </c>
      <c r="G304" s="46" t="s">
        <v>237</v>
      </c>
      <c r="H304" s="46" t="s">
        <v>237</v>
      </c>
      <c r="I304" s="46">
        <v>-0.85021516211584669</v>
      </c>
      <c r="J304" s="46">
        <v>-0.45561549614864588</v>
      </c>
      <c r="K304" s="46">
        <v>-1.555809897473009</v>
      </c>
      <c r="L304" s="46">
        <v>-1.1331118852705711</v>
      </c>
      <c r="M304" s="46">
        <v>-0.34917264571189149</v>
      </c>
      <c r="N304" s="46">
        <v>-0.71573800648690522</v>
      </c>
      <c r="O304" s="46">
        <v>-0.24240456421911963</v>
      </c>
      <c r="P304" s="46">
        <v>-0.35474988526847179</v>
      </c>
      <c r="Q304" s="46">
        <v>-0.41243763967026281</v>
      </c>
      <c r="R304" s="46">
        <v>-0.48767207669522922</v>
      </c>
      <c r="S304" s="46">
        <v>-0.58845889626746051</v>
      </c>
      <c r="T304" s="46">
        <v>-0.39761980180098649</v>
      </c>
      <c r="U304" s="46">
        <v>-0.44436961206896552</v>
      </c>
      <c r="V304" s="46">
        <v>-0.470620388084176</v>
      </c>
      <c r="W304" s="46">
        <v>-0.55940486059601202</v>
      </c>
      <c r="X304" s="46">
        <v>-0.5179525718102872</v>
      </c>
      <c r="Y304" s="46">
        <v>-0.53122777661577081</v>
      </c>
      <c r="Z304" s="46">
        <v>-3.7822520507084265</v>
      </c>
      <c r="AA304" s="46">
        <v>-1.3612887591794591</v>
      </c>
      <c r="AB304" s="46">
        <v>-0.77609694943585461</v>
      </c>
      <c r="AC304" s="46">
        <v>-0.46865334782245255</v>
      </c>
      <c r="AD304" s="46">
        <v>0.20502334194992092</v>
      </c>
      <c r="AE304" s="46">
        <v>2.7448076366792016</v>
      </c>
      <c r="AF304" s="46">
        <v>0.64991185727339018</v>
      </c>
      <c r="AG304" s="46">
        <v>-0.12615646810582698</v>
      </c>
      <c r="AH304" s="46">
        <v>-0.39626871647049405</v>
      </c>
      <c r="AI304" s="46">
        <v>0.31810690423162585</v>
      </c>
      <c r="AJ304" s="46">
        <v>-0.1054764351783879</v>
      </c>
      <c r="AK304" s="46">
        <v>-1.8012552789379126E-2</v>
      </c>
      <c r="AL304" s="46">
        <v>-0.11616584859731034</v>
      </c>
      <c r="AM304" s="46">
        <v>-6.9665249544496443E-3</v>
      </c>
      <c r="AN304" s="46">
        <v>0.36998824604936659</v>
      </c>
      <c r="AO304" s="46">
        <v>0.15717097563570592</v>
      </c>
      <c r="AP304" s="46">
        <v>0.14496881131578176</v>
      </c>
      <c r="AQ304" s="46">
        <v>4.770017035775128E-2</v>
      </c>
      <c r="AR304" s="46">
        <v>-5.3354801099297668E-2</v>
      </c>
      <c r="AS304" s="46">
        <v>-1.815675775969465E-2</v>
      </c>
      <c r="AT304" s="46">
        <v>5.1421404682274248E-2</v>
      </c>
      <c r="AU304" s="46">
        <v>8.243336966214208E-3</v>
      </c>
      <c r="AV304" s="46">
        <v>2.0423183072677095E-2</v>
      </c>
      <c r="AW304" s="46">
        <v>-5.9849632193855473E-2</v>
      </c>
      <c r="AX304" s="46">
        <v>-4.0466138310742417E-2</v>
      </c>
      <c r="AY304" s="46">
        <v>-7.8498031797965342E-2</v>
      </c>
      <c r="AZ304" s="46">
        <v>-4.1933905677195384E-2</v>
      </c>
      <c r="BA304" s="46">
        <v>0.25136461208218336</v>
      </c>
      <c r="BB304" s="46">
        <v>0.23214185981569394</v>
      </c>
      <c r="BC304" s="46">
        <v>1.2155007859869751</v>
      </c>
      <c r="BD304" s="46">
        <v>0.21794758278732071</v>
      </c>
      <c r="BE304" s="46">
        <v>0.46680739847205466</v>
      </c>
      <c r="BF304" s="46">
        <v>0.12316602316602317</v>
      </c>
      <c r="BG304" s="46">
        <v>8.8167410370826274E-2</v>
      </c>
      <c r="BH304" s="46">
        <v>9.4853373558663363E-3</v>
      </c>
      <c r="BI304" s="46">
        <v>-0.28179435794666258</v>
      </c>
      <c r="BJ304" s="46">
        <v>-1.5229761545814381E-2</v>
      </c>
      <c r="BK304" s="46">
        <v>6.6481287064097838E-2</v>
      </c>
      <c r="BL304" s="46">
        <v>-0.14385438069648596</v>
      </c>
      <c r="BM304" s="46">
        <v>-0.42981416644223003</v>
      </c>
      <c r="BN304" s="46">
        <v>-4.6068007158648276E-2</v>
      </c>
      <c r="BO304" s="46">
        <v>-0.13473357409871381</v>
      </c>
      <c r="BP304" s="46">
        <v>-2.193169298567756</v>
      </c>
      <c r="BQ304" s="46">
        <v>9.2881317689530682</v>
      </c>
      <c r="BR304" s="46">
        <v>-0.93740515933232171</v>
      </c>
      <c r="BS304" s="46">
        <v>46.994354535190062</v>
      </c>
      <c r="BT304" s="46">
        <v>12.659543701799485</v>
      </c>
      <c r="BU304" s="46">
        <v>-0.31224872688287325</v>
      </c>
      <c r="BV304" s="46" t="s">
        <v>237</v>
      </c>
      <c r="BW304" s="46">
        <v>0.39735227639651277</v>
      </c>
      <c r="BX304" s="46">
        <v>-2.7795275590551181</v>
      </c>
      <c r="BY304" s="46">
        <v>-0.7699127176346936</v>
      </c>
      <c r="BZ304" s="46">
        <v>-3.5892151811780869E-2</v>
      </c>
      <c r="CA304" s="46">
        <v>-1.0469718645684312</v>
      </c>
      <c r="CB304" s="46">
        <v>-0.5363040036190907</v>
      </c>
      <c r="CC304" s="46">
        <v>-1.6665296897472777</v>
      </c>
      <c r="CD304" s="46">
        <v>-0.78124838124838125</v>
      </c>
      <c r="CE304" s="46">
        <v>-0.53581616481774963</v>
      </c>
      <c r="CF304" s="46">
        <v>-0.23330442324371206</v>
      </c>
      <c r="CG304" s="46">
        <v>-0.35391165513571049</v>
      </c>
      <c r="CH304" s="46">
        <v>-0.8311805734952209</v>
      </c>
      <c r="CI304" s="46">
        <v>-0.51764705882352946</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7" t="s">
        <v>17</v>
      </c>
      <c r="C305" s="47" t="s">
        <v>237</v>
      </c>
      <c r="D305" s="47" t="s">
        <v>237</v>
      </c>
      <c r="E305" s="47" t="s">
        <v>237</v>
      </c>
      <c r="F305" s="47" t="s">
        <v>237</v>
      </c>
      <c r="G305" s="47" t="s">
        <v>237</v>
      </c>
      <c r="H305" s="47" t="s">
        <v>237</v>
      </c>
      <c r="I305" s="47" t="s">
        <v>237</v>
      </c>
      <c r="J305" s="47" t="s">
        <v>237</v>
      </c>
      <c r="K305" s="47" t="s">
        <v>237</v>
      </c>
      <c r="L305" s="47" t="s">
        <v>237</v>
      </c>
      <c r="M305" s="47" t="s">
        <v>237</v>
      </c>
      <c r="N305" s="47" t="s">
        <v>237</v>
      </c>
      <c r="O305" s="47" t="s">
        <v>237</v>
      </c>
      <c r="P305" s="47" t="s">
        <v>237</v>
      </c>
      <c r="Q305" s="47" t="s">
        <v>237</v>
      </c>
      <c r="R305" s="47" t="s">
        <v>237</v>
      </c>
      <c r="S305" s="47">
        <v>-0.51905059337913806</v>
      </c>
      <c r="T305" s="47">
        <v>-4.8576990822286087E-2</v>
      </c>
      <c r="U305" s="47">
        <v>-9.2154295498036054E-2</v>
      </c>
      <c r="V305" s="47">
        <v>-0.12977131150967849</v>
      </c>
      <c r="W305" s="47">
        <v>0.39663805436337624</v>
      </c>
      <c r="X305" s="47">
        <v>0.45609700687226673</v>
      </c>
      <c r="Y305" s="47">
        <v>0.45110779718789945</v>
      </c>
      <c r="Z305" s="47">
        <v>0.53156605466760443</v>
      </c>
      <c r="AA305" s="47">
        <v>0.46809225022558915</v>
      </c>
      <c r="AB305" s="47">
        <v>0.49083929917106256</v>
      </c>
      <c r="AC305" s="47">
        <v>0.51649465290556573</v>
      </c>
      <c r="AD305" s="47">
        <v>0.51084593682068358</v>
      </c>
      <c r="AE305" s="47">
        <v>0.44079525247980805</v>
      </c>
      <c r="AF305" s="47">
        <v>0.48785311898468908</v>
      </c>
      <c r="AG305" s="47">
        <v>0.52107379551716437</v>
      </c>
      <c r="AH305" s="47">
        <v>0.44827523036620442</v>
      </c>
      <c r="AI305" s="47">
        <v>0.45953137810508754</v>
      </c>
      <c r="AJ305" s="47">
        <v>0.46787828720914221</v>
      </c>
      <c r="AK305" s="47">
        <v>0.49171111891909158</v>
      </c>
      <c r="AL305" s="47">
        <v>0.48238252913075347</v>
      </c>
      <c r="AM305" s="47">
        <v>0.43895277709811598</v>
      </c>
      <c r="AN305" s="47">
        <v>0.48347713089859629</v>
      </c>
      <c r="AO305" s="47">
        <v>0.4144592231296228</v>
      </c>
      <c r="AP305" s="47">
        <v>0.45674038369972092</v>
      </c>
      <c r="AQ305" s="47">
        <v>0.44590590916490314</v>
      </c>
      <c r="AR305" s="47">
        <v>0.42262055436020757</v>
      </c>
      <c r="AS305" s="47">
        <v>0.4599625927874218</v>
      </c>
      <c r="AT305" s="47">
        <v>0.39752890860129891</v>
      </c>
      <c r="AU305" s="47">
        <v>0.43199559725843467</v>
      </c>
      <c r="AV305" s="47">
        <v>0.44030904093306589</v>
      </c>
      <c r="AW305" s="47">
        <v>0.41813654017367519</v>
      </c>
      <c r="AX305" s="47">
        <v>0.50179053058634215</v>
      </c>
      <c r="AY305" s="47">
        <v>0.38675567622772167</v>
      </c>
      <c r="AZ305" s="47">
        <v>0.43841653927535351</v>
      </c>
      <c r="BA305" s="47">
        <v>0.44335676669942298</v>
      </c>
      <c r="BB305" s="47">
        <v>0.50323341312658543</v>
      </c>
      <c r="BC305" s="47">
        <v>-2.0347330222913428E-2</v>
      </c>
      <c r="BD305" s="47">
        <v>0.35093112696725876</v>
      </c>
      <c r="BE305" s="47">
        <v>0.3083823665505393</v>
      </c>
      <c r="BF305" s="47">
        <v>0.43132182798604946</v>
      </c>
      <c r="BG305" s="47">
        <v>-0.50996838777660691</v>
      </c>
      <c r="BH305" s="47">
        <v>-0.11336257309941521</v>
      </c>
      <c r="BI305" s="47">
        <v>0.3827050538525269</v>
      </c>
      <c r="BJ305" s="47">
        <v>0.19583704895926224</v>
      </c>
      <c r="BK305" s="47">
        <v>0.39551041214341004</v>
      </c>
      <c r="BL305" s="47">
        <v>0.49646174259177356</v>
      </c>
      <c r="BM305" s="47">
        <v>0.55208170088282926</v>
      </c>
      <c r="BN305" s="47">
        <v>0.54100151745068281</v>
      </c>
      <c r="BO305" s="47">
        <v>0.5058389227605351</v>
      </c>
      <c r="BP305" s="47">
        <v>0.56860121677227171</v>
      </c>
      <c r="BQ305" s="47">
        <v>0.57910085621631713</v>
      </c>
      <c r="BR305" s="47">
        <v>0.55183490318946005</v>
      </c>
      <c r="BS305" s="47">
        <v>0.46835341687017096</v>
      </c>
      <c r="BT305" s="47">
        <v>0.53906213716892737</v>
      </c>
      <c r="BU305" s="47">
        <v>0.45460231418742836</v>
      </c>
      <c r="BV305" s="47">
        <v>0.54634051352428992</v>
      </c>
      <c r="BW305" s="47">
        <v>0.55476651055453741</v>
      </c>
      <c r="BX305" s="47">
        <v>0.49970479704797049</v>
      </c>
      <c r="BY305" s="47">
        <v>0.51784066367934845</v>
      </c>
      <c r="BZ305" s="47">
        <v>0.5589658795363337</v>
      </c>
      <c r="CA305" s="47">
        <v>0.55112953031041767</v>
      </c>
      <c r="CB305" s="47">
        <v>0.52199270783399432</v>
      </c>
      <c r="CC305" s="47">
        <v>0.47989543039965954</v>
      </c>
      <c r="CD305" s="47">
        <v>0.5265937255997184</v>
      </c>
      <c r="CE305" s="47">
        <v>0.53351006726113537</v>
      </c>
      <c r="CF305" s="47">
        <v>0.53589944781362064</v>
      </c>
      <c r="CG305" s="47">
        <v>0.52323667129960727</v>
      </c>
      <c r="CH305" s="47">
        <v>0.52963176489718689</v>
      </c>
      <c r="CI305" s="47">
        <v>0.53041824412180949</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t="s">
        <v>31</v>
      </c>
      <c r="C306" s="46" t="s">
        <v>237</v>
      </c>
      <c r="D306" s="46" t="s">
        <v>237</v>
      </c>
      <c r="E306" s="46" t="s">
        <v>237</v>
      </c>
      <c r="F306" s="46" t="s">
        <v>237</v>
      </c>
      <c r="G306" s="46" t="s">
        <v>237</v>
      </c>
      <c r="H306" s="46" t="s">
        <v>237</v>
      </c>
      <c r="I306" s="46" t="s">
        <v>237</v>
      </c>
      <c r="J306" s="46" t="s">
        <v>237</v>
      </c>
      <c r="K306" s="46" t="s">
        <v>237</v>
      </c>
      <c r="L306" s="46" t="s">
        <v>237</v>
      </c>
      <c r="M306" s="46" t="s">
        <v>237</v>
      </c>
      <c r="N306" s="46" t="s">
        <v>237</v>
      </c>
      <c r="O306" s="46" t="s">
        <v>237</v>
      </c>
      <c r="P306" s="46" t="s">
        <v>237</v>
      </c>
      <c r="Q306" s="46" t="s">
        <v>237</v>
      </c>
      <c r="R306" s="46" t="s">
        <v>237</v>
      </c>
      <c r="S306" s="46" t="s">
        <v>237</v>
      </c>
      <c r="T306" s="46" t="s">
        <v>237</v>
      </c>
      <c r="U306" s="46" t="s">
        <v>237</v>
      </c>
      <c r="V306" s="46" t="s">
        <v>237</v>
      </c>
      <c r="W306" s="46" t="s">
        <v>237</v>
      </c>
      <c r="X306" s="46" t="s">
        <v>237</v>
      </c>
      <c r="Y306" s="46" t="s">
        <v>237</v>
      </c>
      <c r="Z306" s="46" t="s">
        <v>237</v>
      </c>
      <c r="AA306" s="46" t="s">
        <v>237</v>
      </c>
      <c r="AB306" s="46" t="s">
        <v>237</v>
      </c>
      <c r="AC306" s="46" t="s">
        <v>237</v>
      </c>
      <c r="AD306" s="46" t="s">
        <v>237</v>
      </c>
      <c r="AE306" s="46" t="s">
        <v>237</v>
      </c>
      <c r="AF306" s="46" t="s">
        <v>237</v>
      </c>
      <c r="AG306" s="46" t="s">
        <v>237</v>
      </c>
      <c r="AH306" s="46" t="s">
        <v>237</v>
      </c>
      <c r="AI306" s="46" t="s">
        <v>237</v>
      </c>
      <c r="AJ306" s="46" t="s">
        <v>237</v>
      </c>
      <c r="AK306" s="46" t="s">
        <v>237</v>
      </c>
      <c r="AL306" s="46">
        <v>0.96014743146740378</v>
      </c>
      <c r="AM306" s="46">
        <v>0.83794162826420893</v>
      </c>
      <c r="AN306" s="46">
        <v>0.88370370370370366</v>
      </c>
      <c r="AO306" s="46">
        <v>0.96709323583180984</v>
      </c>
      <c r="AP306" s="46">
        <v>0.91709625623256996</v>
      </c>
      <c r="AQ306" s="46">
        <v>0.91470349309504473</v>
      </c>
      <c r="AR306" s="46">
        <v>0.89621537261022244</v>
      </c>
      <c r="AS306" s="46">
        <v>0.87135135135135133</v>
      </c>
      <c r="AT306" s="46">
        <v>0.89254477301124535</v>
      </c>
      <c r="AU306" s="46">
        <v>0.89304970100970493</v>
      </c>
      <c r="AV306" s="46">
        <v>0.88764464352370287</v>
      </c>
      <c r="AW306" s="46">
        <v>0.89861439675566068</v>
      </c>
      <c r="AX306" s="46">
        <v>0.85114107883817425</v>
      </c>
      <c r="AY306" s="46">
        <v>0.84466689678978257</v>
      </c>
      <c r="AZ306" s="46">
        <v>0.86885642805261887</v>
      </c>
      <c r="BA306" s="46">
        <v>0.83250000000000002</v>
      </c>
      <c r="BB306" s="46">
        <v>0.87261146496815289</v>
      </c>
      <c r="BC306" s="46">
        <v>0.91075855230540403</v>
      </c>
      <c r="BD306" s="46">
        <v>0.86876971608832809</v>
      </c>
      <c r="BE306" s="46">
        <v>0.87357483042286044</v>
      </c>
      <c r="BF306" s="46">
        <v>0.88082741586909541</v>
      </c>
      <c r="BG306" s="46">
        <v>-0.51173708920187788</v>
      </c>
      <c r="BH306" s="46">
        <v>0.5331010452961672</v>
      </c>
      <c r="BI306" s="46">
        <v>0.57197258187357203</v>
      </c>
      <c r="BJ306" s="46">
        <v>0.70280838961962322</v>
      </c>
      <c r="BK306" s="46">
        <v>0.84172225591267436</v>
      </c>
      <c r="BL306" s="46">
        <v>0.80129589632829379</v>
      </c>
      <c r="BM306" s="46">
        <v>0.91998764287920909</v>
      </c>
      <c r="BN306" s="46">
        <v>0.85794920037629352</v>
      </c>
      <c r="BO306" s="46">
        <v>0.86207892204042347</v>
      </c>
      <c r="BP306" s="46">
        <v>0.90142898804316129</v>
      </c>
      <c r="BQ306" s="46">
        <v>0.90273794002607566</v>
      </c>
      <c r="BR306" s="46">
        <v>0.91898842691813121</v>
      </c>
      <c r="BS306" s="46">
        <v>0.9068604097189138</v>
      </c>
      <c r="BT306" s="46">
        <v>0.90823412698412698</v>
      </c>
      <c r="BU306" s="46">
        <v>0.94018282988871227</v>
      </c>
      <c r="BV306" s="46">
        <v>0.94102763721292326</v>
      </c>
      <c r="BW306" s="46">
        <v>0.88363636363636366</v>
      </c>
      <c r="BX306" s="46">
        <v>0.92038795716306321</v>
      </c>
      <c r="BY306" s="46">
        <v>0.92007274815736573</v>
      </c>
      <c r="BZ306" s="46">
        <v>0.94992821249102655</v>
      </c>
      <c r="CA306" s="46">
        <v>0.92546049233947325</v>
      </c>
      <c r="CB306" s="46">
        <v>0.96190771136574793</v>
      </c>
      <c r="CC306" s="46">
        <v>0.94328252392768519</v>
      </c>
      <c r="CD306" s="46">
        <v>0.94557301648141046</v>
      </c>
      <c r="CE306" s="46">
        <v>0.95379487956370246</v>
      </c>
      <c r="CF306" s="46">
        <v>0.94316807738814989</v>
      </c>
      <c r="CG306" s="46">
        <v>0.94860397277399644</v>
      </c>
      <c r="CH306" s="46">
        <v>0.951235694144966</v>
      </c>
      <c r="CI306" s="46">
        <v>0.94913972395537904</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7" t="s">
        <v>22</v>
      </c>
      <c r="C307" s="47" t="s">
        <v>237</v>
      </c>
      <c r="D307" s="47" t="s">
        <v>237</v>
      </c>
      <c r="E307" s="47" t="s">
        <v>237</v>
      </c>
      <c r="F307" s="47" t="s">
        <v>237</v>
      </c>
      <c r="G307" s="47" t="s">
        <v>237</v>
      </c>
      <c r="H307" s="47" t="s">
        <v>237</v>
      </c>
      <c r="I307" s="47" t="s">
        <v>237</v>
      </c>
      <c r="J307" s="47" t="s">
        <v>237</v>
      </c>
      <c r="K307" s="47" t="s">
        <v>237</v>
      </c>
      <c r="L307" s="47" t="s">
        <v>237</v>
      </c>
      <c r="M307" s="47" t="s">
        <v>237</v>
      </c>
      <c r="N307" s="47" t="s">
        <v>237</v>
      </c>
      <c r="O307" s="47" t="s">
        <v>237</v>
      </c>
      <c r="P307" s="47" t="s">
        <v>237</v>
      </c>
      <c r="Q307" s="47" t="s">
        <v>237</v>
      </c>
      <c r="R307" s="47" t="s">
        <v>237</v>
      </c>
      <c r="S307" s="47" t="s">
        <v>237</v>
      </c>
      <c r="T307" s="47" t="s">
        <v>237</v>
      </c>
      <c r="U307" s="47" t="s">
        <v>237</v>
      </c>
      <c r="V307" s="47" t="s">
        <v>237</v>
      </c>
      <c r="W307" s="47" t="s">
        <v>237</v>
      </c>
      <c r="X307" s="47" t="s">
        <v>237</v>
      </c>
      <c r="Y307" s="47" t="s">
        <v>237</v>
      </c>
      <c r="Z307" s="47" t="s">
        <v>237</v>
      </c>
      <c r="AA307" s="47" t="s">
        <v>237</v>
      </c>
      <c r="AB307" s="47" t="s">
        <v>237</v>
      </c>
      <c r="AC307" s="47" t="s">
        <v>237</v>
      </c>
      <c r="AD307" s="47" t="s">
        <v>237</v>
      </c>
      <c r="AE307" s="47" t="s">
        <v>237</v>
      </c>
      <c r="AF307" s="47" t="s">
        <v>237</v>
      </c>
      <c r="AG307" s="47" t="s">
        <v>237</v>
      </c>
      <c r="AH307" s="47" t="s">
        <v>237</v>
      </c>
      <c r="AI307" s="47" t="s">
        <v>237</v>
      </c>
      <c r="AJ307" s="47">
        <v>2.3828435266084196E-3</v>
      </c>
      <c r="AK307" s="47">
        <v>2.3828435266084196E-3</v>
      </c>
      <c r="AL307" s="47">
        <v>2.8929604628736743E-3</v>
      </c>
      <c r="AM307" s="47">
        <v>4.2222827567420318E-3</v>
      </c>
      <c r="AN307" s="47">
        <v>2.5118203309692673E-3</v>
      </c>
      <c r="AO307" s="47">
        <v>1.2377939760693166E-3</v>
      </c>
      <c r="AP307" s="47">
        <v>2.7293863935033864E-3</v>
      </c>
      <c r="AQ307" s="47">
        <v>3.5719388484069152E-3</v>
      </c>
      <c r="AR307" s="47">
        <v>7.1530758226037196E-4</v>
      </c>
      <c r="AS307" s="47">
        <v>3.3505939689308559E-3</v>
      </c>
      <c r="AT307" s="47">
        <v>2.0990764063811922E-3</v>
      </c>
      <c r="AU307" s="47">
        <v>2.4186852460199994E-3</v>
      </c>
      <c r="AV307" s="47">
        <v>2.8633760567221161E-3</v>
      </c>
      <c r="AW307" s="47">
        <v>2.6964945570758015E-3</v>
      </c>
      <c r="AX307" s="47">
        <v>3.4974441754102772E-3</v>
      </c>
      <c r="AY307" s="47">
        <v>2.4149728315556451E-3</v>
      </c>
      <c r="AZ307" s="47">
        <v>2.8226619430283132E-3</v>
      </c>
      <c r="BA307" s="47">
        <v>1.1319330901773362E-3</v>
      </c>
      <c r="BB307" s="47">
        <v>4.7883064516129033E-3</v>
      </c>
      <c r="BC307" s="47">
        <v>5.038092897517818E-3</v>
      </c>
      <c r="BD307" s="47">
        <v>1.1869436201780415E-3</v>
      </c>
      <c r="BE307" s="47">
        <v>2.9295444558371173E-3</v>
      </c>
      <c r="BF307" s="47">
        <v>4.042832167832168E-3</v>
      </c>
      <c r="BG307" s="47">
        <v>5.5574852379298365E-3</v>
      </c>
      <c r="BH307" s="47">
        <v>6.0290814517082398E-3</v>
      </c>
      <c r="BI307" s="47">
        <v>1.435897435897436E-3</v>
      </c>
      <c r="BJ307" s="47">
        <v>4.1668981610089454E-3</v>
      </c>
      <c r="BK307" s="47">
        <v>4.9837737598516455E-3</v>
      </c>
      <c r="BL307" s="47">
        <v>4.6533271288971617E-3</v>
      </c>
      <c r="BM307" s="47">
        <v>4.7785547785547788E-3</v>
      </c>
      <c r="BN307" s="47">
        <v>3.8971884568989516E-3</v>
      </c>
      <c r="BO307" s="47">
        <v>4.5378748530657993E-3</v>
      </c>
      <c r="BP307" s="47">
        <v>1.9413040995774808E-3</v>
      </c>
      <c r="BQ307" s="47">
        <v>3.8901601830663617E-3</v>
      </c>
      <c r="BR307" s="47">
        <v>4.382303839732888E-3</v>
      </c>
      <c r="BS307" s="47">
        <v>3.7102622480816258E-3</v>
      </c>
      <c r="BT307" s="47">
        <v>3.5182331792501286E-3</v>
      </c>
      <c r="BU307" s="47">
        <v>1.3496677740863787E-3</v>
      </c>
      <c r="BV307" s="47">
        <v>3.5335689045936395E-3</v>
      </c>
      <c r="BW307" s="47">
        <v>3.5159683562847933E-3</v>
      </c>
      <c r="BX307" s="47">
        <v>1.7957927142124167E-3</v>
      </c>
      <c r="BY307" s="47">
        <v>2.5250685896035159E-3</v>
      </c>
      <c r="BZ307" s="47">
        <v>3.9609993906154781E-3</v>
      </c>
      <c r="CA307" s="47">
        <v>3.9548022598870055E-3</v>
      </c>
      <c r="CB307" s="47">
        <v>3.4697508896797155E-3</v>
      </c>
      <c r="CC307" s="47">
        <v>1.5901862789641072E-3</v>
      </c>
      <c r="CD307" s="47">
        <v>3.1394727467046668E-3</v>
      </c>
      <c r="CE307" s="47">
        <v>3.690670328727148E-3</v>
      </c>
      <c r="CF307" s="47">
        <v>3.7940846770716566E-3</v>
      </c>
      <c r="CG307" s="47">
        <v>3.579223046704496E-3</v>
      </c>
      <c r="CH307" s="47">
        <v>1.8843310624728222E-3</v>
      </c>
      <c r="CI307" s="47">
        <v>3.1751922640770292E-3</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t="s">
        <v>67</v>
      </c>
      <c r="C308" s="46" t="s">
        <v>237</v>
      </c>
      <c r="D308" s="46" t="s">
        <v>237</v>
      </c>
      <c r="E308" s="46" t="s">
        <v>237</v>
      </c>
      <c r="F308" s="46" t="s">
        <v>237</v>
      </c>
      <c r="G308" s="46" t="s">
        <v>237</v>
      </c>
      <c r="H308" s="46" t="s">
        <v>237</v>
      </c>
      <c r="I308" s="46" t="s">
        <v>237</v>
      </c>
      <c r="J308" s="46" t="s">
        <v>237</v>
      </c>
      <c r="K308" s="46" t="s">
        <v>237</v>
      </c>
      <c r="L308" s="46" t="s">
        <v>237</v>
      </c>
      <c r="M308" s="46" t="s">
        <v>237</v>
      </c>
      <c r="N308" s="46" t="s">
        <v>237</v>
      </c>
      <c r="O308" s="46" t="s">
        <v>237</v>
      </c>
      <c r="P308" s="46" t="s">
        <v>237</v>
      </c>
      <c r="Q308" s="46" t="s">
        <v>237</v>
      </c>
      <c r="R308" s="46" t="s">
        <v>237</v>
      </c>
      <c r="S308" s="46" t="s">
        <v>237</v>
      </c>
      <c r="T308" s="46" t="s">
        <v>237</v>
      </c>
      <c r="U308" s="46" t="s">
        <v>237</v>
      </c>
      <c r="V308" s="46" t="s">
        <v>237</v>
      </c>
      <c r="W308" s="46" t="s">
        <v>237</v>
      </c>
      <c r="X308" s="46" t="s">
        <v>237</v>
      </c>
      <c r="Y308" s="46" t="s">
        <v>237</v>
      </c>
      <c r="Z308" s="46" t="s">
        <v>237</v>
      </c>
      <c r="AA308" s="46" t="s">
        <v>237</v>
      </c>
      <c r="AB308" s="46" t="s">
        <v>237</v>
      </c>
      <c r="AC308" s="46" t="s">
        <v>237</v>
      </c>
      <c r="AD308" s="46" t="s">
        <v>237</v>
      </c>
      <c r="AE308" s="46" t="s">
        <v>237</v>
      </c>
      <c r="AF308" s="46" t="s">
        <v>237</v>
      </c>
      <c r="AG308" s="46" t="s">
        <v>237</v>
      </c>
      <c r="AH308" s="46" t="s">
        <v>237</v>
      </c>
      <c r="AI308" s="46" t="s">
        <v>237</v>
      </c>
      <c r="AJ308" s="46" t="s">
        <v>237</v>
      </c>
      <c r="AK308" s="46" t="s">
        <v>237</v>
      </c>
      <c r="AL308" s="46" t="s">
        <v>237</v>
      </c>
      <c r="AM308" s="46" t="s">
        <v>237</v>
      </c>
      <c r="AN308" s="46" t="s">
        <v>237</v>
      </c>
      <c r="AO308" s="46" t="s">
        <v>237</v>
      </c>
      <c r="AP308" s="46" t="s">
        <v>237</v>
      </c>
      <c r="AQ308" s="46" t="s">
        <v>237</v>
      </c>
      <c r="AR308" s="46" t="s">
        <v>237</v>
      </c>
      <c r="AS308" s="46" t="s">
        <v>237</v>
      </c>
      <c r="AT308" s="46" t="s">
        <v>237</v>
      </c>
      <c r="AU308" s="46" t="s">
        <v>237</v>
      </c>
      <c r="AV308" s="46" t="s">
        <v>237</v>
      </c>
      <c r="AW308" s="46" t="s">
        <v>237</v>
      </c>
      <c r="AX308" s="46" t="s">
        <v>237</v>
      </c>
      <c r="AY308" s="46" t="s">
        <v>237</v>
      </c>
      <c r="AZ308" s="46" t="s">
        <v>237</v>
      </c>
      <c r="BA308" s="46" t="s">
        <v>237</v>
      </c>
      <c r="BB308" s="46" t="s">
        <v>237</v>
      </c>
      <c r="BC308" s="46" t="s">
        <v>237</v>
      </c>
      <c r="BD308" s="46" t="s">
        <v>237</v>
      </c>
      <c r="BE308" s="46" t="s">
        <v>237</v>
      </c>
      <c r="BF308" s="46" t="s">
        <v>237</v>
      </c>
      <c r="BG308" s="46" t="s">
        <v>237</v>
      </c>
      <c r="BH308" s="46" t="s">
        <v>237</v>
      </c>
      <c r="BI308" s="46" t="s">
        <v>237</v>
      </c>
      <c r="BJ308" s="46" t="s">
        <v>237</v>
      </c>
      <c r="BK308" s="46" t="s">
        <v>237</v>
      </c>
      <c r="BL308" s="46" t="s">
        <v>237</v>
      </c>
      <c r="BM308" s="46" t="s">
        <v>237</v>
      </c>
      <c r="BN308" s="46" t="s">
        <v>237</v>
      </c>
      <c r="BO308" s="46" t="s">
        <v>237</v>
      </c>
      <c r="BP308" s="46" t="s">
        <v>237</v>
      </c>
      <c r="BQ308" s="46" t="s">
        <v>237</v>
      </c>
      <c r="BR308" s="46" t="s">
        <v>237</v>
      </c>
      <c r="BS308" s="46" t="s">
        <v>237</v>
      </c>
      <c r="BT308" s="46" t="s">
        <v>237</v>
      </c>
      <c r="BU308" s="46" t="s">
        <v>237</v>
      </c>
      <c r="BV308" s="46" t="s">
        <v>237</v>
      </c>
      <c r="BW308" s="46" t="s">
        <v>237</v>
      </c>
      <c r="BX308" s="46" t="s">
        <v>237</v>
      </c>
      <c r="BY308" s="46" t="s">
        <v>237</v>
      </c>
      <c r="BZ308" s="46" t="s">
        <v>237</v>
      </c>
      <c r="CA308" s="46" t="s">
        <v>237</v>
      </c>
      <c r="CB308" s="46" t="s">
        <v>237</v>
      </c>
      <c r="CC308" s="46" t="s">
        <v>237</v>
      </c>
      <c r="CD308" s="46" t="s">
        <v>237</v>
      </c>
      <c r="CE308" s="46" t="s">
        <v>237</v>
      </c>
      <c r="CF308" s="46" t="s">
        <v>234</v>
      </c>
      <c r="CG308" s="46" t="s">
        <v>234</v>
      </c>
      <c r="CH308" s="46" t="s">
        <v>234</v>
      </c>
      <c r="CI308" s="46" t="s">
        <v>234</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7" t="s">
        <v>58</v>
      </c>
      <c r="C309" s="47" t="s">
        <v>237</v>
      </c>
      <c r="D309" s="47" t="s">
        <v>237</v>
      </c>
      <c r="E309" s="47" t="s">
        <v>237</v>
      </c>
      <c r="F309" s="47" t="s">
        <v>237</v>
      </c>
      <c r="G309" s="47" t="s">
        <v>237</v>
      </c>
      <c r="H309" s="47" t="s">
        <v>237</v>
      </c>
      <c r="I309" s="47" t="s">
        <v>237</v>
      </c>
      <c r="J309" s="47" t="s">
        <v>237</v>
      </c>
      <c r="K309" s="47" t="s">
        <v>237</v>
      </c>
      <c r="L309" s="47" t="s">
        <v>237</v>
      </c>
      <c r="M309" s="47" t="s">
        <v>237</v>
      </c>
      <c r="N309" s="47" t="s">
        <v>237</v>
      </c>
      <c r="O309" s="47" t="s">
        <v>237</v>
      </c>
      <c r="P309" s="47" t="s">
        <v>237</v>
      </c>
      <c r="Q309" s="47" t="s">
        <v>237</v>
      </c>
      <c r="R309" s="47" t="s">
        <v>237</v>
      </c>
      <c r="S309" s="47" t="s">
        <v>237</v>
      </c>
      <c r="T309" s="47">
        <v>0.21966977745872218</v>
      </c>
      <c r="U309" s="47">
        <v>0.35184983084142746</v>
      </c>
      <c r="V309" s="47">
        <v>0.32089052561098091</v>
      </c>
      <c r="W309" s="47">
        <v>0.41588912039133979</v>
      </c>
      <c r="X309" s="47">
        <v>0.33560138176489063</v>
      </c>
      <c r="Y309" s="47">
        <v>0.27749658552261591</v>
      </c>
      <c r="Z309" s="47">
        <v>0.35527252590776048</v>
      </c>
      <c r="AA309" s="47">
        <v>0.32298463020536849</v>
      </c>
      <c r="AB309" s="47">
        <v>0.42809757445926333</v>
      </c>
      <c r="AC309" s="47">
        <v>0.35847622265394036</v>
      </c>
      <c r="AD309" s="47">
        <v>0.30443828016643548</v>
      </c>
      <c r="AE309" s="47">
        <v>0.3349613091462641</v>
      </c>
      <c r="AF309" s="47">
        <v>0.35881892113705888</v>
      </c>
      <c r="AG309" s="47">
        <v>0.44693382607691418</v>
      </c>
      <c r="AH309" s="47">
        <v>0.43127744307158172</v>
      </c>
      <c r="AI309" s="47">
        <v>0.30794358602094785</v>
      </c>
      <c r="AJ309" s="47">
        <v>0.25784304376847528</v>
      </c>
      <c r="AK309" s="47">
        <v>0.35682442589808722</v>
      </c>
      <c r="AL309" s="47">
        <v>0.41407626982855311</v>
      </c>
      <c r="AM309" s="47">
        <v>0.19444444444444445</v>
      </c>
      <c r="AN309" s="47">
        <v>0.28070269401746023</v>
      </c>
      <c r="AO309" s="47">
        <v>0.25075026795284028</v>
      </c>
      <c r="AP309" s="47">
        <v>0.29483623633248279</v>
      </c>
      <c r="AQ309" s="47">
        <v>0.39789389496134364</v>
      </c>
      <c r="AR309" s="47">
        <v>0.23222142637879872</v>
      </c>
      <c r="AS309" s="47">
        <v>0.3099538009239815</v>
      </c>
      <c r="AT309" s="47">
        <v>0.43986165789764159</v>
      </c>
      <c r="AU309" s="47">
        <v>0.35515807836518309</v>
      </c>
      <c r="AV309" s="47">
        <v>0.43366460490652581</v>
      </c>
      <c r="AW309" s="47">
        <v>0.34474355128974205</v>
      </c>
      <c r="AX309" s="47">
        <v>0.34705922723217347</v>
      </c>
      <c r="AY309" s="47">
        <v>0.44133305879930584</v>
      </c>
      <c r="AZ309" s="47">
        <v>0.40499783728520311</v>
      </c>
      <c r="BA309" s="47">
        <v>0.45416369210095325</v>
      </c>
      <c r="BB309" s="47">
        <v>0.30818708929261696</v>
      </c>
      <c r="BC309" s="47">
        <v>0.20930088069461486</v>
      </c>
      <c r="BD309" s="47">
        <v>0.14913773281214071</v>
      </c>
      <c r="BE309" s="47">
        <v>0.2844278026568321</v>
      </c>
      <c r="BF309" s="47">
        <v>2.4751220130569816E-2</v>
      </c>
      <c r="BG309" s="47">
        <v>-3.9406698564593303</v>
      </c>
      <c r="BH309" s="47">
        <v>-8.4927671488567427</v>
      </c>
      <c r="BI309" s="47">
        <v>-6.0068255396734493E-2</v>
      </c>
      <c r="BJ309" s="47">
        <v>-0.4452347758087512</v>
      </c>
      <c r="BK309" s="47">
        <v>-0.57722624315058457</v>
      </c>
      <c r="BL309" s="47">
        <v>-0.1976844724688416</v>
      </c>
      <c r="BM309" s="47">
        <v>2.9161230910904765E-2</v>
      </c>
      <c r="BN309" s="47">
        <v>-6.0537441777140807E-2</v>
      </c>
      <c r="BO309" s="47">
        <v>-0.14503686320885456</v>
      </c>
      <c r="BP309" s="47">
        <v>0.16700517985265662</v>
      </c>
      <c r="BQ309" s="47">
        <v>0.20482006060842536</v>
      </c>
      <c r="BR309" s="47">
        <v>0.19839402741436013</v>
      </c>
      <c r="BS309" s="47">
        <v>0.12565567903117922</v>
      </c>
      <c r="BT309" s="47">
        <v>0.1730878661087866</v>
      </c>
      <c r="BU309" s="47">
        <v>0.35063269102137679</v>
      </c>
      <c r="BV309" s="47">
        <v>0.75557463216926901</v>
      </c>
      <c r="BW309" s="47">
        <v>6.0647851894348952E-2</v>
      </c>
      <c r="BX309" s="47">
        <v>3.1729314884320209E-2</v>
      </c>
      <c r="BY309" s="47">
        <v>0.45590862150771722</v>
      </c>
      <c r="BZ309" s="47">
        <v>0.35341262700882353</v>
      </c>
      <c r="CA309" s="47">
        <v>0.26805230778494799</v>
      </c>
      <c r="CB309" s="47">
        <v>0.14035404262143902</v>
      </c>
      <c r="CC309" s="47">
        <v>0.15824125230202579</v>
      </c>
      <c r="CD309" s="47">
        <v>0.23467690070743505</v>
      </c>
      <c r="CE309" s="47">
        <v>1.2865358378018212</v>
      </c>
      <c r="CF309" s="47">
        <v>0.35676672746571036</v>
      </c>
      <c r="CG309" s="47">
        <v>0.4698288114715265</v>
      </c>
      <c r="CH309" s="47">
        <v>0.54574649130927033</v>
      </c>
      <c r="CI309" s="47">
        <v>0.67923866255941578</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t="s">
        <v>59</v>
      </c>
      <c r="C310" s="46" t="s">
        <v>237</v>
      </c>
      <c r="D310" s="46" t="s">
        <v>237</v>
      </c>
      <c r="E310" s="46" t="s">
        <v>237</v>
      </c>
      <c r="F310" s="46" t="s">
        <v>237</v>
      </c>
      <c r="G310" s="46" t="s">
        <v>237</v>
      </c>
      <c r="H310" s="46" t="s">
        <v>237</v>
      </c>
      <c r="I310" s="46" t="s">
        <v>237</v>
      </c>
      <c r="J310" s="46" t="s">
        <v>237</v>
      </c>
      <c r="K310" s="46" t="s">
        <v>237</v>
      </c>
      <c r="L310" s="46" t="s">
        <v>237</v>
      </c>
      <c r="M310" s="46" t="s">
        <v>237</v>
      </c>
      <c r="N310" s="46" t="s">
        <v>237</v>
      </c>
      <c r="O310" s="46" t="s">
        <v>237</v>
      </c>
      <c r="P310" s="46" t="s">
        <v>237</v>
      </c>
      <c r="Q310" s="46" t="s">
        <v>237</v>
      </c>
      <c r="R310" s="46" t="s">
        <v>237</v>
      </c>
      <c r="S310" s="46" t="s">
        <v>237</v>
      </c>
      <c r="T310" s="46" t="s">
        <v>237</v>
      </c>
      <c r="U310" s="46">
        <v>0.15754110078627592</v>
      </c>
      <c r="V310" s="46">
        <v>0.15754110078627592</v>
      </c>
      <c r="W310" s="46">
        <v>0.17787274453941121</v>
      </c>
      <c r="X310" s="46">
        <v>4.4196106705118962E-2</v>
      </c>
      <c r="Y310" s="46">
        <v>0.11632371968779999</v>
      </c>
      <c r="Z310" s="46">
        <v>-0.15426497277676951</v>
      </c>
      <c r="AA310" s="46">
        <v>2.9523809523809525E-2</v>
      </c>
      <c r="AB310" s="46">
        <v>7.3277544118284701E-2</v>
      </c>
      <c r="AC310" s="46">
        <v>-3.0984114493680225E-3</v>
      </c>
      <c r="AD310" s="46">
        <v>0.12076205631437033</v>
      </c>
      <c r="AE310" s="46">
        <v>2.8854324454132337E-2</v>
      </c>
      <c r="AF310" s="46">
        <v>5.5195677162224586E-2</v>
      </c>
      <c r="AG310" s="46">
        <v>0.29895611830659191</v>
      </c>
      <c r="AH310" s="46">
        <v>7.7554843125247644E-2</v>
      </c>
      <c r="AI310" s="46">
        <v>0.1582954849051563</v>
      </c>
      <c r="AJ310" s="46">
        <v>0.13682955131511088</v>
      </c>
      <c r="AK310" s="46">
        <v>0.16975631222839541</v>
      </c>
      <c r="AL310" s="46">
        <v>0.1668778072094898</v>
      </c>
      <c r="AM310" s="46">
        <v>5.4714276811865144E-2</v>
      </c>
      <c r="AN310" s="46">
        <v>4.9504362794562828E-2</v>
      </c>
      <c r="AO310" s="46">
        <v>0.25478279093440315</v>
      </c>
      <c r="AP310" s="46">
        <v>0.13635011600467983</v>
      </c>
      <c r="AQ310" s="46">
        <v>-6.9607704291176881E-2</v>
      </c>
      <c r="AR310" s="46">
        <v>3.9271505007545615E-2</v>
      </c>
      <c r="AS310" s="46">
        <v>-3.9984567359966326E-2</v>
      </c>
      <c r="AT310" s="46">
        <v>7.6262535278928721E-3</v>
      </c>
      <c r="AU310" s="46">
        <v>-1.431842774101009E-2</v>
      </c>
      <c r="AV310" s="46">
        <v>-0.15203346155282518</v>
      </c>
      <c r="AW310" s="46">
        <v>-0.28467971929374819</v>
      </c>
      <c r="AX310" s="46">
        <v>-1.6396594342213678E-2</v>
      </c>
      <c r="AY310" s="46">
        <v>0.1570046449559884</v>
      </c>
      <c r="AZ310" s="46">
        <v>-5.5743433237603196E-2</v>
      </c>
      <c r="BA310" s="46">
        <v>7.4684414755145145E-2</v>
      </c>
      <c r="BB310" s="46">
        <v>-3.3215408805031446E-2</v>
      </c>
      <c r="BC310" s="46">
        <v>-1.8649533160073156E-2</v>
      </c>
      <c r="BD310" s="46">
        <v>-3.057043123821087E-2</v>
      </c>
      <c r="BE310" s="46">
        <v>-2.9331582900160259E-3</v>
      </c>
      <c r="BF310" s="46">
        <v>2.4453981473612645E-2</v>
      </c>
      <c r="BG310" s="46">
        <v>-4.8956735194845047</v>
      </c>
      <c r="BH310" s="46">
        <v>-0.98142089273194677</v>
      </c>
      <c r="BI310" s="46">
        <v>-0.17515507672216782</v>
      </c>
      <c r="BJ310" s="46">
        <v>-0.5445980295359536</v>
      </c>
      <c r="BK310" s="46">
        <v>-1.2524804611717755</v>
      </c>
      <c r="BL310" s="46">
        <v>-0.53752143139754693</v>
      </c>
      <c r="BM310" s="46">
        <v>0.10069006309148265</v>
      </c>
      <c r="BN310" s="46">
        <v>0.17481015339000999</v>
      </c>
      <c r="BO310" s="46">
        <v>-0.11521819127742459</v>
      </c>
      <c r="BP310" s="46">
        <v>0.2220802171100382</v>
      </c>
      <c r="BQ310" s="46">
        <v>0.22379499515944495</v>
      </c>
      <c r="BR310" s="46">
        <v>0.29842041915350348</v>
      </c>
      <c r="BS310" s="46">
        <v>0.14236244248466257</v>
      </c>
      <c r="BT310" s="46">
        <v>0.2207822083295275</v>
      </c>
      <c r="BU310" s="46">
        <v>0.28439541223062287</v>
      </c>
      <c r="BV310" s="46">
        <v>0.30388724073390289</v>
      </c>
      <c r="BW310" s="46">
        <v>0.29955573847885825</v>
      </c>
      <c r="BX310" s="46">
        <v>0.14986825126598063</v>
      </c>
      <c r="BY310" s="46">
        <v>0.2553353405346967</v>
      </c>
      <c r="BZ310" s="46">
        <v>0.23736413187840666</v>
      </c>
      <c r="CA310" s="46">
        <v>0.21087066951132785</v>
      </c>
      <c r="CB310" s="46">
        <v>0.22609872165718017</v>
      </c>
      <c r="CC310" s="46">
        <v>9.0370730915875719E-2</v>
      </c>
      <c r="CD310" s="46">
        <v>0.18550688319026354</v>
      </c>
      <c r="CE310" s="46">
        <v>0.22653446828002138</v>
      </c>
      <c r="CF310" s="46">
        <v>0.20546020369671822</v>
      </c>
      <c r="CG310" s="46">
        <v>0.14185238276939577</v>
      </c>
      <c r="CH310" s="46">
        <v>-4.5103923120823281E-3</v>
      </c>
      <c r="CI310" s="46">
        <v>0.14117621633044133</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7" t="s">
        <v>68</v>
      </c>
      <c r="C311" s="47" t="s">
        <v>237</v>
      </c>
      <c r="D311" s="47" t="s">
        <v>237</v>
      </c>
      <c r="E311" s="47" t="s">
        <v>237</v>
      </c>
      <c r="F311" s="47" t="s">
        <v>237</v>
      </c>
      <c r="G311" s="47" t="s">
        <v>237</v>
      </c>
      <c r="H311" s="47" t="s">
        <v>237</v>
      </c>
      <c r="I311" s="47" t="s">
        <v>237</v>
      </c>
      <c r="J311" s="47" t="s">
        <v>237</v>
      </c>
      <c r="K311" s="47" t="s">
        <v>237</v>
      </c>
      <c r="L311" s="47" t="s">
        <v>237</v>
      </c>
      <c r="M311" s="47" t="s">
        <v>237</v>
      </c>
      <c r="N311" s="47" t="s">
        <v>237</v>
      </c>
      <c r="O311" s="47" t="s">
        <v>237</v>
      </c>
      <c r="P311" s="47" t="s">
        <v>237</v>
      </c>
      <c r="Q311" s="47" t="s">
        <v>237</v>
      </c>
      <c r="R311" s="47" t="s">
        <v>237</v>
      </c>
      <c r="S311" s="47" t="s">
        <v>237</v>
      </c>
      <c r="T311" s="47" t="s">
        <v>237</v>
      </c>
      <c r="U311" s="47" t="s">
        <v>237</v>
      </c>
      <c r="V311" s="47" t="s">
        <v>237</v>
      </c>
      <c r="W311" s="47" t="s">
        <v>237</v>
      </c>
      <c r="X311" s="47" t="s">
        <v>237</v>
      </c>
      <c r="Y311" s="47" t="s">
        <v>237</v>
      </c>
      <c r="Z311" s="47" t="s">
        <v>237</v>
      </c>
      <c r="AA311" s="47" t="s">
        <v>237</v>
      </c>
      <c r="AB311" s="47" t="s">
        <v>237</v>
      </c>
      <c r="AC311" s="47" t="s">
        <v>237</v>
      </c>
      <c r="AD311" s="47" t="s">
        <v>237</v>
      </c>
      <c r="AE311" s="47" t="s">
        <v>237</v>
      </c>
      <c r="AF311" s="47" t="s">
        <v>237</v>
      </c>
      <c r="AG311" s="47" t="s">
        <v>237</v>
      </c>
      <c r="AH311" s="47" t="s">
        <v>237</v>
      </c>
      <c r="AI311" s="47" t="s">
        <v>237</v>
      </c>
      <c r="AJ311" s="47" t="s">
        <v>237</v>
      </c>
      <c r="AK311" s="47" t="s">
        <v>237</v>
      </c>
      <c r="AL311" s="47" t="s">
        <v>237</v>
      </c>
      <c r="AM311" s="47" t="s">
        <v>237</v>
      </c>
      <c r="AN311" s="47" t="s">
        <v>237</v>
      </c>
      <c r="AO311" s="47" t="s">
        <v>237</v>
      </c>
      <c r="AP311" s="47" t="s">
        <v>237</v>
      </c>
      <c r="AQ311" s="47" t="s">
        <v>237</v>
      </c>
      <c r="AR311" s="47" t="s">
        <v>237</v>
      </c>
      <c r="AS311" s="47" t="s">
        <v>237</v>
      </c>
      <c r="AT311" s="47" t="s">
        <v>237</v>
      </c>
      <c r="AU311" s="47" t="s">
        <v>237</v>
      </c>
      <c r="AV311" s="47" t="s">
        <v>237</v>
      </c>
      <c r="AW311" s="47" t="s">
        <v>237</v>
      </c>
      <c r="AX311" s="47" t="s">
        <v>237</v>
      </c>
      <c r="AY311" s="47" t="s">
        <v>237</v>
      </c>
      <c r="AZ311" s="47" t="s">
        <v>237</v>
      </c>
      <c r="BA311" s="47" t="s">
        <v>237</v>
      </c>
      <c r="BB311" s="47" t="s">
        <v>237</v>
      </c>
      <c r="BC311" s="47" t="s">
        <v>237</v>
      </c>
      <c r="BD311" s="47" t="s">
        <v>237</v>
      </c>
      <c r="BE311" s="47" t="s">
        <v>237</v>
      </c>
      <c r="BF311" s="47" t="s">
        <v>237</v>
      </c>
      <c r="BG311" s="47" t="s">
        <v>237</v>
      </c>
      <c r="BH311" s="47" t="s">
        <v>237</v>
      </c>
      <c r="BI311" s="47" t="s">
        <v>237</v>
      </c>
      <c r="BJ311" s="47" t="s">
        <v>237</v>
      </c>
      <c r="BK311" s="47" t="s">
        <v>237</v>
      </c>
      <c r="BL311" s="47" t="s">
        <v>237</v>
      </c>
      <c r="BM311" s="47" t="s">
        <v>237</v>
      </c>
      <c r="BN311" s="47" t="s">
        <v>237</v>
      </c>
      <c r="BO311" s="47" t="s">
        <v>237</v>
      </c>
      <c r="BP311" s="47" t="s">
        <v>237</v>
      </c>
      <c r="BQ311" s="47" t="s">
        <v>237</v>
      </c>
      <c r="BR311" s="47" t="s">
        <v>237</v>
      </c>
      <c r="BS311" s="47" t="s">
        <v>237</v>
      </c>
      <c r="BT311" s="47" t="s">
        <v>237</v>
      </c>
      <c r="BU311" s="47" t="s">
        <v>237</v>
      </c>
      <c r="BV311" s="47" t="s">
        <v>237</v>
      </c>
      <c r="BW311" s="47" t="s">
        <v>237</v>
      </c>
      <c r="BX311" s="47" t="s">
        <v>237</v>
      </c>
      <c r="BY311" s="47" t="s">
        <v>237</v>
      </c>
      <c r="BZ311" s="47" t="s">
        <v>237</v>
      </c>
      <c r="CA311" s="47" t="s">
        <v>237</v>
      </c>
      <c r="CB311" s="47" t="s">
        <v>237</v>
      </c>
      <c r="CC311" s="47" t="s">
        <v>237</v>
      </c>
      <c r="CD311" s="47" t="s">
        <v>237</v>
      </c>
      <c r="CE311" s="47" t="s">
        <v>237</v>
      </c>
      <c r="CF311" s="47" t="s">
        <v>234</v>
      </c>
      <c r="CG311" s="47" t="s">
        <v>234</v>
      </c>
      <c r="CH311" s="47" t="s">
        <v>234</v>
      </c>
      <c r="CI311" s="47" t="s">
        <v>234</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t="s">
        <v>19</v>
      </c>
      <c r="C312" s="46" t="s">
        <v>237</v>
      </c>
      <c r="D312" s="46" t="s">
        <v>237</v>
      </c>
      <c r="E312" s="46" t="s">
        <v>237</v>
      </c>
      <c r="F312" s="46" t="s">
        <v>237</v>
      </c>
      <c r="G312" s="46" t="s">
        <v>237</v>
      </c>
      <c r="H312" s="46" t="s">
        <v>237</v>
      </c>
      <c r="I312" s="46" t="s">
        <v>237</v>
      </c>
      <c r="J312" s="46" t="s">
        <v>237</v>
      </c>
      <c r="K312" s="46" t="s">
        <v>237</v>
      </c>
      <c r="L312" s="46" t="s">
        <v>237</v>
      </c>
      <c r="M312" s="46" t="s">
        <v>237</v>
      </c>
      <c r="N312" s="46" t="s">
        <v>237</v>
      </c>
      <c r="O312" s="46" t="s">
        <v>237</v>
      </c>
      <c r="P312" s="46" t="s">
        <v>237</v>
      </c>
      <c r="Q312" s="46" t="s">
        <v>237</v>
      </c>
      <c r="R312" s="46" t="s">
        <v>237</v>
      </c>
      <c r="S312" s="46" t="s">
        <v>237</v>
      </c>
      <c r="T312" s="46" t="s">
        <v>237</v>
      </c>
      <c r="U312" s="46" t="s">
        <v>237</v>
      </c>
      <c r="V312" s="46" t="s">
        <v>237</v>
      </c>
      <c r="W312" s="46" t="s">
        <v>237</v>
      </c>
      <c r="X312" s="46" t="s">
        <v>237</v>
      </c>
      <c r="Y312" s="46" t="s">
        <v>237</v>
      </c>
      <c r="Z312" s="46" t="s">
        <v>237</v>
      </c>
      <c r="AA312" s="46" t="s">
        <v>237</v>
      </c>
      <c r="AB312" s="46" t="s">
        <v>237</v>
      </c>
      <c r="AC312" s="46" t="s">
        <v>237</v>
      </c>
      <c r="AD312" s="46">
        <v>-0.11188586632414331</v>
      </c>
      <c r="AE312" s="46">
        <v>1.2401161681470332E-2</v>
      </c>
      <c r="AF312" s="46">
        <v>-0.25192831873803861</v>
      </c>
      <c r="AG312" s="46">
        <v>0.18826816862051651</v>
      </c>
      <c r="AH312" s="46">
        <v>0.15528160809980726</v>
      </c>
      <c r="AI312" s="46">
        <v>-0.25871663164448594</v>
      </c>
      <c r="AJ312" s="46">
        <v>-0.36699098022372034</v>
      </c>
      <c r="AK312" s="46">
        <v>-8.5844324444466893E-2</v>
      </c>
      <c r="AL312" s="46">
        <v>2.9031201375808696E-2</v>
      </c>
      <c r="AM312" s="46">
        <v>-0.22831328121342634</v>
      </c>
      <c r="AN312" s="46">
        <v>-7.2639378522724868E-2</v>
      </c>
      <c r="AO312" s="46">
        <v>-0.20433977129958902</v>
      </c>
      <c r="AP312" s="46">
        <v>-0.11497165112050695</v>
      </c>
      <c r="AQ312" s="46">
        <v>-7.5424596739779803E-2</v>
      </c>
      <c r="AR312" s="46">
        <v>4.5855684374459249E-2</v>
      </c>
      <c r="AS312" s="46">
        <v>-8.2218467349170057E-2</v>
      </c>
      <c r="AT312" s="46">
        <v>-0.22710082444595719</v>
      </c>
      <c r="AU312" s="46">
        <v>-8.5594948235247534E-2</v>
      </c>
      <c r="AV312" s="46">
        <v>1.8318903179775931E-2</v>
      </c>
      <c r="AW312" s="46">
        <v>-8.5327404275482494E-2</v>
      </c>
      <c r="AX312" s="46">
        <v>-4.6383782855179523E-2</v>
      </c>
      <c r="AY312" s="46">
        <v>-0.11763678899402912</v>
      </c>
      <c r="AZ312" s="46">
        <v>-5.9266126056395071E-2</v>
      </c>
      <c r="BA312" s="46">
        <v>-1.8311681212761693E-2</v>
      </c>
      <c r="BB312" s="46">
        <v>3.5739175497221276E-2</v>
      </c>
      <c r="BC312" s="46">
        <v>9.9015247776365944E-2</v>
      </c>
      <c r="BD312" s="46">
        <v>0.14592080523629783</v>
      </c>
      <c r="BE312" s="46">
        <v>7.1771195832191742E-2</v>
      </c>
      <c r="BF312" s="46">
        <v>6.278516344897922E-2</v>
      </c>
      <c r="BG312" s="46">
        <v>-2.7335343228200371</v>
      </c>
      <c r="BH312" s="46">
        <v>-0.94551266044049342</v>
      </c>
      <c r="BI312" s="46">
        <v>0.57447689485068931</v>
      </c>
      <c r="BJ312" s="46">
        <v>0.12968002620945723</v>
      </c>
      <c r="BK312" s="46">
        <v>-0.26257682360466084</v>
      </c>
      <c r="BL312" s="46">
        <v>-0.28449123926510861</v>
      </c>
      <c r="BM312" s="46">
        <v>0.16178065252544468</v>
      </c>
      <c r="BN312" s="46">
        <v>0.41705176871871047</v>
      </c>
      <c r="BO312" s="46">
        <v>9.3968608399591633E-2</v>
      </c>
      <c r="BP312" s="46">
        <v>0.11243953006219765</v>
      </c>
      <c r="BQ312" s="46">
        <v>0.22896080694376372</v>
      </c>
      <c r="BR312" s="46">
        <v>0.33301231161664802</v>
      </c>
      <c r="BS312" s="46">
        <v>0.7090458406005915</v>
      </c>
      <c r="BT312" s="46">
        <v>0.47970588882558485</v>
      </c>
      <c r="BU312" s="46">
        <v>0.29720654332601654</v>
      </c>
      <c r="BV312" s="46">
        <v>0.29769644943363643</v>
      </c>
      <c r="BW312" s="46">
        <v>0.37451338682767937</v>
      </c>
      <c r="BX312" s="46">
        <v>0.47768382000748955</v>
      </c>
      <c r="BY312" s="46">
        <v>0.37418067109597453</v>
      </c>
      <c r="BZ312" s="46">
        <v>0.42528052234449659</v>
      </c>
      <c r="CA312" s="46">
        <v>0.41417895496073087</v>
      </c>
      <c r="CB312" s="46">
        <v>0.50297211554516619</v>
      </c>
      <c r="CC312" s="46">
        <v>0.41769113325272922</v>
      </c>
      <c r="CD312" s="46">
        <v>0.44252869510437898</v>
      </c>
      <c r="CE312" s="46">
        <v>0.49756534778899109</v>
      </c>
      <c r="CF312" s="46">
        <v>0.49266952248123796</v>
      </c>
      <c r="CG312" s="46">
        <v>0.46545030149776306</v>
      </c>
      <c r="CH312" s="46">
        <v>0.47354702833500129</v>
      </c>
      <c r="CI312" s="46">
        <v>0.48166410108395868</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7" t="s">
        <v>60</v>
      </c>
      <c r="C313" s="47" t="s">
        <v>237</v>
      </c>
      <c r="D313" s="47" t="s">
        <v>237</v>
      </c>
      <c r="E313" s="47" t="s">
        <v>237</v>
      </c>
      <c r="F313" s="47" t="s">
        <v>237</v>
      </c>
      <c r="G313" s="47" t="s">
        <v>237</v>
      </c>
      <c r="H313" s="47" t="s">
        <v>237</v>
      </c>
      <c r="I313" s="47" t="s">
        <v>237</v>
      </c>
      <c r="J313" s="47" t="s">
        <v>237</v>
      </c>
      <c r="K313" s="47" t="s">
        <v>237</v>
      </c>
      <c r="L313" s="47" t="s">
        <v>237</v>
      </c>
      <c r="M313" s="47" t="s">
        <v>237</v>
      </c>
      <c r="N313" s="47" t="s">
        <v>237</v>
      </c>
      <c r="O313" s="47" t="s">
        <v>237</v>
      </c>
      <c r="P313" s="47" t="s">
        <v>237</v>
      </c>
      <c r="Q313" s="47" t="s">
        <v>237</v>
      </c>
      <c r="R313" s="47" t="s">
        <v>237</v>
      </c>
      <c r="S313" s="47" t="s">
        <v>237</v>
      </c>
      <c r="T313" s="47" t="s">
        <v>237</v>
      </c>
      <c r="U313" s="47" t="s">
        <v>237</v>
      </c>
      <c r="V313" s="47" t="s">
        <v>237</v>
      </c>
      <c r="W313" s="47" t="s">
        <v>237</v>
      </c>
      <c r="X313" s="47" t="s">
        <v>237</v>
      </c>
      <c r="Y313" s="47" t="s">
        <v>237</v>
      </c>
      <c r="Z313" s="47" t="s">
        <v>237</v>
      </c>
      <c r="AA313" s="47" t="s">
        <v>237</v>
      </c>
      <c r="AB313" s="47" t="s">
        <v>237</v>
      </c>
      <c r="AC313" s="47" t="s">
        <v>237</v>
      </c>
      <c r="AD313" s="47" t="s">
        <v>237</v>
      </c>
      <c r="AE313" s="47" t="s">
        <v>237</v>
      </c>
      <c r="AF313" s="47" t="s">
        <v>237</v>
      </c>
      <c r="AG313" s="47" t="s">
        <v>237</v>
      </c>
      <c r="AH313" s="47" t="s">
        <v>237</v>
      </c>
      <c r="AI313" s="47" t="s">
        <v>237</v>
      </c>
      <c r="AJ313" s="47" t="s">
        <v>237</v>
      </c>
      <c r="AK313" s="47" t="s">
        <v>237</v>
      </c>
      <c r="AL313" s="47" t="s">
        <v>237</v>
      </c>
      <c r="AM313" s="47" t="s">
        <v>237</v>
      </c>
      <c r="AN313" s="47" t="s">
        <v>237</v>
      </c>
      <c r="AO313" s="47" t="s">
        <v>237</v>
      </c>
      <c r="AP313" s="47" t="s">
        <v>237</v>
      </c>
      <c r="AQ313" s="47" t="s">
        <v>237</v>
      </c>
      <c r="AR313" s="47" t="s">
        <v>237</v>
      </c>
      <c r="AS313" s="47" t="s">
        <v>237</v>
      </c>
      <c r="AT313" s="47" t="s">
        <v>237</v>
      </c>
      <c r="AU313" s="47" t="s">
        <v>237</v>
      </c>
      <c r="AV313" s="47" t="s">
        <v>237</v>
      </c>
      <c r="AW313" s="47" t="s">
        <v>237</v>
      </c>
      <c r="AX313" s="47" t="s">
        <v>237</v>
      </c>
      <c r="AY313" s="47" t="s">
        <v>237</v>
      </c>
      <c r="AZ313" s="47" t="s">
        <v>237</v>
      </c>
      <c r="BA313" s="47" t="s">
        <v>237</v>
      </c>
      <c r="BB313" s="47" t="s">
        <v>237</v>
      </c>
      <c r="BC313" s="47" t="s">
        <v>237</v>
      </c>
      <c r="BD313" s="47" t="s">
        <v>237</v>
      </c>
      <c r="BE313" s="47" t="s">
        <v>237</v>
      </c>
      <c r="BF313" s="47" t="s">
        <v>237</v>
      </c>
      <c r="BG313" s="47" t="s">
        <v>237</v>
      </c>
      <c r="BH313" s="47" t="s">
        <v>237</v>
      </c>
      <c r="BI313" s="47" t="s">
        <v>237</v>
      </c>
      <c r="BJ313" s="47" t="s">
        <v>237</v>
      </c>
      <c r="BK313" s="47" t="s">
        <v>237</v>
      </c>
      <c r="BL313" s="47" t="s">
        <v>237</v>
      </c>
      <c r="BM313" s="47" t="s">
        <v>237</v>
      </c>
      <c r="BN313" s="47" t="s">
        <v>237</v>
      </c>
      <c r="BO313" s="47" t="s">
        <v>237</v>
      </c>
      <c r="BP313" s="47" t="s">
        <v>237</v>
      </c>
      <c r="BQ313" s="47" t="s">
        <v>237</v>
      </c>
      <c r="BR313" s="47" t="s">
        <v>237</v>
      </c>
      <c r="BS313" s="47" t="s">
        <v>237</v>
      </c>
      <c r="BT313" s="47" t="s">
        <v>237</v>
      </c>
      <c r="BU313" s="47" t="s">
        <v>237</v>
      </c>
      <c r="BV313" s="47" t="s">
        <v>237</v>
      </c>
      <c r="BW313" s="47" t="s">
        <v>237</v>
      </c>
      <c r="BX313" s="47" t="s">
        <v>237</v>
      </c>
      <c r="BY313" s="47" t="s">
        <v>237</v>
      </c>
      <c r="BZ313" s="47" t="s">
        <v>237</v>
      </c>
      <c r="CA313" s="47" t="s">
        <v>237</v>
      </c>
      <c r="CB313" s="47" t="s">
        <v>237</v>
      </c>
      <c r="CC313" s="47" t="s">
        <v>237</v>
      </c>
      <c r="CD313" s="47" t="s">
        <v>237</v>
      </c>
      <c r="CE313" s="47" t="s">
        <v>237</v>
      </c>
      <c r="CF313" s="47" t="s">
        <v>234</v>
      </c>
      <c r="CG313" s="47" t="s">
        <v>234</v>
      </c>
      <c r="CH313" s="47" t="s">
        <v>234</v>
      </c>
      <c r="CI313" s="47" t="s">
        <v>234</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t="s">
        <v>21</v>
      </c>
      <c r="C314" s="46" t="s">
        <v>237</v>
      </c>
      <c r="D314" s="46" t="s">
        <v>237</v>
      </c>
      <c r="E314" s="46" t="s">
        <v>237</v>
      </c>
      <c r="F314" s="46" t="s">
        <v>237</v>
      </c>
      <c r="G314" s="46" t="s">
        <v>237</v>
      </c>
      <c r="H314" s="46" t="s">
        <v>237</v>
      </c>
      <c r="I314" s="46" t="s">
        <v>237</v>
      </c>
      <c r="J314" s="46" t="s">
        <v>237</v>
      </c>
      <c r="K314" s="46" t="s">
        <v>237</v>
      </c>
      <c r="L314" s="46" t="s">
        <v>237</v>
      </c>
      <c r="M314" s="46" t="s">
        <v>237</v>
      </c>
      <c r="N314" s="46" t="s">
        <v>237</v>
      </c>
      <c r="O314" s="46" t="s">
        <v>237</v>
      </c>
      <c r="P314" s="46" t="s">
        <v>237</v>
      </c>
      <c r="Q314" s="46" t="s">
        <v>237</v>
      </c>
      <c r="R314" s="46" t="s">
        <v>237</v>
      </c>
      <c r="S314" s="46" t="s">
        <v>237</v>
      </c>
      <c r="T314" s="46" t="s">
        <v>237</v>
      </c>
      <c r="U314" s="46" t="s">
        <v>237</v>
      </c>
      <c r="V314" s="46" t="s">
        <v>237</v>
      </c>
      <c r="W314" s="46" t="s">
        <v>237</v>
      </c>
      <c r="X314" s="46" t="s">
        <v>237</v>
      </c>
      <c r="Y314" s="46" t="s">
        <v>237</v>
      </c>
      <c r="Z314" s="46" t="s">
        <v>237</v>
      </c>
      <c r="AA314" s="46" t="s">
        <v>237</v>
      </c>
      <c r="AB314" s="46" t="s">
        <v>237</v>
      </c>
      <c r="AC314" s="46" t="s">
        <v>237</v>
      </c>
      <c r="AD314" s="46" t="s">
        <v>237</v>
      </c>
      <c r="AE314" s="46" t="s">
        <v>237</v>
      </c>
      <c r="AF314" s="46" t="s">
        <v>237</v>
      </c>
      <c r="AG314" s="46" t="s">
        <v>237</v>
      </c>
      <c r="AH314" s="46" t="s">
        <v>237</v>
      </c>
      <c r="AI314" s="46" t="s">
        <v>237</v>
      </c>
      <c r="AJ314" s="46">
        <v>7.1200275360180948E-2</v>
      </c>
      <c r="AK314" s="46">
        <v>7.1200275360180948E-2</v>
      </c>
      <c r="AL314" s="46">
        <v>-0.15359354082998661</v>
      </c>
      <c r="AM314" s="46">
        <v>-1.5062597809076683E-2</v>
      </c>
      <c r="AN314" s="46">
        <v>-5.9795378438881795E-2</v>
      </c>
      <c r="AO314" s="46">
        <v>-3.9289340101522845E-2</v>
      </c>
      <c r="AP314" s="46">
        <v>-6.4442967007577359E-2</v>
      </c>
      <c r="AQ314" s="46">
        <v>-0.34320312021400423</v>
      </c>
      <c r="AR314" s="46">
        <v>-0.10595124367547677</v>
      </c>
      <c r="AS314" s="46">
        <v>-7.8634282504723169E-3</v>
      </c>
      <c r="AT314" s="46">
        <v>-6.2403359429678215E-2</v>
      </c>
      <c r="AU314" s="46">
        <v>-0.1200412957654117</v>
      </c>
      <c r="AV314" s="46">
        <v>-0.17111890784034459</v>
      </c>
      <c r="AW314" s="46">
        <v>1.2601497416429399E-2</v>
      </c>
      <c r="AX314" s="46">
        <v>-2.2730833664774439E-2</v>
      </c>
      <c r="AY314" s="46">
        <v>-6.6903512849458793E-2</v>
      </c>
      <c r="AZ314" s="46">
        <v>-5.4853421044910894E-2</v>
      </c>
      <c r="BA314" s="46">
        <v>-4.9869206087393529E-2</v>
      </c>
      <c r="BB314" s="46">
        <v>4.7668678003291276E-2</v>
      </c>
      <c r="BC314" s="46">
        <v>6.4204063098458081E-2</v>
      </c>
      <c r="BD314" s="46">
        <v>4.7940995697602948E-2</v>
      </c>
      <c r="BE314" s="46">
        <v>3.2197729143363656E-2</v>
      </c>
      <c r="BF314" s="46">
        <v>-5.3207379597109521E-2</v>
      </c>
      <c r="BG314" s="46">
        <v>5.3198187504515757E-2</v>
      </c>
      <c r="BH314" s="46">
        <v>0.41844314111118913</v>
      </c>
      <c r="BI314" s="46">
        <v>0.2986162541414929</v>
      </c>
      <c r="BJ314" s="46">
        <v>0.19593370125394283</v>
      </c>
      <c r="BK314" s="46">
        <v>0.22169235551444666</v>
      </c>
      <c r="BL314" s="46">
        <v>0.43897095059870272</v>
      </c>
      <c r="BM314" s="46">
        <v>9.6560390282363379E-2</v>
      </c>
      <c r="BN314" s="46">
        <v>4.1854166789859912E-2</v>
      </c>
      <c r="BO314" s="46">
        <v>0.19218857984847892</v>
      </c>
      <c r="BP314" s="46">
        <v>-3.2302573980038524E-2</v>
      </c>
      <c r="BQ314" s="46">
        <v>-1.7975697027668543E-2</v>
      </c>
      <c r="BR314" s="46">
        <v>2.3479787831061388E-2</v>
      </c>
      <c r="BS314" s="46" t="s">
        <v>237</v>
      </c>
      <c r="BT314" s="46">
        <v>-1.7254952837838237E-2</v>
      </c>
      <c r="BU314" s="46" t="s">
        <v>237</v>
      </c>
      <c r="BV314" s="46" t="s">
        <v>237</v>
      </c>
      <c r="BW314" s="46" t="s">
        <v>237</v>
      </c>
      <c r="BX314" s="46" t="s">
        <v>237</v>
      </c>
      <c r="BY314" s="46" t="s">
        <v>237</v>
      </c>
      <c r="BZ314" s="46" t="s">
        <v>237</v>
      </c>
      <c r="CA314" s="46" t="s">
        <v>237</v>
      </c>
      <c r="CB314" s="46" t="s">
        <v>237</v>
      </c>
      <c r="CC314" s="46" t="s">
        <v>237</v>
      </c>
      <c r="CD314" s="46" t="s">
        <v>237</v>
      </c>
      <c r="CE314" s="46" t="s">
        <v>237</v>
      </c>
      <c r="CF314" s="46" t="s">
        <v>234</v>
      </c>
      <c r="CG314" s="46" t="s">
        <v>234</v>
      </c>
      <c r="CH314" s="46" t="s">
        <v>234</v>
      </c>
      <c r="CI314" s="46" t="s">
        <v>234</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7" t="s">
        <v>25</v>
      </c>
      <c r="C315" s="47" t="s">
        <v>237</v>
      </c>
      <c r="D315" s="47" t="s">
        <v>237</v>
      </c>
      <c r="E315" s="47" t="s">
        <v>237</v>
      </c>
      <c r="F315" s="47" t="s">
        <v>237</v>
      </c>
      <c r="G315" s="47" t="s">
        <v>237</v>
      </c>
      <c r="H315" s="47" t="s">
        <v>237</v>
      </c>
      <c r="I315" s="47" t="s">
        <v>237</v>
      </c>
      <c r="J315" s="47" t="s">
        <v>237</v>
      </c>
      <c r="K315" s="47" t="s">
        <v>237</v>
      </c>
      <c r="L315" s="47" t="s">
        <v>237</v>
      </c>
      <c r="M315" s="47" t="s">
        <v>237</v>
      </c>
      <c r="N315" s="47" t="s">
        <v>237</v>
      </c>
      <c r="O315" s="47" t="s">
        <v>237</v>
      </c>
      <c r="P315" s="47" t="s">
        <v>237</v>
      </c>
      <c r="Q315" s="47" t="s">
        <v>237</v>
      </c>
      <c r="R315" s="47" t="s">
        <v>237</v>
      </c>
      <c r="S315" s="47" t="s">
        <v>237</v>
      </c>
      <c r="T315" s="47" t="s">
        <v>237</v>
      </c>
      <c r="U315" s="47" t="s">
        <v>237</v>
      </c>
      <c r="V315" s="47" t="s">
        <v>237</v>
      </c>
      <c r="W315" s="47" t="s">
        <v>237</v>
      </c>
      <c r="X315" s="47" t="s">
        <v>237</v>
      </c>
      <c r="Y315" s="47" t="s">
        <v>237</v>
      </c>
      <c r="Z315" s="47" t="s">
        <v>237</v>
      </c>
      <c r="AA315" s="47" t="s">
        <v>237</v>
      </c>
      <c r="AB315" s="47" t="s">
        <v>237</v>
      </c>
      <c r="AC315" s="47" t="s">
        <v>237</v>
      </c>
      <c r="AD315" s="47" t="s">
        <v>237</v>
      </c>
      <c r="AE315" s="47" t="s">
        <v>237</v>
      </c>
      <c r="AF315" s="47" t="s">
        <v>237</v>
      </c>
      <c r="AG315" s="47" t="s">
        <v>237</v>
      </c>
      <c r="AH315" s="47" t="s">
        <v>237</v>
      </c>
      <c r="AI315" s="47" t="s">
        <v>237</v>
      </c>
      <c r="AJ315" s="47" t="s">
        <v>237</v>
      </c>
      <c r="AK315" s="47" t="s">
        <v>237</v>
      </c>
      <c r="AL315" s="47" t="s">
        <v>237</v>
      </c>
      <c r="AM315" s="47" t="s">
        <v>237</v>
      </c>
      <c r="AN315" s="47" t="s">
        <v>237</v>
      </c>
      <c r="AO315" s="47" t="s">
        <v>237</v>
      </c>
      <c r="AP315" s="47" t="s">
        <v>237</v>
      </c>
      <c r="AQ315" s="47" t="s">
        <v>237</v>
      </c>
      <c r="AR315" s="47" t="s">
        <v>237</v>
      </c>
      <c r="AS315" s="47" t="s">
        <v>237</v>
      </c>
      <c r="AT315" s="47" t="s">
        <v>237</v>
      </c>
      <c r="AU315" s="47" t="s">
        <v>237</v>
      </c>
      <c r="AV315" s="47" t="s">
        <v>237</v>
      </c>
      <c r="AW315" s="47" t="s">
        <v>237</v>
      </c>
      <c r="AX315" s="47" t="s">
        <v>237</v>
      </c>
      <c r="AY315" s="47" t="s">
        <v>237</v>
      </c>
      <c r="AZ315" s="47" t="s">
        <v>237</v>
      </c>
      <c r="BA315" s="47" t="s">
        <v>237</v>
      </c>
      <c r="BB315" s="47" t="s">
        <v>237</v>
      </c>
      <c r="BC315" s="47" t="s">
        <v>237</v>
      </c>
      <c r="BD315" s="47" t="s">
        <v>237</v>
      </c>
      <c r="BE315" s="47" t="s">
        <v>237</v>
      </c>
      <c r="BF315" s="47" t="s">
        <v>237</v>
      </c>
      <c r="BG315" s="47" t="s">
        <v>237</v>
      </c>
      <c r="BH315" s="47" t="s">
        <v>237</v>
      </c>
      <c r="BI315" s="47" t="s">
        <v>237</v>
      </c>
      <c r="BJ315" s="47" t="s">
        <v>237</v>
      </c>
      <c r="BK315" s="47" t="s">
        <v>237</v>
      </c>
      <c r="BL315" s="47" t="s">
        <v>237</v>
      </c>
      <c r="BM315" s="47" t="s">
        <v>237</v>
      </c>
      <c r="BN315" s="47" t="s">
        <v>237</v>
      </c>
      <c r="BO315" s="47" t="s">
        <v>237</v>
      </c>
      <c r="BP315" s="47">
        <v>-2.0314614343707711</v>
      </c>
      <c r="BQ315" s="47">
        <v>0.36113340736912708</v>
      </c>
      <c r="BR315" s="47">
        <v>0.32217167356995274</v>
      </c>
      <c r="BS315" s="47">
        <v>0.21787704017576898</v>
      </c>
      <c r="BT315" s="47">
        <v>0.27518347795253995</v>
      </c>
      <c r="BU315" s="47">
        <v>0.34379306491861894</v>
      </c>
      <c r="BV315" s="47">
        <v>0.33580753385366874</v>
      </c>
      <c r="BW315" s="47">
        <v>0.42784415584415586</v>
      </c>
      <c r="BX315" s="47">
        <v>0.21238878573768977</v>
      </c>
      <c r="BY315" s="47">
        <v>0.33084298824265646</v>
      </c>
      <c r="BZ315" s="47">
        <v>0.43321854678663035</v>
      </c>
      <c r="CA315" s="47">
        <v>0.41526245934848921</v>
      </c>
      <c r="CB315" s="47">
        <v>0.39030447708081578</v>
      </c>
      <c r="CC315" s="47">
        <v>0.39967133535482718</v>
      </c>
      <c r="CD315" s="47">
        <v>0.40902941603962389</v>
      </c>
      <c r="CE315" s="47">
        <v>0.43789748725056538</v>
      </c>
      <c r="CF315" s="47">
        <v>0.46255938515798756</v>
      </c>
      <c r="CG315" s="47">
        <v>0.42571249298239822</v>
      </c>
      <c r="CH315" s="47">
        <v>0.40379637618636754</v>
      </c>
      <c r="CI315" s="47">
        <v>0.43271534830044417</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t="s">
        <v>26</v>
      </c>
      <c r="C316" s="46" t="s">
        <v>237</v>
      </c>
      <c r="D316" s="46" t="s">
        <v>237</v>
      </c>
      <c r="E316" s="46" t="s">
        <v>237</v>
      </c>
      <c r="F316" s="46" t="s">
        <v>237</v>
      </c>
      <c r="G316" s="46" t="s">
        <v>237</v>
      </c>
      <c r="H316" s="46" t="s">
        <v>237</v>
      </c>
      <c r="I316" s="46" t="s">
        <v>237</v>
      </c>
      <c r="J316" s="46" t="s">
        <v>237</v>
      </c>
      <c r="K316" s="46" t="s">
        <v>237</v>
      </c>
      <c r="L316" s="46" t="s">
        <v>237</v>
      </c>
      <c r="M316" s="46" t="s">
        <v>237</v>
      </c>
      <c r="N316" s="46" t="s">
        <v>237</v>
      </c>
      <c r="O316" s="46" t="s">
        <v>237</v>
      </c>
      <c r="P316" s="46" t="s">
        <v>237</v>
      </c>
      <c r="Q316" s="46" t="s">
        <v>237</v>
      </c>
      <c r="R316" s="46" t="s">
        <v>237</v>
      </c>
      <c r="S316" s="46" t="s">
        <v>237</v>
      </c>
      <c r="T316" s="46" t="s">
        <v>237</v>
      </c>
      <c r="U316" s="46" t="s">
        <v>237</v>
      </c>
      <c r="V316" s="46" t="s">
        <v>237</v>
      </c>
      <c r="W316" s="46" t="s">
        <v>237</v>
      </c>
      <c r="X316" s="46" t="s">
        <v>237</v>
      </c>
      <c r="Y316" s="46" t="s">
        <v>237</v>
      </c>
      <c r="Z316" s="46" t="s">
        <v>237</v>
      </c>
      <c r="AA316" s="46" t="s">
        <v>237</v>
      </c>
      <c r="AB316" s="46" t="s">
        <v>237</v>
      </c>
      <c r="AC316" s="46" t="s">
        <v>237</v>
      </c>
      <c r="AD316" s="46" t="s">
        <v>237</v>
      </c>
      <c r="AE316" s="46" t="s">
        <v>237</v>
      </c>
      <c r="AF316" s="46" t="s">
        <v>237</v>
      </c>
      <c r="AG316" s="46" t="s">
        <v>237</v>
      </c>
      <c r="AH316" s="46" t="s">
        <v>237</v>
      </c>
      <c r="AI316" s="46" t="s">
        <v>237</v>
      </c>
      <c r="AJ316" s="46" t="s">
        <v>237</v>
      </c>
      <c r="AK316" s="46" t="s">
        <v>237</v>
      </c>
      <c r="AL316" s="46" t="s">
        <v>237</v>
      </c>
      <c r="AM316" s="46" t="s">
        <v>237</v>
      </c>
      <c r="AN316" s="46" t="s">
        <v>237</v>
      </c>
      <c r="AO316" s="46" t="s">
        <v>237</v>
      </c>
      <c r="AP316" s="46" t="s">
        <v>237</v>
      </c>
      <c r="AQ316" s="46" t="s">
        <v>237</v>
      </c>
      <c r="AR316" s="46" t="s">
        <v>237</v>
      </c>
      <c r="AS316" s="46" t="s">
        <v>237</v>
      </c>
      <c r="AT316" s="46" t="s">
        <v>237</v>
      </c>
      <c r="AU316" s="46" t="s">
        <v>237</v>
      </c>
      <c r="AV316" s="46" t="s">
        <v>237</v>
      </c>
      <c r="AW316" s="46" t="s">
        <v>237</v>
      </c>
      <c r="AX316" s="46" t="s">
        <v>237</v>
      </c>
      <c r="AY316" s="46" t="s">
        <v>237</v>
      </c>
      <c r="AZ316" s="46" t="s">
        <v>237</v>
      </c>
      <c r="BA316" s="46" t="s">
        <v>237</v>
      </c>
      <c r="BB316" s="46" t="s">
        <v>237</v>
      </c>
      <c r="BC316" s="46" t="s">
        <v>237</v>
      </c>
      <c r="BD316" s="46" t="s">
        <v>237</v>
      </c>
      <c r="BE316" s="46" t="s">
        <v>237</v>
      </c>
      <c r="BF316" s="46" t="s">
        <v>237</v>
      </c>
      <c r="BG316" s="46" t="s">
        <v>237</v>
      </c>
      <c r="BH316" s="46" t="s">
        <v>237</v>
      </c>
      <c r="BI316" s="46" t="s">
        <v>237</v>
      </c>
      <c r="BJ316" s="46" t="s">
        <v>237</v>
      </c>
      <c r="BK316" s="46" t="s">
        <v>237</v>
      </c>
      <c r="BL316" s="46" t="s">
        <v>237</v>
      </c>
      <c r="BM316" s="46" t="s">
        <v>237</v>
      </c>
      <c r="BN316" s="46" t="s">
        <v>237</v>
      </c>
      <c r="BO316" s="46" t="s">
        <v>237</v>
      </c>
      <c r="BP316" s="46">
        <v>-0.37077625570776257</v>
      </c>
      <c r="BQ316" s="46">
        <v>0.1305066678269193</v>
      </c>
      <c r="BR316" s="46">
        <v>0.12908783900203316</v>
      </c>
      <c r="BS316" s="46">
        <v>-0.15048858760321637</v>
      </c>
      <c r="BT316" s="46">
        <v>2.1482932664432929E-2</v>
      </c>
      <c r="BU316" s="46">
        <v>7.325685673716463E-2</v>
      </c>
      <c r="BV316" s="46">
        <v>0.1850458777492916</v>
      </c>
      <c r="BW316" s="46">
        <v>0.24684416937312334</v>
      </c>
      <c r="BX316" s="46">
        <v>9.7727128032087607E-2</v>
      </c>
      <c r="BY316" s="46">
        <v>0.15418237061880488</v>
      </c>
      <c r="BZ316" s="46">
        <v>0.26005172819186456</v>
      </c>
      <c r="CA316" s="46">
        <v>0.26424631669714405</v>
      </c>
      <c r="CB316" s="46">
        <v>0.3140338459558587</v>
      </c>
      <c r="CC316" s="46">
        <v>0.16883682384504095</v>
      </c>
      <c r="CD316" s="46">
        <v>0.25284687593764732</v>
      </c>
      <c r="CE316" s="46">
        <v>0.2136372032224606</v>
      </c>
      <c r="CF316" s="46">
        <v>0.28212624088771676</v>
      </c>
      <c r="CG316" s="46">
        <v>0.32314481477180351</v>
      </c>
      <c r="CH316" s="46">
        <v>0.27229814610377251</v>
      </c>
      <c r="CI316" s="46">
        <v>0.27559204774394647</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7" t="s">
        <v>61</v>
      </c>
      <c r="C317" s="47" t="s">
        <v>237</v>
      </c>
      <c r="D317" s="47" t="s">
        <v>237</v>
      </c>
      <c r="E317" s="47" t="s">
        <v>237</v>
      </c>
      <c r="F317" s="47" t="s">
        <v>237</v>
      </c>
      <c r="G317" s="47" t="s">
        <v>237</v>
      </c>
      <c r="H317" s="47" t="s">
        <v>237</v>
      </c>
      <c r="I317" s="47" t="s">
        <v>237</v>
      </c>
      <c r="J317" s="47" t="s">
        <v>237</v>
      </c>
      <c r="K317" s="47" t="s">
        <v>237</v>
      </c>
      <c r="L317" s="47" t="s">
        <v>237</v>
      </c>
      <c r="M317" s="47" t="s">
        <v>237</v>
      </c>
      <c r="N317" s="47" t="s">
        <v>237</v>
      </c>
      <c r="O317" s="47" t="s">
        <v>237</v>
      </c>
      <c r="P317" s="47" t="s">
        <v>237</v>
      </c>
      <c r="Q317" s="47" t="s">
        <v>237</v>
      </c>
      <c r="R317" s="47" t="s">
        <v>237</v>
      </c>
      <c r="S317" s="47" t="s">
        <v>237</v>
      </c>
      <c r="T317" s="47" t="s">
        <v>237</v>
      </c>
      <c r="U317" s="47" t="s">
        <v>237</v>
      </c>
      <c r="V317" s="47" t="s">
        <v>237</v>
      </c>
      <c r="W317" s="47" t="s">
        <v>237</v>
      </c>
      <c r="X317" s="47" t="s">
        <v>237</v>
      </c>
      <c r="Y317" s="47" t="s">
        <v>237</v>
      </c>
      <c r="Z317" s="47" t="s">
        <v>237</v>
      </c>
      <c r="AA317" s="47" t="s">
        <v>237</v>
      </c>
      <c r="AB317" s="47" t="s">
        <v>237</v>
      </c>
      <c r="AC317" s="47" t="s">
        <v>237</v>
      </c>
      <c r="AD317" s="47" t="s">
        <v>237</v>
      </c>
      <c r="AE317" s="47" t="s">
        <v>237</v>
      </c>
      <c r="AF317" s="47" t="s">
        <v>237</v>
      </c>
      <c r="AG317" s="47" t="s">
        <v>237</v>
      </c>
      <c r="AH317" s="47" t="s">
        <v>237</v>
      </c>
      <c r="AI317" s="47" t="s">
        <v>237</v>
      </c>
      <c r="AJ317" s="47" t="s">
        <v>237</v>
      </c>
      <c r="AK317" s="47" t="s">
        <v>237</v>
      </c>
      <c r="AL317" s="47" t="s">
        <v>237</v>
      </c>
      <c r="AM317" s="47" t="s">
        <v>237</v>
      </c>
      <c r="AN317" s="47" t="s">
        <v>237</v>
      </c>
      <c r="AO317" s="47" t="s">
        <v>237</v>
      </c>
      <c r="AP317" s="47" t="s">
        <v>237</v>
      </c>
      <c r="AQ317" s="47" t="s">
        <v>237</v>
      </c>
      <c r="AR317" s="47" t="s">
        <v>237</v>
      </c>
      <c r="AS317" s="47" t="s">
        <v>237</v>
      </c>
      <c r="AT317" s="47" t="s">
        <v>237</v>
      </c>
      <c r="AU317" s="47" t="s">
        <v>237</v>
      </c>
      <c r="AV317" s="47" t="s">
        <v>237</v>
      </c>
      <c r="AW317" s="47" t="s">
        <v>237</v>
      </c>
      <c r="AX317" s="47" t="s">
        <v>237</v>
      </c>
      <c r="AY317" s="47" t="s">
        <v>237</v>
      </c>
      <c r="AZ317" s="47" t="s">
        <v>237</v>
      </c>
      <c r="BA317" s="47" t="s">
        <v>237</v>
      </c>
      <c r="BB317" s="47" t="s">
        <v>237</v>
      </c>
      <c r="BC317" s="47" t="s">
        <v>237</v>
      </c>
      <c r="BD317" s="47" t="s">
        <v>237</v>
      </c>
      <c r="BE317" s="47" t="s">
        <v>237</v>
      </c>
      <c r="BF317" s="47" t="s">
        <v>237</v>
      </c>
      <c r="BG317" s="47" t="s">
        <v>237</v>
      </c>
      <c r="BH317" s="47" t="s">
        <v>237</v>
      </c>
      <c r="BI317" s="47" t="s">
        <v>237</v>
      </c>
      <c r="BJ317" s="47" t="s">
        <v>237</v>
      </c>
      <c r="BK317" s="47" t="s">
        <v>237</v>
      </c>
      <c r="BL317" s="47" t="s">
        <v>237</v>
      </c>
      <c r="BM317" s="47" t="s">
        <v>237</v>
      </c>
      <c r="BN317" s="47" t="s">
        <v>237</v>
      </c>
      <c r="BO317" s="47" t="s">
        <v>237</v>
      </c>
      <c r="BP317" s="47" t="s">
        <v>237</v>
      </c>
      <c r="BQ317" s="47">
        <v>0.35916580844490215</v>
      </c>
      <c r="BR317" s="47">
        <v>0.25233177881412394</v>
      </c>
      <c r="BS317" s="47">
        <v>0.26411139392124572</v>
      </c>
      <c r="BT317" s="47">
        <v>0.26172511619484518</v>
      </c>
      <c r="BU317" s="47">
        <v>0.12785072563925362</v>
      </c>
      <c r="BV317" s="47">
        <v>0.32241263440860213</v>
      </c>
      <c r="BW317" s="47">
        <v>0.24696233292831105</v>
      </c>
      <c r="BX317" s="47">
        <v>0.33906514894647616</v>
      </c>
      <c r="BY317" s="47">
        <v>0.26653374463922958</v>
      </c>
      <c r="BZ317" s="47">
        <v>0.41083958383740626</v>
      </c>
      <c r="CA317" s="47">
        <v>0.29359184187334758</v>
      </c>
      <c r="CB317" s="47">
        <v>0.38799326275264678</v>
      </c>
      <c r="CC317" s="47">
        <v>0.39331590314880072</v>
      </c>
      <c r="CD317" s="47">
        <v>0.37256137823398766</v>
      </c>
      <c r="CE317" s="47">
        <v>0.37089439110661948</v>
      </c>
      <c r="CF317" s="47">
        <v>0.39389687828831987</v>
      </c>
      <c r="CG317" s="47">
        <v>0.56989708404802741</v>
      </c>
      <c r="CH317" s="47">
        <v>0.49688458114924339</v>
      </c>
      <c r="CI317" s="47">
        <v>0.46354572797148269</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42</v>
      </c>
      <c r="B318" s="11" t="s">
        <v>92</v>
      </c>
      <c r="C318" s="45">
        <v>1.162008665328806</v>
      </c>
      <c r="D318" s="45">
        <v>0.34346098754784338</v>
      </c>
      <c r="E318" s="45">
        <v>0.85482160115981698</v>
      </c>
      <c r="F318" s="45">
        <v>0.3328485136617535</v>
      </c>
      <c r="G318" s="45">
        <v>0.63082785674322195</v>
      </c>
      <c r="H318" s="45">
        <v>0.75525717729826158</v>
      </c>
      <c r="I318" s="45">
        <v>0.32929352416121593</v>
      </c>
      <c r="J318" s="45">
        <v>0.51578409684542403</v>
      </c>
      <c r="K318" s="45">
        <v>1.6544977374251639</v>
      </c>
      <c r="L318" s="45">
        <v>0.57275610390666543</v>
      </c>
      <c r="M318" s="45">
        <v>0.96415316683188146</v>
      </c>
      <c r="N318" s="45">
        <v>4.5430953946230236E-2</v>
      </c>
      <c r="O318" s="45">
        <v>0.76694816162141088</v>
      </c>
      <c r="P318" s="45">
        <v>0.57186194941296986</v>
      </c>
      <c r="Q318" s="45">
        <v>0.57855024689275913</v>
      </c>
      <c r="R318" s="45">
        <v>-0.15283155631341727</v>
      </c>
      <c r="S318" s="45">
        <v>-0.15538756465439288</v>
      </c>
      <c r="T318" s="45">
        <v>0.27224873345390688</v>
      </c>
      <c r="U318" s="45">
        <v>-0.11342823724074973</v>
      </c>
      <c r="V318" s="45">
        <v>-1.4980871088488775E-2</v>
      </c>
      <c r="W318" s="45">
        <v>0.1001755617977528</v>
      </c>
      <c r="X318" s="45">
        <v>-7.178009842755971E-2</v>
      </c>
      <c r="Y318" s="45">
        <v>0.43410119570357358</v>
      </c>
      <c r="Z318" s="45">
        <v>1.9901173222912354</v>
      </c>
      <c r="AA318" s="45">
        <v>0.65151642796967146</v>
      </c>
      <c r="AB318" s="45">
        <v>0.40855627766038038</v>
      </c>
      <c r="AC318" s="45">
        <v>-0.5528922430427512</v>
      </c>
      <c r="AD318" s="45">
        <v>-0.30787838345080704</v>
      </c>
      <c r="AE318" s="45">
        <v>-0.3198373916971215</v>
      </c>
      <c r="AF318" s="45">
        <v>-0.1842785370190419</v>
      </c>
      <c r="AG318" s="45">
        <v>0.1242465797110693</v>
      </c>
      <c r="AH318" s="45">
        <v>-0.56283795321304575</v>
      </c>
      <c r="AI318" s="45">
        <v>0.41425381179732018</v>
      </c>
      <c r="AJ318" s="45">
        <v>-0.8367672751370564</v>
      </c>
      <c r="AK318" s="45">
        <v>-0.26181514343691559</v>
      </c>
      <c r="AL318" s="45">
        <v>-0.32065292571586662</v>
      </c>
      <c r="AM318" s="45">
        <v>-0.85801223060024934</v>
      </c>
      <c r="AN318" s="45">
        <v>-55.78650845967919</v>
      </c>
      <c r="AO318" s="45">
        <v>0.80880208333333337</v>
      </c>
      <c r="AP318" s="45">
        <v>829.43192812715961</v>
      </c>
      <c r="AQ318" s="45">
        <v>0.49367989687746505</v>
      </c>
      <c r="AR318" s="45">
        <v>-8.9255535055350546</v>
      </c>
      <c r="AS318" s="45">
        <v>0.77868565016131297</v>
      </c>
      <c r="AT318" s="45">
        <v>0.85169211505686759</v>
      </c>
      <c r="AU318" s="45">
        <v>-1.6526362528374208</v>
      </c>
      <c r="AV318" s="45">
        <v>0.64066896524392658</v>
      </c>
      <c r="AW318" s="45">
        <v>1.4515203870076019</v>
      </c>
      <c r="AX318" s="45">
        <v>4.0102080879466042</v>
      </c>
      <c r="AY318" s="45">
        <v>3.6398765079951008</v>
      </c>
      <c r="AZ318" s="45">
        <v>2.2277437810423959</v>
      </c>
      <c r="BA318" s="45">
        <v>1.5109989673245914</v>
      </c>
      <c r="BB318" s="45">
        <v>1.4102151114928951</v>
      </c>
      <c r="BC318" s="45">
        <v>1.5328804157011446</v>
      </c>
      <c r="BD318" s="45">
        <v>0.85914367200130792</v>
      </c>
      <c r="BE318" s="45">
        <v>1.3273011760197797</v>
      </c>
      <c r="BF318" s="45">
        <v>1.5888982621899781</v>
      </c>
      <c r="BG318" s="45">
        <v>1.5861462166053431</v>
      </c>
      <c r="BH318" s="45">
        <v>1.7482545982918098</v>
      </c>
      <c r="BI318" s="45">
        <v>1.2335444546599925</v>
      </c>
      <c r="BJ318" s="45">
        <v>1.5367386658690836</v>
      </c>
      <c r="BK318" s="45">
        <v>1.2626437101836889</v>
      </c>
      <c r="BL318" s="45">
        <v>1.1614938434924189</v>
      </c>
      <c r="BM318" s="45">
        <v>1.6877542102255538</v>
      </c>
      <c r="BN318" s="45">
        <v>1.8034561486380098</v>
      </c>
      <c r="BO318" s="45">
        <v>1.5062753256368882</v>
      </c>
      <c r="BP318" s="45">
        <v>5.5526642945942468</v>
      </c>
      <c r="BQ318" s="45">
        <v>5.9079810773691435</v>
      </c>
      <c r="BR318" s="45">
        <v>4.1313821508560151</v>
      </c>
      <c r="BS318" s="45">
        <v>2.2116331194515251</v>
      </c>
      <c r="BT318" s="45">
        <v>3.9634612537770928</v>
      </c>
      <c r="BU318" s="45">
        <v>10.653763849921537</v>
      </c>
      <c r="BV318" s="45">
        <v>3.3098176173845557</v>
      </c>
      <c r="BW318" s="45">
        <v>2.3267102557586119</v>
      </c>
      <c r="BX318" s="45">
        <v>4.4847599334388573</v>
      </c>
      <c r="BY318" s="45">
        <v>4.537434297120841</v>
      </c>
      <c r="BZ318" s="45">
        <v>2.3766848402241405</v>
      </c>
      <c r="CA318" s="45">
        <v>4.4601043699956184</v>
      </c>
      <c r="CB318" s="45">
        <v>6.0723686924949458</v>
      </c>
      <c r="CC318" s="45">
        <v>3.8979768900106477</v>
      </c>
      <c r="CD318" s="45">
        <v>4.161370402239168</v>
      </c>
      <c r="CE318" s="45">
        <v>2.1189697311524722</v>
      </c>
      <c r="CF318" s="45">
        <v>7.4141797197032151</v>
      </c>
      <c r="CG318" s="45">
        <v>3.6140958031201933</v>
      </c>
      <c r="CH318" s="45">
        <v>6.0153021040393053</v>
      </c>
      <c r="CI318" s="45">
        <v>4.4800530312161024</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t="s">
        <v>27</v>
      </c>
      <c r="C319" s="46">
        <v>-0.50908094165147877</v>
      </c>
      <c r="D319" s="46">
        <v>-0.79275934886102406</v>
      </c>
      <c r="E319" s="46">
        <v>-0.53340528691014522</v>
      </c>
      <c r="F319" s="46">
        <v>-0.96056682271896732</v>
      </c>
      <c r="G319" s="46">
        <v>-0.70043885192949473</v>
      </c>
      <c r="H319" s="46">
        <v>-0.48303441301182909</v>
      </c>
      <c r="I319" s="46">
        <v>-2.1050776113611973</v>
      </c>
      <c r="J319" s="46">
        <v>-0.37258827818692841</v>
      </c>
      <c r="K319" s="46">
        <v>-1.1571076811620997</v>
      </c>
      <c r="L319" s="46">
        <v>-0.86843125986095371</v>
      </c>
      <c r="M319" s="46">
        <v>5.760883164877352E-2</v>
      </c>
      <c r="N319" s="46">
        <v>-0.6084935500728883</v>
      </c>
      <c r="O319" s="46">
        <v>3.1654273199551795E-2</v>
      </c>
      <c r="P319" s="46">
        <v>-6.0674439012159964E-3</v>
      </c>
      <c r="Q319" s="46">
        <v>-0.12460121268195644</v>
      </c>
      <c r="R319" s="46">
        <v>-0.44845405085194878</v>
      </c>
      <c r="S319" s="46">
        <v>-0.73875220471734782</v>
      </c>
      <c r="T319" s="46">
        <v>-0.46515925142509906</v>
      </c>
      <c r="U319" s="46">
        <v>-0.68547269590792115</v>
      </c>
      <c r="V319" s="46">
        <v>-0.58490538467158615</v>
      </c>
      <c r="W319" s="46">
        <v>-0.60294687863512986</v>
      </c>
      <c r="X319" s="46">
        <v>-0.88770544798720519</v>
      </c>
      <c r="Y319" s="46">
        <v>-0.46337213354708301</v>
      </c>
      <c r="Z319" s="46">
        <v>2.7352960789543879</v>
      </c>
      <c r="AA319" s="46">
        <v>0.21543284094812779</v>
      </c>
      <c r="AB319" s="46">
        <v>-0.60245945464266615</v>
      </c>
      <c r="AC319" s="46">
        <v>-1.4026534913450575</v>
      </c>
      <c r="AD319" s="46">
        <v>-0.53830532212885152</v>
      </c>
      <c r="AE319" s="46">
        <v>-0.96824413290992173</v>
      </c>
      <c r="AF319" s="46">
        <v>-0.87881018863520055</v>
      </c>
      <c r="AG319" s="46">
        <v>-0.50052861107440205</v>
      </c>
      <c r="AH319" s="46">
        <v>-1.0578188607633681</v>
      </c>
      <c r="AI319" s="46">
        <v>-0.13008737211560004</v>
      </c>
      <c r="AJ319" s="46">
        <v>-0.47104645706241199</v>
      </c>
      <c r="AK319" s="46">
        <v>-0.52220668370545398</v>
      </c>
      <c r="AL319" s="46">
        <v>-1.1900619924071316</v>
      </c>
      <c r="AM319" s="46">
        <v>-2.0077717609306056</v>
      </c>
      <c r="AN319" s="46">
        <v>60.673420625059734</v>
      </c>
      <c r="AO319" s="46">
        <v>-1.1581569706747652</v>
      </c>
      <c r="AP319" s="46">
        <v>14.264594637052433</v>
      </c>
      <c r="AQ319" s="46">
        <v>-0.95944108407183382</v>
      </c>
      <c r="AR319" s="46">
        <v>23.80474435308572</v>
      </c>
      <c r="AS319" s="46">
        <v>-1.2546727949223024</v>
      </c>
      <c r="AT319" s="46">
        <v>-1.5187378550939206</v>
      </c>
      <c r="AU319" s="46">
        <v>4.8512329208262406</v>
      </c>
      <c r="AV319" s="46">
        <v>-0.88014270875671774</v>
      </c>
      <c r="AW319" s="46">
        <v>-2.7200416359456998</v>
      </c>
      <c r="AX319" s="46">
        <v>-3.1655640593245988</v>
      </c>
      <c r="AY319" s="46">
        <v>-8.7220205554340691</v>
      </c>
      <c r="AZ319" s="46">
        <v>-3.8911746644442493</v>
      </c>
      <c r="BA319" s="46">
        <v>-1.8019488845200444</v>
      </c>
      <c r="BB319" s="46">
        <v>-1.7052688892611827</v>
      </c>
      <c r="BC319" s="46">
        <v>-1.5741632754754589</v>
      </c>
      <c r="BD319" s="46">
        <v>-1.2519523908958028</v>
      </c>
      <c r="BE319" s="46">
        <v>-1.5819771041227269</v>
      </c>
      <c r="BF319" s="46">
        <v>-1.6983722298489901</v>
      </c>
      <c r="BG319" s="46">
        <v>-1.5597927461139895</v>
      </c>
      <c r="BH319" s="46">
        <v>-1.8900298111957601</v>
      </c>
      <c r="BI319" s="46">
        <v>-1.0154144104976088</v>
      </c>
      <c r="BJ319" s="46">
        <v>-1.5369374097887416</v>
      </c>
      <c r="BK319" s="46">
        <v>-1.0300272235992036</v>
      </c>
      <c r="BL319" s="46">
        <v>-0.74515145354746903</v>
      </c>
      <c r="BM319" s="46">
        <v>-1.6514580287758713</v>
      </c>
      <c r="BN319" s="46">
        <v>-1.4370048190802909</v>
      </c>
      <c r="BO319" s="46">
        <v>-1.2641980478690849</v>
      </c>
      <c r="BP319" s="46">
        <v>-1.5118460719985813</v>
      </c>
      <c r="BQ319" s="46">
        <v>-6.0980017631501617</v>
      </c>
      <c r="BR319" s="46">
        <v>-1.7524755529506124</v>
      </c>
      <c r="BS319" s="46">
        <v>0.62786200249820878</v>
      </c>
      <c r="BT319" s="46">
        <v>-0.48455015146156566</v>
      </c>
      <c r="BU319" s="46">
        <v>-18.952921628357796</v>
      </c>
      <c r="BV319" s="46">
        <v>7.0271453590192642E-2</v>
      </c>
      <c r="BW319" s="46">
        <v>-0.44355728086814594</v>
      </c>
      <c r="BX319" s="46">
        <v>-3.050457443859163</v>
      </c>
      <c r="BY319" s="46">
        <v>-1.1944946772212366</v>
      </c>
      <c r="BZ319" s="46">
        <v>-0.62710470026874354</v>
      </c>
      <c r="CA319" s="46">
        <v>-2.6706443914081146</v>
      </c>
      <c r="CB319" s="46">
        <v>-5.5483548640354003</v>
      </c>
      <c r="CC319" s="46">
        <v>-17.411890447561792</v>
      </c>
      <c r="CD319" s="46">
        <v>-4.5266457167174048</v>
      </c>
      <c r="CE319" s="46">
        <v>-1.2894613895748515</v>
      </c>
      <c r="CF319" s="46">
        <v>-4.637432145385886</v>
      </c>
      <c r="CG319" s="46">
        <v>-2.8410797565409851</v>
      </c>
      <c r="CH319" s="46">
        <v>-6.0588355778585692</v>
      </c>
      <c r="CI319" s="46">
        <v>-3.7997012308793936</v>
      </c>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7" t="s">
        <v>82</v>
      </c>
      <c r="C320" s="47">
        <v>0.28525698728089477</v>
      </c>
      <c r="D320" s="47">
        <v>0.21179844626090447</v>
      </c>
      <c r="E320" s="47">
        <v>0.23195950674509117</v>
      </c>
      <c r="F320" s="47">
        <v>0.15415786526352612</v>
      </c>
      <c r="G320" s="47">
        <v>0.20927687058914279</v>
      </c>
      <c r="H320" s="47">
        <v>0.25689829960772842</v>
      </c>
      <c r="I320" s="47">
        <v>0.34164348774443271</v>
      </c>
      <c r="J320" s="47" t="s">
        <v>237</v>
      </c>
      <c r="K320" s="47">
        <v>14.999995270629151</v>
      </c>
      <c r="L320" s="47">
        <v>0.28026568189884937</v>
      </c>
      <c r="M320" s="47" t="s">
        <v>237</v>
      </c>
      <c r="N320" s="47" t="s">
        <v>237</v>
      </c>
      <c r="O320" s="47" t="s">
        <v>237</v>
      </c>
      <c r="P320" s="47" t="s">
        <v>237</v>
      </c>
      <c r="Q320" s="47" t="s">
        <v>237</v>
      </c>
      <c r="R320" s="47" t="s">
        <v>237</v>
      </c>
      <c r="S320" s="47" t="s">
        <v>237</v>
      </c>
      <c r="T320" s="47" t="s">
        <v>237</v>
      </c>
      <c r="U320" s="47" t="s">
        <v>237</v>
      </c>
      <c r="V320" s="47" t="s">
        <v>237</v>
      </c>
      <c r="W320" s="47" t="s">
        <v>237</v>
      </c>
      <c r="X320" s="47" t="s">
        <v>237</v>
      </c>
      <c r="Y320" s="47" t="s">
        <v>237</v>
      </c>
      <c r="Z320" s="47" t="s">
        <v>237</v>
      </c>
      <c r="AA320" s="47" t="s">
        <v>237</v>
      </c>
      <c r="AB320" s="47" t="s">
        <v>237</v>
      </c>
      <c r="AC320" s="47" t="s">
        <v>237</v>
      </c>
      <c r="AD320" s="47" t="s">
        <v>237</v>
      </c>
      <c r="AE320" s="47" t="s">
        <v>237</v>
      </c>
      <c r="AF320" s="47" t="s">
        <v>237</v>
      </c>
      <c r="AG320" s="47" t="s">
        <v>237</v>
      </c>
      <c r="AH320" s="47" t="s">
        <v>237</v>
      </c>
      <c r="AI320" s="47" t="s">
        <v>237</v>
      </c>
      <c r="AJ320" s="47" t="s">
        <v>237</v>
      </c>
      <c r="AK320" s="47" t="s">
        <v>237</v>
      </c>
      <c r="AL320" s="47" t="s">
        <v>237</v>
      </c>
      <c r="AM320" s="47" t="s">
        <v>237</v>
      </c>
      <c r="AN320" s="47" t="s">
        <v>237</v>
      </c>
      <c r="AO320" s="47" t="s">
        <v>237</v>
      </c>
      <c r="AP320" s="47" t="s">
        <v>237</v>
      </c>
      <c r="AQ320" s="47" t="s">
        <v>237</v>
      </c>
      <c r="AR320" s="47" t="s">
        <v>237</v>
      </c>
      <c r="AS320" s="47" t="s">
        <v>237</v>
      </c>
      <c r="AT320" s="47" t="s">
        <v>237</v>
      </c>
      <c r="AU320" s="47" t="s">
        <v>237</v>
      </c>
      <c r="AV320" s="47" t="s">
        <v>237</v>
      </c>
      <c r="AW320" s="47" t="s">
        <v>237</v>
      </c>
      <c r="AX320" s="47" t="s">
        <v>237</v>
      </c>
      <c r="AY320" s="47" t="s">
        <v>237</v>
      </c>
      <c r="AZ320" s="47" t="s">
        <v>237</v>
      </c>
      <c r="BA320" s="47" t="s">
        <v>237</v>
      </c>
      <c r="BB320" s="47" t="s">
        <v>237</v>
      </c>
      <c r="BC320" s="47" t="s">
        <v>237</v>
      </c>
      <c r="BD320" s="47" t="s">
        <v>237</v>
      </c>
      <c r="BE320" s="47" t="s">
        <v>237</v>
      </c>
      <c r="BF320" s="47" t="s">
        <v>237</v>
      </c>
      <c r="BG320" s="47" t="s">
        <v>237</v>
      </c>
      <c r="BH320" s="47" t="s">
        <v>237</v>
      </c>
      <c r="BI320" s="47" t="s">
        <v>237</v>
      </c>
      <c r="BJ320" s="47" t="s">
        <v>237</v>
      </c>
      <c r="BK320" s="47" t="s">
        <v>237</v>
      </c>
      <c r="BL320" s="47" t="s">
        <v>237</v>
      </c>
      <c r="BM320" s="47" t="s">
        <v>237</v>
      </c>
      <c r="BN320" s="47" t="s">
        <v>237</v>
      </c>
      <c r="BO320" s="47" t="s">
        <v>237</v>
      </c>
      <c r="BP320" s="47" t="s">
        <v>237</v>
      </c>
      <c r="BQ320" s="47" t="s">
        <v>237</v>
      </c>
      <c r="BR320" s="47" t="s">
        <v>237</v>
      </c>
      <c r="BS320" s="47" t="s">
        <v>237</v>
      </c>
      <c r="BT320" s="47" t="s">
        <v>237</v>
      </c>
      <c r="BU320" s="47" t="s">
        <v>237</v>
      </c>
      <c r="BV320" s="47" t="s">
        <v>237</v>
      </c>
      <c r="BW320" s="47" t="s">
        <v>237</v>
      </c>
      <c r="BX320" s="47" t="s">
        <v>237</v>
      </c>
      <c r="BY320" s="47" t="s">
        <v>237</v>
      </c>
      <c r="BZ320" s="47" t="s">
        <v>237</v>
      </c>
      <c r="CA320" s="47" t="s">
        <v>237</v>
      </c>
      <c r="CB320" s="47" t="s">
        <v>237</v>
      </c>
      <c r="CC320" s="47" t="s">
        <v>237</v>
      </c>
      <c r="CD320" s="47" t="s">
        <v>237</v>
      </c>
      <c r="CE320" s="47" t="s">
        <v>237</v>
      </c>
      <c r="CF320" s="47" t="s">
        <v>234</v>
      </c>
      <c r="CG320" s="47" t="s">
        <v>234</v>
      </c>
      <c r="CH320" s="47" t="s">
        <v>234</v>
      </c>
      <c r="CI320" s="47" t="s">
        <v>234</v>
      </c>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8" hidden="1" outlineLevel="1" x14ac:dyDescent="0.25">
      <c r="A321" s="25" t="s">
        <v>242</v>
      </c>
      <c r="B321" s="25" t="s">
        <v>242</v>
      </c>
      <c r="C321" s="46">
        <v>0.40328106346652937</v>
      </c>
      <c r="D321" s="46">
        <v>0.41320263305155308</v>
      </c>
      <c r="E321" s="46">
        <v>0.43217867021017581</v>
      </c>
      <c r="F321" s="46">
        <v>0.50898290808318647</v>
      </c>
      <c r="G321" s="46">
        <v>0.44293557115477483</v>
      </c>
      <c r="H321" s="46">
        <v>0.44822835307700182</v>
      </c>
      <c r="I321" s="46">
        <v>0.44816262542586427</v>
      </c>
      <c r="J321" s="46" t="s">
        <v>237</v>
      </c>
      <c r="K321" s="46" t="s">
        <v>237</v>
      </c>
      <c r="L321" s="46">
        <v>0.44711683731586893</v>
      </c>
      <c r="M321" s="46" t="s">
        <v>237</v>
      </c>
      <c r="N321" s="46" t="s">
        <v>237</v>
      </c>
      <c r="O321" s="46" t="s">
        <v>237</v>
      </c>
      <c r="P321" s="46" t="s">
        <v>237</v>
      </c>
      <c r="Q321" s="46" t="s">
        <v>237</v>
      </c>
      <c r="R321" s="46" t="s">
        <v>237</v>
      </c>
      <c r="S321" s="46" t="s">
        <v>237</v>
      </c>
      <c r="T321" s="46" t="s">
        <v>237</v>
      </c>
      <c r="U321" s="46" t="s">
        <v>237</v>
      </c>
      <c r="V321" s="46" t="s">
        <v>237</v>
      </c>
      <c r="W321" s="46" t="s">
        <v>237</v>
      </c>
      <c r="X321" s="46" t="s">
        <v>237</v>
      </c>
      <c r="Y321" s="46" t="s">
        <v>237</v>
      </c>
      <c r="Z321" s="46" t="s">
        <v>237</v>
      </c>
      <c r="AA321" s="46" t="s">
        <v>237</v>
      </c>
      <c r="AB321" s="46" t="s">
        <v>237</v>
      </c>
      <c r="AC321" s="46" t="s">
        <v>237</v>
      </c>
      <c r="AD321" s="46" t="s">
        <v>237</v>
      </c>
      <c r="AE321" s="46">
        <v>1.9473684210526316</v>
      </c>
      <c r="AF321" s="46">
        <v>6</v>
      </c>
      <c r="AG321" s="46" t="s">
        <v>237</v>
      </c>
      <c r="AH321" s="46" t="s">
        <v>237</v>
      </c>
      <c r="AI321" s="46" t="s">
        <v>237</v>
      </c>
      <c r="AJ321" s="46" t="s">
        <v>237</v>
      </c>
      <c r="AK321" s="46" t="s">
        <v>237</v>
      </c>
      <c r="AL321" s="46" t="s">
        <v>237</v>
      </c>
      <c r="AM321" s="46" t="s">
        <v>237</v>
      </c>
      <c r="AN321" s="46" t="s">
        <v>237</v>
      </c>
      <c r="AO321" s="46" t="s">
        <v>237</v>
      </c>
      <c r="AP321" s="46" t="s">
        <v>237</v>
      </c>
      <c r="AQ321" s="46" t="s">
        <v>237</v>
      </c>
      <c r="AR321" s="46" t="s">
        <v>237</v>
      </c>
      <c r="AS321" s="46" t="s">
        <v>237</v>
      </c>
      <c r="AT321" s="46" t="s">
        <v>237</v>
      </c>
      <c r="AU321" s="46" t="s">
        <v>237</v>
      </c>
      <c r="AV321" s="46" t="s">
        <v>237</v>
      </c>
      <c r="AW321" s="46" t="s">
        <v>237</v>
      </c>
      <c r="AX321" s="46" t="s">
        <v>237</v>
      </c>
      <c r="AY321" s="46" t="s">
        <v>237</v>
      </c>
      <c r="AZ321" s="46" t="s">
        <v>237</v>
      </c>
      <c r="BA321" s="46" t="s">
        <v>237</v>
      </c>
      <c r="BB321" s="46" t="s">
        <v>237</v>
      </c>
      <c r="BC321" s="46" t="s">
        <v>237</v>
      </c>
      <c r="BD321" s="46" t="s">
        <v>237</v>
      </c>
      <c r="BE321" s="46" t="s">
        <v>237</v>
      </c>
      <c r="BF321" s="46" t="s">
        <v>237</v>
      </c>
      <c r="BG321" s="46" t="s">
        <v>237</v>
      </c>
      <c r="BH321" s="46" t="s">
        <v>237</v>
      </c>
      <c r="BI321" s="46" t="s">
        <v>237</v>
      </c>
      <c r="BJ321" s="46" t="s">
        <v>237</v>
      </c>
      <c r="BK321" s="46" t="s">
        <v>237</v>
      </c>
      <c r="BL321" s="46" t="s">
        <v>237</v>
      </c>
      <c r="BM321" s="46" t="s">
        <v>237</v>
      </c>
      <c r="BN321" s="46" t="s">
        <v>237</v>
      </c>
      <c r="BO321" s="46" t="s">
        <v>237</v>
      </c>
      <c r="BP321" s="46" t="s">
        <v>237</v>
      </c>
      <c r="BQ321" s="46" t="s">
        <v>237</v>
      </c>
      <c r="BR321" s="46" t="s">
        <v>237</v>
      </c>
      <c r="BS321" s="46" t="s">
        <v>237</v>
      </c>
      <c r="BT321" s="46" t="s">
        <v>237</v>
      </c>
      <c r="BU321" s="46" t="s">
        <v>237</v>
      </c>
      <c r="BV321" s="46" t="s">
        <v>237</v>
      </c>
      <c r="BW321" s="46" t="s">
        <v>237</v>
      </c>
      <c r="BX321" s="46" t="s">
        <v>237</v>
      </c>
      <c r="BY321" s="46" t="s">
        <v>237</v>
      </c>
      <c r="BZ321" s="46" t="s">
        <v>237</v>
      </c>
      <c r="CA321" s="46" t="s">
        <v>237</v>
      </c>
      <c r="CB321" s="46" t="s">
        <v>237</v>
      </c>
      <c r="CC321" s="46" t="s">
        <v>237</v>
      </c>
      <c r="CD321" s="46" t="s">
        <v>237</v>
      </c>
      <c r="CE321" s="46" t="s">
        <v>237</v>
      </c>
      <c r="CF321" s="46" t="s">
        <v>234</v>
      </c>
      <c r="CG321" s="46" t="s">
        <v>234</v>
      </c>
      <c r="CH321" s="46" t="s">
        <v>234</v>
      </c>
      <c r="CI321" s="46" t="s">
        <v>234</v>
      </c>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8" ht="15.75" hidden="1" outlineLevel="1" thickBot="1" x14ac:dyDescent="0.3">
      <c r="A322" s="95" t="s">
        <v>374</v>
      </c>
      <c r="B322" s="95" t="s">
        <v>374</v>
      </c>
      <c r="C322" s="47">
        <v>0.66716451359908258</v>
      </c>
      <c r="D322" s="47">
        <v>0.5463279285317526</v>
      </c>
      <c r="E322" s="47">
        <v>0.66039044249881618</v>
      </c>
      <c r="F322" s="47">
        <v>0.59788708570498628</v>
      </c>
      <c r="G322" s="47">
        <v>0.6181376028808323</v>
      </c>
      <c r="H322" s="47">
        <v>0.60148546780896539</v>
      </c>
      <c r="I322" s="47">
        <v>0.63713855358319094</v>
      </c>
      <c r="J322" s="47" t="s">
        <v>237</v>
      </c>
      <c r="K322" s="47" t="s">
        <v>237</v>
      </c>
      <c r="L322" s="47">
        <v>0.61574967059700025</v>
      </c>
      <c r="M322" s="47" t="s">
        <v>237</v>
      </c>
      <c r="N322" s="47" t="s">
        <v>237</v>
      </c>
      <c r="O322" s="47" t="s">
        <v>237</v>
      </c>
      <c r="P322" s="47" t="s">
        <v>237</v>
      </c>
      <c r="Q322" s="47" t="s">
        <v>237</v>
      </c>
      <c r="R322" s="47" t="s">
        <v>237</v>
      </c>
      <c r="S322" s="47" t="s">
        <v>237</v>
      </c>
      <c r="T322" s="47" t="s">
        <v>237</v>
      </c>
      <c r="U322" s="47" t="s">
        <v>237</v>
      </c>
      <c r="V322" s="47" t="s">
        <v>237</v>
      </c>
      <c r="W322" s="47" t="s">
        <v>237</v>
      </c>
      <c r="X322" s="47" t="s">
        <v>237</v>
      </c>
      <c r="Y322" s="47" t="s">
        <v>237</v>
      </c>
      <c r="Z322" s="47" t="s">
        <v>237</v>
      </c>
      <c r="AA322" s="47" t="s">
        <v>237</v>
      </c>
      <c r="AB322" s="47" t="s">
        <v>237</v>
      </c>
      <c r="AC322" s="47" t="s">
        <v>237</v>
      </c>
      <c r="AD322" s="47" t="s">
        <v>237</v>
      </c>
      <c r="AE322" s="47" t="s">
        <v>237</v>
      </c>
      <c r="AF322" s="47" t="s">
        <v>237</v>
      </c>
      <c r="AG322" s="47" t="s">
        <v>237</v>
      </c>
      <c r="AH322" s="47" t="s">
        <v>237</v>
      </c>
      <c r="AI322" s="47" t="s">
        <v>237</v>
      </c>
      <c r="AJ322" s="47" t="s">
        <v>237</v>
      </c>
      <c r="AK322" s="47" t="s">
        <v>237</v>
      </c>
      <c r="AL322" s="47" t="s">
        <v>237</v>
      </c>
      <c r="AM322" s="47" t="s">
        <v>237</v>
      </c>
      <c r="AN322" s="47" t="s">
        <v>237</v>
      </c>
      <c r="AO322" s="47" t="s">
        <v>237</v>
      </c>
      <c r="AP322" s="47" t="s">
        <v>237</v>
      </c>
      <c r="AQ322" s="47" t="s">
        <v>237</v>
      </c>
      <c r="AR322" s="47" t="s">
        <v>237</v>
      </c>
      <c r="AS322" s="47" t="s">
        <v>237</v>
      </c>
      <c r="AT322" s="47" t="s">
        <v>237</v>
      </c>
      <c r="AU322" s="47" t="s">
        <v>237</v>
      </c>
      <c r="AV322" s="47" t="s">
        <v>237</v>
      </c>
      <c r="AW322" s="47" t="s">
        <v>237</v>
      </c>
      <c r="AX322" s="47" t="s">
        <v>237</v>
      </c>
      <c r="AY322" s="47" t="s">
        <v>237</v>
      </c>
      <c r="AZ322" s="47" t="s">
        <v>237</v>
      </c>
      <c r="BA322" s="47" t="s">
        <v>237</v>
      </c>
      <c r="BB322" s="47" t="s">
        <v>237</v>
      </c>
      <c r="BC322" s="47" t="s">
        <v>237</v>
      </c>
      <c r="BD322" s="47" t="s">
        <v>237</v>
      </c>
      <c r="BE322" s="47" t="s">
        <v>237</v>
      </c>
      <c r="BF322" s="47" t="s">
        <v>237</v>
      </c>
      <c r="BG322" s="47" t="s">
        <v>237</v>
      </c>
      <c r="BH322" s="47" t="s">
        <v>237</v>
      </c>
      <c r="BI322" s="47" t="s">
        <v>237</v>
      </c>
      <c r="BJ322" s="47" t="s">
        <v>237</v>
      </c>
      <c r="BK322" s="47" t="s">
        <v>237</v>
      </c>
      <c r="BL322" s="47" t="s">
        <v>237</v>
      </c>
      <c r="BM322" s="47" t="s">
        <v>237</v>
      </c>
      <c r="BN322" s="47" t="s">
        <v>237</v>
      </c>
      <c r="BO322" s="47" t="s">
        <v>237</v>
      </c>
      <c r="BP322" s="47" t="s">
        <v>237</v>
      </c>
      <c r="BQ322" s="47" t="s">
        <v>237</v>
      </c>
      <c r="BR322" s="47" t="s">
        <v>237</v>
      </c>
      <c r="BS322" s="47" t="s">
        <v>237</v>
      </c>
      <c r="BT322" s="47" t="s">
        <v>237</v>
      </c>
      <c r="BU322" s="47" t="s">
        <v>237</v>
      </c>
      <c r="BV322" s="47" t="s">
        <v>237</v>
      </c>
      <c r="BW322" s="47" t="s">
        <v>237</v>
      </c>
      <c r="BX322" s="47" t="s">
        <v>237</v>
      </c>
      <c r="BY322" s="47" t="s">
        <v>237</v>
      </c>
      <c r="BZ322" s="47" t="s">
        <v>237</v>
      </c>
      <c r="CA322" s="47" t="s">
        <v>237</v>
      </c>
      <c r="CB322" s="47" t="s">
        <v>237</v>
      </c>
      <c r="CC322" s="47" t="s">
        <v>237</v>
      </c>
      <c r="CD322" s="47" t="s">
        <v>237</v>
      </c>
      <c r="CE322" s="47" t="s">
        <v>237</v>
      </c>
      <c r="CF322" s="47" t="s">
        <v>234</v>
      </c>
      <c r="CG322" s="47" t="s">
        <v>234</v>
      </c>
      <c r="CH322" s="47" t="s">
        <v>234</v>
      </c>
      <c r="CI322" s="47" t="s">
        <v>234</v>
      </c>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8" hidden="1" outlineLevel="1" x14ac:dyDescent="0.25">
      <c r="A323" s="25" t="s">
        <v>69</v>
      </c>
      <c r="B323" s="25" t="s">
        <v>69</v>
      </c>
      <c r="C323" s="46" t="s">
        <v>237</v>
      </c>
      <c r="D323" s="46" t="s">
        <v>237</v>
      </c>
      <c r="E323" s="46" t="s">
        <v>237</v>
      </c>
      <c r="F323" s="46" t="s">
        <v>237</v>
      </c>
      <c r="G323" s="46" t="s">
        <v>237</v>
      </c>
      <c r="H323" s="46" t="s">
        <v>237</v>
      </c>
      <c r="I323" s="46" t="s">
        <v>237</v>
      </c>
      <c r="J323" s="46" t="s">
        <v>237</v>
      </c>
      <c r="K323" s="46" t="s">
        <v>237</v>
      </c>
      <c r="L323" s="46" t="s">
        <v>237</v>
      </c>
      <c r="M323" s="46" t="s">
        <v>237</v>
      </c>
      <c r="N323" s="46" t="s">
        <v>237</v>
      </c>
      <c r="O323" s="46" t="s">
        <v>237</v>
      </c>
      <c r="P323" s="46" t="s">
        <v>237</v>
      </c>
      <c r="Q323" s="46" t="s">
        <v>237</v>
      </c>
      <c r="R323" s="46" t="s">
        <v>237</v>
      </c>
      <c r="S323" s="46" t="s">
        <v>237</v>
      </c>
      <c r="T323" s="46" t="s">
        <v>237</v>
      </c>
      <c r="U323" s="46" t="s">
        <v>237</v>
      </c>
      <c r="V323" s="46" t="s">
        <v>237</v>
      </c>
      <c r="W323" s="46" t="s">
        <v>237</v>
      </c>
      <c r="X323" s="46" t="s">
        <v>237</v>
      </c>
      <c r="Y323" s="46" t="s">
        <v>237</v>
      </c>
      <c r="Z323" s="46" t="s">
        <v>237</v>
      </c>
      <c r="AA323" s="46" t="s">
        <v>237</v>
      </c>
      <c r="AB323" s="46" t="s">
        <v>237</v>
      </c>
      <c r="AC323" s="46" t="s">
        <v>237</v>
      </c>
      <c r="AD323" s="46" t="s">
        <v>237</v>
      </c>
      <c r="AE323" s="46" t="s">
        <v>237</v>
      </c>
      <c r="AF323" s="46" t="s">
        <v>237</v>
      </c>
      <c r="AG323" s="46" t="s">
        <v>237</v>
      </c>
      <c r="AH323" s="46" t="s">
        <v>237</v>
      </c>
      <c r="AI323" s="46" t="s">
        <v>237</v>
      </c>
      <c r="AJ323" s="46" t="s">
        <v>237</v>
      </c>
      <c r="AK323" s="46" t="s">
        <v>237</v>
      </c>
      <c r="AL323" s="46" t="s">
        <v>237</v>
      </c>
      <c r="AM323" s="46" t="s">
        <v>237</v>
      </c>
      <c r="AN323" s="46" t="s">
        <v>237</v>
      </c>
      <c r="AO323" s="46" t="s">
        <v>237</v>
      </c>
      <c r="AP323" s="46" t="s">
        <v>237</v>
      </c>
      <c r="AQ323" s="46" t="s">
        <v>237</v>
      </c>
      <c r="AR323" s="46" t="s">
        <v>237</v>
      </c>
      <c r="AS323" s="46" t="s">
        <v>237</v>
      </c>
      <c r="AT323" s="46" t="s">
        <v>237</v>
      </c>
      <c r="AU323" s="46" t="s">
        <v>237</v>
      </c>
      <c r="AV323" s="46" t="s">
        <v>237</v>
      </c>
      <c r="AW323" s="46" t="s">
        <v>237</v>
      </c>
      <c r="AX323" s="46" t="s">
        <v>237</v>
      </c>
      <c r="AY323" s="46" t="s">
        <v>237</v>
      </c>
      <c r="AZ323" s="46" t="s">
        <v>237</v>
      </c>
      <c r="BA323" s="46" t="s">
        <v>237</v>
      </c>
      <c r="BB323" s="46" t="s">
        <v>237</v>
      </c>
      <c r="BC323" s="46" t="s">
        <v>237</v>
      </c>
      <c r="BD323" s="46" t="s">
        <v>237</v>
      </c>
      <c r="BE323" s="46" t="s">
        <v>237</v>
      </c>
      <c r="BF323" s="46" t="s">
        <v>237</v>
      </c>
      <c r="BG323" s="46" t="s">
        <v>237</v>
      </c>
      <c r="BH323" s="46" t="s">
        <v>237</v>
      </c>
      <c r="BI323" s="46" t="s">
        <v>237</v>
      </c>
      <c r="BJ323" s="46" t="s">
        <v>237</v>
      </c>
      <c r="BK323" s="46" t="s">
        <v>237</v>
      </c>
      <c r="BL323" s="46" t="s">
        <v>237</v>
      </c>
      <c r="BM323" s="46" t="s">
        <v>237</v>
      </c>
      <c r="BN323" s="46" t="s">
        <v>237</v>
      </c>
      <c r="BO323" s="46" t="s">
        <v>237</v>
      </c>
      <c r="BP323" s="46" t="s">
        <v>237</v>
      </c>
      <c r="BQ323" s="46" t="s">
        <v>237</v>
      </c>
      <c r="BR323" s="46" t="s">
        <v>237</v>
      </c>
      <c r="BS323" s="46" t="s">
        <v>237</v>
      </c>
      <c r="BT323" s="46" t="s">
        <v>237</v>
      </c>
      <c r="BU323" s="46" t="s">
        <v>237</v>
      </c>
      <c r="BV323" s="46" t="s">
        <v>237</v>
      </c>
      <c r="BW323" s="46" t="s">
        <v>237</v>
      </c>
      <c r="BX323" s="46" t="s">
        <v>237</v>
      </c>
      <c r="BY323" s="46" t="s">
        <v>237</v>
      </c>
      <c r="BZ323" s="46" t="s">
        <v>237</v>
      </c>
      <c r="CA323" s="46" t="s">
        <v>237</v>
      </c>
      <c r="CB323" s="46" t="s">
        <v>237</v>
      </c>
      <c r="CC323" s="46" t="s">
        <v>237</v>
      </c>
      <c r="CD323" s="46" t="s">
        <v>237</v>
      </c>
      <c r="CE323" s="46" t="s">
        <v>237</v>
      </c>
      <c r="CF323" s="46" t="s">
        <v>234</v>
      </c>
      <c r="CG323" s="46" t="s">
        <v>234</v>
      </c>
      <c r="CH323" s="46" t="s">
        <v>234</v>
      </c>
      <c r="CI323" s="46" t="s">
        <v>234</v>
      </c>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8" ht="15.75" hidden="1" outlineLevel="1" thickBot="1" x14ac:dyDescent="0.3">
      <c r="A324" s="7" t="s">
        <v>63</v>
      </c>
      <c r="B324" s="7" t="s">
        <v>63</v>
      </c>
      <c r="C324" s="47" t="s">
        <v>237</v>
      </c>
      <c r="D324" s="47" t="s">
        <v>237</v>
      </c>
      <c r="E324" s="47" t="s">
        <v>237</v>
      </c>
      <c r="F324" s="47" t="s">
        <v>237</v>
      </c>
      <c r="G324" s="47" t="s">
        <v>237</v>
      </c>
      <c r="H324" s="47" t="s">
        <v>237</v>
      </c>
      <c r="I324" s="47" t="s">
        <v>237</v>
      </c>
      <c r="J324" s="47" t="s">
        <v>237</v>
      </c>
      <c r="K324" s="47" t="s">
        <v>237</v>
      </c>
      <c r="L324" s="47" t="s">
        <v>237</v>
      </c>
      <c r="M324" s="47" t="s">
        <v>237</v>
      </c>
      <c r="N324" s="47" t="s">
        <v>237</v>
      </c>
      <c r="O324" s="47" t="s">
        <v>237</v>
      </c>
      <c r="P324" s="47" t="s">
        <v>237</v>
      </c>
      <c r="Q324" s="47" t="s">
        <v>237</v>
      </c>
      <c r="R324" s="47" t="s">
        <v>237</v>
      </c>
      <c r="S324" s="47" t="s">
        <v>237</v>
      </c>
      <c r="T324" s="47" t="s">
        <v>237</v>
      </c>
      <c r="U324" s="47" t="s">
        <v>237</v>
      </c>
      <c r="V324" s="47" t="s">
        <v>237</v>
      </c>
      <c r="W324" s="47" t="s">
        <v>237</v>
      </c>
      <c r="X324" s="47" t="s">
        <v>237</v>
      </c>
      <c r="Y324" s="47" t="s">
        <v>237</v>
      </c>
      <c r="Z324" s="47" t="s">
        <v>237</v>
      </c>
      <c r="AA324" s="47" t="s">
        <v>237</v>
      </c>
      <c r="AB324" s="47" t="s">
        <v>237</v>
      </c>
      <c r="AC324" s="47" t="s">
        <v>237</v>
      </c>
      <c r="AD324" s="47" t="s">
        <v>237</v>
      </c>
      <c r="AE324" s="47" t="s">
        <v>237</v>
      </c>
      <c r="AF324" s="47" t="s">
        <v>237</v>
      </c>
      <c r="AG324" s="47" t="s">
        <v>237</v>
      </c>
      <c r="AH324" s="47" t="s">
        <v>237</v>
      </c>
      <c r="AI324" s="47" t="s">
        <v>237</v>
      </c>
      <c r="AJ324" s="47" t="s">
        <v>237</v>
      </c>
      <c r="AK324" s="47" t="s">
        <v>237</v>
      </c>
      <c r="AL324" s="47" t="s">
        <v>237</v>
      </c>
      <c r="AM324" s="47" t="s">
        <v>237</v>
      </c>
      <c r="AN324" s="47" t="s">
        <v>237</v>
      </c>
      <c r="AO324" s="47" t="s">
        <v>237</v>
      </c>
      <c r="AP324" s="47" t="s">
        <v>237</v>
      </c>
      <c r="AQ324" s="47" t="s">
        <v>237</v>
      </c>
      <c r="AR324" s="47" t="s">
        <v>237</v>
      </c>
      <c r="AS324" s="47" t="s">
        <v>237</v>
      </c>
      <c r="AT324" s="47" t="s">
        <v>237</v>
      </c>
      <c r="AU324" s="47" t="s">
        <v>237</v>
      </c>
      <c r="AV324" s="47" t="s">
        <v>237</v>
      </c>
      <c r="AW324" s="47" t="s">
        <v>237</v>
      </c>
      <c r="AX324" s="47" t="s">
        <v>237</v>
      </c>
      <c r="AY324" s="47" t="s">
        <v>237</v>
      </c>
      <c r="AZ324" s="47" t="s">
        <v>237</v>
      </c>
      <c r="BA324" s="47" t="s">
        <v>237</v>
      </c>
      <c r="BB324" s="47" t="s">
        <v>237</v>
      </c>
      <c r="BC324" s="47" t="s">
        <v>237</v>
      </c>
      <c r="BD324" s="47" t="s">
        <v>237</v>
      </c>
      <c r="BE324" s="47" t="s">
        <v>237</v>
      </c>
      <c r="BF324" s="47" t="s">
        <v>237</v>
      </c>
      <c r="BG324" s="47" t="s">
        <v>237</v>
      </c>
      <c r="BH324" s="47" t="s">
        <v>237</v>
      </c>
      <c r="BI324" s="47" t="s">
        <v>237</v>
      </c>
      <c r="BJ324" s="47" t="s">
        <v>237</v>
      </c>
      <c r="BK324" s="47" t="s">
        <v>237</v>
      </c>
      <c r="BL324" s="47" t="s">
        <v>237</v>
      </c>
      <c r="BM324" s="47" t="s">
        <v>237</v>
      </c>
      <c r="BN324" s="47" t="s">
        <v>237</v>
      </c>
      <c r="BO324" s="47" t="s">
        <v>237</v>
      </c>
      <c r="BP324" s="47" t="s">
        <v>237</v>
      </c>
      <c r="BQ324" s="47" t="s">
        <v>237</v>
      </c>
      <c r="BR324" s="47" t="s">
        <v>237</v>
      </c>
      <c r="BS324" s="47" t="s">
        <v>237</v>
      </c>
      <c r="BT324" s="47" t="s">
        <v>237</v>
      </c>
      <c r="BU324" s="47" t="s">
        <v>237</v>
      </c>
      <c r="BV324" s="47" t="s">
        <v>237</v>
      </c>
      <c r="BW324" s="47" t="s">
        <v>237</v>
      </c>
      <c r="BX324" s="47" t="s">
        <v>237</v>
      </c>
      <c r="BY324" s="47" t="s">
        <v>237</v>
      </c>
      <c r="BZ324" s="47" t="s">
        <v>237</v>
      </c>
      <c r="CA324" s="47" t="s">
        <v>237</v>
      </c>
      <c r="CB324" s="47" t="s">
        <v>237</v>
      </c>
      <c r="CC324" s="47" t="s">
        <v>237</v>
      </c>
      <c r="CD324" s="47" t="s">
        <v>237</v>
      </c>
      <c r="CE324" s="47" t="s">
        <v>237</v>
      </c>
      <c r="CF324" s="47" t="s">
        <v>234</v>
      </c>
      <c r="CG324" s="47" t="s">
        <v>234</v>
      </c>
      <c r="CH324" s="47" t="s">
        <v>234</v>
      </c>
      <c r="CI324" s="47" t="s">
        <v>234</v>
      </c>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8" hidden="1" outlineLevel="1" x14ac:dyDescent="0.25">
      <c r="A325" s="25" t="s">
        <v>23</v>
      </c>
      <c r="B325" s="25" t="s">
        <v>23</v>
      </c>
      <c r="C325" s="46" t="s">
        <v>237</v>
      </c>
      <c r="D325" s="46" t="s">
        <v>237</v>
      </c>
      <c r="E325" s="46" t="s">
        <v>237</v>
      </c>
      <c r="F325" s="46" t="s">
        <v>237</v>
      </c>
      <c r="G325" s="46" t="s">
        <v>237</v>
      </c>
      <c r="H325" s="46" t="s">
        <v>237</v>
      </c>
      <c r="I325" s="46" t="s">
        <v>237</v>
      </c>
      <c r="J325" s="46" t="s">
        <v>237</v>
      </c>
      <c r="K325" s="46" t="s">
        <v>237</v>
      </c>
      <c r="L325" s="46" t="s">
        <v>237</v>
      </c>
      <c r="M325" s="46" t="s">
        <v>237</v>
      </c>
      <c r="N325" s="46" t="s">
        <v>237</v>
      </c>
      <c r="O325" s="46" t="s">
        <v>237</v>
      </c>
      <c r="P325" s="46" t="s">
        <v>237</v>
      </c>
      <c r="Q325" s="46" t="s">
        <v>237</v>
      </c>
      <c r="R325" s="46" t="s">
        <v>237</v>
      </c>
      <c r="S325" s="46" t="s">
        <v>237</v>
      </c>
      <c r="T325" s="46" t="s">
        <v>237</v>
      </c>
      <c r="U325" s="46" t="s">
        <v>237</v>
      </c>
      <c r="V325" s="46" t="s">
        <v>237</v>
      </c>
      <c r="W325" s="46" t="s">
        <v>237</v>
      </c>
      <c r="X325" s="46" t="s">
        <v>237</v>
      </c>
      <c r="Y325" s="46" t="s">
        <v>237</v>
      </c>
      <c r="Z325" s="46" t="s">
        <v>237</v>
      </c>
      <c r="AA325" s="46" t="s">
        <v>237</v>
      </c>
      <c r="AB325" s="46" t="s">
        <v>237</v>
      </c>
      <c r="AC325" s="46" t="s">
        <v>237</v>
      </c>
      <c r="AD325" s="46" t="s">
        <v>237</v>
      </c>
      <c r="AE325" s="46" t="s">
        <v>237</v>
      </c>
      <c r="AF325" s="46" t="s">
        <v>237</v>
      </c>
      <c r="AG325" s="46" t="s">
        <v>237</v>
      </c>
      <c r="AH325" s="46" t="s">
        <v>237</v>
      </c>
      <c r="AI325" s="46" t="s">
        <v>237</v>
      </c>
      <c r="AJ325" s="46" t="s">
        <v>237</v>
      </c>
      <c r="AK325" s="46" t="s">
        <v>237</v>
      </c>
      <c r="AL325" s="46" t="s">
        <v>237</v>
      </c>
      <c r="AM325" s="46" t="s">
        <v>237</v>
      </c>
      <c r="AN325" s="46" t="s">
        <v>237</v>
      </c>
      <c r="AO325" s="46" t="s">
        <v>237</v>
      </c>
      <c r="AP325" s="46" t="s">
        <v>237</v>
      </c>
      <c r="AQ325" s="46" t="s">
        <v>237</v>
      </c>
      <c r="AR325" s="46" t="s">
        <v>237</v>
      </c>
      <c r="AS325" s="46" t="s">
        <v>237</v>
      </c>
      <c r="AT325" s="46" t="s">
        <v>237</v>
      </c>
      <c r="AU325" s="46" t="s">
        <v>237</v>
      </c>
      <c r="AV325" s="46" t="s">
        <v>237</v>
      </c>
      <c r="AW325" s="46" t="s">
        <v>237</v>
      </c>
      <c r="AX325" s="46" t="s">
        <v>237</v>
      </c>
      <c r="AY325" s="46" t="s">
        <v>237</v>
      </c>
      <c r="AZ325" s="46" t="s">
        <v>237</v>
      </c>
      <c r="BA325" s="46" t="s">
        <v>237</v>
      </c>
      <c r="BB325" s="46" t="s">
        <v>237</v>
      </c>
      <c r="BC325" s="46" t="s">
        <v>237</v>
      </c>
      <c r="BD325" s="46" t="s">
        <v>237</v>
      </c>
      <c r="BE325" s="46" t="s">
        <v>237</v>
      </c>
      <c r="BF325" s="46" t="s">
        <v>237</v>
      </c>
      <c r="BG325" s="46" t="s">
        <v>237</v>
      </c>
      <c r="BH325" s="46" t="s">
        <v>237</v>
      </c>
      <c r="BI325" s="46" t="s">
        <v>237</v>
      </c>
      <c r="BJ325" s="46" t="s">
        <v>237</v>
      </c>
      <c r="BK325" s="46" t="s">
        <v>237</v>
      </c>
      <c r="BL325" s="46">
        <v>-850.44444444444446</v>
      </c>
      <c r="BM325" s="46">
        <v>-493.7037037037037</v>
      </c>
      <c r="BN325" s="46">
        <v>-145.54285714285714</v>
      </c>
      <c r="BO325" s="46">
        <v>-350.80188679245282</v>
      </c>
      <c r="BP325" s="46">
        <v>-112.22535211267606</v>
      </c>
      <c r="BQ325" s="46" t="s">
        <v>237</v>
      </c>
      <c r="BR325" s="46" t="s">
        <v>237</v>
      </c>
      <c r="BS325" s="46" t="s">
        <v>237</v>
      </c>
      <c r="BT325" s="46">
        <v>-112.22535211267606</v>
      </c>
      <c r="BU325" s="46" t="s">
        <v>237</v>
      </c>
      <c r="BV325" s="46" t="s">
        <v>237</v>
      </c>
      <c r="BW325" s="46" t="s">
        <v>237</v>
      </c>
      <c r="BX325" s="46" t="s">
        <v>237</v>
      </c>
      <c r="BY325" s="46" t="s">
        <v>237</v>
      </c>
      <c r="BZ325" s="46" t="s">
        <v>237</v>
      </c>
      <c r="CA325" s="46" t="s">
        <v>237</v>
      </c>
      <c r="CB325" s="46" t="s">
        <v>237</v>
      </c>
      <c r="CC325" s="46" t="s">
        <v>237</v>
      </c>
      <c r="CD325" s="46" t="s">
        <v>237</v>
      </c>
      <c r="CE325" s="46" t="s">
        <v>237</v>
      </c>
      <c r="CF325" s="46" t="s">
        <v>234</v>
      </c>
      <c r="CG325" s="46" t="s">
        <v>234</v>
      </c>
      <c r="CH325" s="46" t="s">
        <v>234</v>
      </c>
      <c r="CI325" s="46" t="s">
        <v>234</v>
      </c>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8" ht="15.75" hidden="1" outlineLevel="1" thickBot="1" x14ac:dyDescent="0.3">
      <c r="A326" s="7" t="s">
        <v>84</v>
      </c>
      <c r="B326" s="7" t="s">
        <v>84</v>
      </c>
      <c r="C326" s="47">
        <v>0.28201737400453308</v>
      </c>
      <c r="D326" s="47">
        <v>0.12723593842028022</v>
      </c>
      <c r="E326" s="47">
        <v>0.3757298409414922</v>
      </c>
      <c r="F326" s="47">
        <v>0.45206060870265774</v>
      </c>
      <c r="G326" s="47">
        <v>0.32144737605935314</v>
      </c>
      <c r="H326" s="47">
        <v>0.40075642739370448</v>
      </c>
      <c r="I326" s="47">
        <v>0.38460491114856282</v>
      </c>
      <c r="J326" s="47">
        <v>0.38922542315922354</v>
      </c>
      <c r="K326" s="47">
        <v>0.34927353471078593</v>
      </c>
      <c r="L326" s="47">
        <v>0.37936810813536598</v>
      </c>
      <c r="M326" s="47">
        <v>0.41137910518356741</v>
      </c>
      <c r="N326" s="47">
        <v>0.42438936781609193</v>
      </c>
      <c r="O326" s="47">
        <v>0.38934097114406552</v>
      </c>
      <c r="P326" s="47">
        <v>0.35494845360824745</v>
      </c>
      <c r="Q326" s="47">
        <v>0.39322394177668463</v>
      </c>
      <c r="R326" s="47">
        <v>0.41068531968879618</v>
      </c>
      <c r="S326" s="47">
        <v>0.39080185869176692</v>
      </c>
      <c r="T326" s="47">
        <v>0.41574478462322922</v>
      </c>
      <c r="U326" s="47">
        <v>0.39462024651953886</v>
      </c>
      <c r="V326" s="47">
        <v>0.40287329358858465</v>
      </c>
      <c r="W326" s="47">
        <v>0.44653522702303189</v>
      </c>
      <c r="X326" s="47">
        <v>0.41960588176452934</v>
      </c>
      <c r="Y326" s="47">
        <v>0.45136616180835681</v>
      </c>
      <c r="Z326" s="47">
        <v>0.42163447251114411</v>
      </c>
      <c r="AA326" s="47">
        <v>0.43500248674148229</v>
      </c>
      <c r="AB326" s="47">
        <v>0.47574062008967921</v>
      </c>
      <c r="AC326" s="47">
        <v>0.45192561081203175</v>
      </c>
      <c r="AD326" s="47">
        <v>0.39809741383926184</v>
      </c>
      <c r="AE326" s="47">
        <v>0.34487434914363208</v>
      </c>
      <c r="AF326" s="47">
        <v>0.41497451022079079</v>
      </c>
      <c r="AG326" s="47">
        <v>0.36939805064407111</v>
      </c>
      <c r="AH326" s="47">
        <v>0.29776385403513261</v>
      </c>
      <c r="AI326" s="47">
        <v>0.31742417201102952</v>
      </c>
      <c r="AJ326" s="47">
        <v>-0.19486338962152083</v>
      </c>
      <c r="AK326" s="47">
        <v>0.19141840381997166</v>
      </c>
      <c r="AL326" s="47">
        <v>0.30458590006844627</v>
      </c>
      <c r="AM326" s="47">
        <v>0.24145983257453371</v>
      </c>
      <c r="AN326" s="47">
        <v>0.39544763437975139</v>
      </c>
      <c r="AO326" s="47" t="s">
        <v>237</v>
      </c>
      <c r="AP326" s="47">
        <v>0.29034244810487747</v>
      </c>
      <c r="AQ326" s="47" t="s">
        <v>237</v>
      </c>
      <c r="AR326" s="47" t="s">
        <v>237</v>
      </c>
      <c r="AS326" s="47" t="s">
        <v>237</v>
      </c>
      <c r="AT326" s="47" t="s">
        <v>237</v>
      </c>
      <c r="AU326" s="47" t="s">
        <v>237</v>
      </c>
      <c r="AV326" s="47" t="s">
        <v>237</v>
      </c>
      <c r="AW326" s="47" t="s">
        <v>237</v>
      </c>
      <c r="AX326" s="47" t="s">
        <v>237</v>
      </c>
      <c r="AY326" s="47" t="s">
        <v>237</v>
      </c>
      <c r="AZ326" s="47" t="s">
        <v>237</v>
      </c>
      <c r="BA326" s="47" t="s">
        <v>237</v>
      </c>
      <c r="BB326" s="47" t="s">
        <v>237</v>
      </c>
      <c r="BC326" s="47" t="s">
        <v>237</v>
      </c>
      <c r="BD326" s="47" t="s">
        <v>237</v>
      </c>
      <c r="BE326" s="47" t="s">
        <v>237</v>
      </c>
      <c r="BF326" s="47" t="s">
        <v>237</v>
      </c>
      <c r="BG326" s="47" t="s">
        <v>237</v>
      </c>
      <c r="BH326" s="47" t="s">
        <v>237</v>
      </c>
      <c r="BI326" s="47" t="s">
        <v>237</v>
      </c>
      <c r="BJ326" s="47" t="s">
        <v>237</v>
      </c>
      <c r="BK326" s="47" t="s">
        <v>237</v>
      </c>
      <c r="BL326" s="47" t="s">
        <v>237</v>
      </c>
      <c r="BM326" s="47" t="s">
        <v>237</v>
      </c>
      <c r="BN326" s="47" t="s">
        <v>237</v>
      </c>
      <c r="BO326" s="47" t="s">
        <v>237</v>
      </c>
      <c r="BP326" s="47" t="s">
        <v>237</v>
      </c>
      <c r="BQ326" s="47" t="s">
        <v>237</v>
      </c>
      <c r="BR326" s="47" t="s">
        <v>237</v>
      </c>
      <c r="BS326" s="47" t="s">
        <v>237</v>
      </c>
      <c r="BT326" s="47" t="s">
        <v>237</v>
      </c>
      <c r="BU326" s="47" t="s">
        <v>237</v>
      </c>
      <c r="BV326" s="47" t="s">
        <v>237</v>
      </c>
      <c r="BW326" s="47" t="s">
        <v>237</v>
      </c>
      <c r="BX326" s="47" t="s">
        <v>237</v>
      </c>
      <c r="BY326" s="47" t="s">
        <v>237</v>
      </c>
      <c r="BZ326" s="47" t="s">
        <v>237</v>
      </c>
      <c r="CA326" s="47" t="s">
        <v>237</v>
      </c>
      <c r="CB326" s="47" t="s">
        <v>237</v>
      </c>
      <c r="CC326" s="47" t="s">
        <v>237</v>
      </c>
      <c r="CD326" s="47" t="s">
        <v>237</v>
      </c>
      <c r="CE326" s="47" t="s">
        <v>237</v>
      </c>
      <c r="CF326" s="47" t="s">
        <v>234</v>
      </c>
      <c r="CG326" s="47" t="s">
        <v>234</v>
      </c>
      <c r="CH326" s="47" t="s">
        <v>234</v>
      </c>
      <c r="CI326" s="47" t="s">
        <v>234</v>
      </c>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8" hidden="1" outlineLevel="1" x14ac:dyDescent="0.25">
      <c r="A327" s="25" t="s">
        <v>29</v>
      </c>
      <c r="B327" s="25" t="s">
        <v>29</v>
      </c>
      <c r="C327" s="46" t="s">
        <v>237</v>
      </c>
      <c r="D327" s="46" t="s">
        <v>237</v>
      </c>
      <c r="E327" s="46">
        <v>0.14502950076922047</v>
      </c>
      <c r="F327" s="46">
        <v>-0.38551525354097771</v>
      </c>
      <c r="G327" s="46">
        <v>-0.13843136528777411</v>
      </c>
      <c r="H327" s="46">
        <v>0.15834790472720092</v>
      </c>
      <c r="I327" s="46">
        <v>0.28361747785684877</v>
      </c>
      <c r="J327" s="46">
        <v>0.36530661168286621</v>
      </c>
      <c r="K327" s="46">
        <v>4.2612011836806532E-2</v>
      </c>
      <c r="L327" s="46">
        <v>0.2335041505038338</v>
      </c>
      <c r="M327" s="46">
        <v>0.15399785094989438</v>
      </c>
      <c r="N327" s="46">
        <v>0.30344989439098802</v>
      </c>
      <c r="O327" s="46">
        <v>0.40256178839211332</v>
      </c>
      <c r="P327" s="46">
        <v>-8.7753623188405794E-2</v>
      </c>
      <c r="Q327" s="46">
        <v>0.24130672691851152</v>
      </c>
      <c r="R327" s="46">
        <v>-0.94756710302212555</v>
      </c>
      <c r="S327" s="46">
        <v>9.2045013581684126E-2</v>
      </c>
      <c r="T327" s="46">
        <v>0.286944471939028</v>
      </c>
      <c r="U327" s="46">
        <v>-2.0929011940690197E-2</v>
      </c>
      <c r="V327" s="46">
        <v>7.4967702021580505E-3</v>
      </c>
      <c r="W327" s="46">
        <v>-0.72850256569740324</v>
      </c>
      <c r="X327" s="46">
        <v>8.9084958019069307E-2</v>
      </c>
      <c r="Y327" s="46">
        <v>0.31858045167446719</v>
      </c>
      <c r="Z327" s="46">
        <v>-2.1018477643942739</v>
      </c>
      <c r="AA327" s="46">
        <v>-0.49317110787421814</v>
      </c>
      <c r="AB327" s="46">
        <v>-0.10914681014604151</v>
      </c>
      <c r="AC327" s="46">
        <v>11.121212121212121</v>
      </c>
      <c r="AD327" s="46" t="s">
        <v>237</v>
      </c>
      <c r="AE327" s="46" t="s">
        <v>237</v>
      </c>
      <c r="AF327" s="46">
        <v>-0.30018975332068309</v>
      </c>
      <c r="AG327" s="46" t="s">
        <v>237</v>
      </c>
      <c r="AH327" s="46" t="s">
        <v>237</v>
      </c>
      <c r="AI327" s="46" t="s">
        <v>237</v>
      </c>
      <c r="AJ327" s="46" t="s">
        <v>237</v>
      </c>
      <c r="AK327" s="46" t="s">
        <v>237</v>
      </c>
      <c r="AL327" s="46" t="s">
        <v>237</v>
      </c>
      <c r="AM327" s="46" t="s">
        <v>237</v>
      </c>
      <c r="AN327" s="46" t="s">
        <v>237</v>
      </c>
      <c r="AO327" s="46" t="s">
        <v>237</v>
      </c>
      <c r="AP327" s="46" t="s">
        <v>237</v>
      </c>
      <c r="AQ327" s="46" t="s">
        <v>237</v>
      </c>
      <c r="AR327" s="46" t="s">
        <v>237</v>
      </c>
      <c r="AS327" s="46" t="s">
        <v>237</v>
      </c>
      <c r="AT327" s="46" t="s">
        <v>237</v>
      </c>
      <c r="AU327" s="46" t="s">
        <v>237</v>
      </c>
      <c r="AV327" s="46" t="s">
        <v>237</v>
      </c>
      <c r="AW327" s="46" t="s">
        <v>237</v>
      </c>
      <c r="AX327" s="46" t="s">
        <v>237</v>
      </c>
      <c r="AY327" s="46" t="s">
        <v>237</v>
      </c>
      <c r="AZ327" s="46" t="s">
        <v>237</v>
      </c>
      <c r="BA327" s="46" t="s">
        <v>237</v>
      </c>
      <c r="BB327" s="46" t="s">
        <v>237</v>
      </c>
      <c r="BC327" s="46" t="s">
        <v>237</v>
      </c>
      <c r="BD327" s="46" t="s">
        <v>237</v>
      </c>
      <c r="BE327" s="46" t="s">
        <v>237</v>
      </c>
      <c r="BF327" s="46" t="s">
        <v>237</v>
      </c>
      <c r="BG327" s="46" t="s">
        <v>237</v>
      </c>
      <c r="BH327" s="46" t="s">
        <v>237</v>
      </c>
      <c r="BI327" s="46" t="s">
        <v>237</v>
      </c>
      <c r="BJ327" s="46" t="s">
        <v>237</v>
      </c>
      <c r="BK327" s="46" t="s">
        <v>237</v>
      </c>
      <c r="BL327" s="46" t="s">
        <v>237</v>
      </c>
      <c r="BM327" s="46" t="s">
        <v>237</v>
      </c>
      <c r="BN327" s="46" t="s">
        <v>237</v>
      </c>
      <c r="BO327" s="46" t="s">
        <v>237</v>
      </c>
      <c r="BP327" s="46" t="s">
        <v>237</v>
      </c>
      <c r="BQ327" s="46" t="s">
        <v>237</v>
      </c>
      <c r="BR327" s="46" t="s">
        <v>237</v>
      </c>
      <c r="BS327" s="46" t="s">
        <v>237</v>
      </c>
      <c r="BT327" s="46" t="s">
        <v>237</v>
      </c>
      <c r="BU327" s="46" t="s">
        <v>237</v>
      </c>
      <c r="BV327" s="46" t="s">
        <v>237</v>
      </c>
      <c r="BW327" s="46" t="s">
        <v>237</v>
      </c>
      <c r="BX327" s="46" t="s">
        <v>237</v>
      </c>
      <c r="BY327" s="46" t="s">
        <v>237</v>
      </c>
      <c r="BZ327" s="46" t="s">
        <v>237</v>
      </c>
      <c r="CA327" s="46" t="s">
        <v>237</v>
      </c>
      <c r="CB327" s="46" t="s">
        <v>237</v>
      </c>
      <c r="CC327" s="46" t="s">
        <v>237</v>
      </c>
      <c r="CD327" s="46" t="s">
        <v>237</v>
      </c>
      <c r="CE327" s="46" t="s">
        <v>237</v>
      </c>
      <c r="CF327" s="46" t="s">
        <v>234</v>
      </c>
      <c r="CG327" s="46" t="s">
        <v>234</v>
      </c>
      <c r="CH327" s="46" t="s">
        <v>234</v>
      </c>
      <c r="CI327" s="46" t="s">
        <v>234</v>
      </c>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8" ht="15.75" hidden="1" outlineLevel="1" thickBot="1" x14ac:dyDescent="0.3">
      <c r="A328" s="95" t="s">
        <v>382</v>
      </c>
      <c r="B328" s="95" t="s">
        <v>383</v>
      </c>
      <c r="C328" s="47" t="s">
        <v>237</v>
      </c>
      <c r="D328" s="47" t="s">
        <v>237</v>
      </c>
      <c r="E328" s="47" t="s">
        <v>237</v>
      </c>
      <c r="F328" s="47" t="s">
        <v>237</v>
      </c>
      <c r="G328" s="47" t="s">
        <v>237</v>
      </c>
      <c r="H328" s="47" t="s">
        <v>237</v>
      </c>
      <c r="I328" s="47" t="s">
        <v>237</v>
      </c>
      <c r="J328" s="47" t="s">
        <v>237</v>
      </c>
      <c r="K328" s="47" t="s">
        <v>237</v>
      </c>
      <c r="L328" s="47" t="s">
        <v>237</v>
      </c>
      <c r="M328" s="47" t="s">
        <v>237</v>
      </c>
      <c r="N328" s="47" t="s">
        <v>237</v>
      </c>
      <c r="O328" s="47" t="s">
        <v>237</v>
      </c>
      <c r="P328" s="47" t="s">
        <v>237</v>
      </c>
      <c r="Q328" s="47" t="s">
        <v>237</v>
      </c>
      <c r="R328" s="47" t="s">
        <v>237</v>
      </c>
      <c r="S328" s="47" t="s">
        <v>237</v>
      </c>
      <c r="T328" s="47" t="s">
        <v>237</v>
      </c>
      <c r="U328" s="47" t="s">
        <v>237</v>
      </c>
      <c r="V328" s="47" t="s">
        <v>237</v>
      </c>
      <c r="W328" s="47">
        <v>-0.80064829821717987</v>
      </c>
      <c r="X328" s="47">
        <v>-1.5864661654135339</v>
      </c>
      <c r="Y328" s="47">
        <v>-0.98997995991983967</v>
      </c>
      <c r="Z328" s="47">
        <v>-0.46311475409836067</v>
      </c>
      <c r="AA328" s="47">
        <v>-0.85918003565062384</v>
      </c>
      <c r="AB328" s="47">
        <v>-0.15793528505392912</v>
      </c>
      <c r="AC328" s="47">
        <v>-0.43843594009983361</v>
      </c>
      <c r="AD328" s="47">
        <v>-5.4908485856905158E-2</v>
      </c>
      <c r="AE328" s="47">
        <v>4.1309431021044424E-2</v>
      </c>
      <c r="AF328" s="47">
        <v>-0.14924774322968906</v>
      </c>
      <c r="AG328" s="47">
        <v>3.6163522012578615E-2</v>
      </c>
      <c r="AH328" s="47">
        <v>7.2378138847858195E-2</v>
      </c>
      <c r="AI328" s="47">
        <v>0.25439698492462309</v>
      </c>
      <c r="AJ328" s="47">
        <v>0.36701156421180769</v>
      </c>
      <c r="AK328" s="47">
        <v>0.19655348916567139</v>
      </c>
      <c r="AL328" s="47">
        <v>0.28620452985586819</v>
      </c>
      <c r="AM328" s="47">
        <v>0.48745247148288973</v>
      </c>
      <c r="AN328" s="47">
        <v>1.3833481745325023</v>
      </c>
      <c r="AO328" s="47">
        <v>-0.63917525773195871</v>
      </c>
      <c r="AP328" s="47">
        <v>-2.0605809128630703</v>
      </c>
      <c r="AQ328" s="47">
        <v>0.50071736011477763</v>
      </c>
      <c r="AR328" s="47">
        <v>-4.5172910662824206</v>
      </c>
      <c r="AS328" s="47">
        <v>0.64761904761904765</v>
      </c>
      <c r="AT328" s="47">
        <v>0.56274768824306476</v>
      </c>
      <c r="AU328" s="47">
        <v>-0.6534859521331946</v>
      </c>
      <c r="AV328" s="47">
        <v>0.54704301075268813</v>
      </c>
      <c r="AW328" s="47">
        <v>-4.5166461159062887</v>
      </c>
      <c r="AX328" s="47">
        <v>0.3026166097838453</v>
      </c>
      <c r="AY328" s="47">
        <v>6.2605548854041011</v>
      </c>
      <c r="AZ328" s="47">
        <v>0.67422617223414039</v>
      </c>
      <c r="BA328" s="47">
        <v>-17.841249999999999</v>
      </c>
      <c r="BB328" s="47">
        <v>-38.096269554753306</v>
      </c>
      <c r="BC328" s="47">
        <v>-45.295238095238098</v>
      </c>
      <c r="BD328" s="47">
        <v>-8.3928571428571423</v>
      </c>
      <c r="BE328" s="47">
        <v>-27.332734351602276</v>
      </c>
      <c r="BF328" s="47">
        <v>-20.444324324324324</v>
      </c>
      <c r="BG328" s="47">
        <v>-15.366159355416293</v>
      </c>
      <c r="BH328" s="47">
        <v>-11.647058823529411</v>
      </c>
      <c r="BI328" s="47">
        <v>-16.341205211726383</v>
      </c>
      <c r="BJ328" s="47">
        <v>-15.680142952870225</v>
      </c>
      <c r="BK328" s="47">
        <v>-7.4650974025974026</v>
      </c>
      <c r="BL328" s="47">
        <v>-16.700245700245699</v>
      </c>
      <c r="BM328" s="47">
        <v>-19.051246537396121</v>
      </c>
      <c r="BN328" s="47">
        <v>-2.9321705426356588</v>
      </c>
      <c r="BO328" s="47">
        <v>-11.589220462850182</v>
      </c>
      <c r="BP328" s="47">
        <v>-2.6967741935483871</v>
      </c>
      <c r="BQ328" s="47">
        <v>-2.325657894736842</v>
      </c>
      <c r="BR328" s="47">
        <v>-1.1935483870967742</v>
      </c>
      <c r="BS328" s="47">
        <v>-3.5110410094637223</v>
      </c>
      <c r="BT328" s="47">
        <v>-2.4670487106017194</v>
      </c>
      <c r="BU328" s="47">
        <v>-370.92424242424244</v>
      </c>
      <c r="BV328" s="47">
        <v>-8.0906249999999993</v>
      </c>
      <c r="BW328" s="47">
        <v>6.5841269841269838</v>
      </c>
      <c r="BX328" s="47">
        <v>-2.2698412698412698</v>
      </c>
      <c r="BY328" s="47">
        <v>-96.58984375</v>
      </c>
      <c r="BZ328" s="47" t="s">
        <v>237</v>
      </c>
      <c r="CA328" s="47" t="s">
        <v>237</v>
      </c>
      <c r="CB328" s="47" t="s">
        <v>237</v>
      </c>
      <c r="CC328" s="47" t="s">
        <v>237</v>
      </c>
      <c r="CD328" s="47" t="s">
        <v>237</v>
      </c>
      <c r="CE328" s="47" t="s">
        <v>237</v>
      </c>
      <c r="CF328" s="47" t="s">
        <v>234</v>
      </c>
      <c r="CG328" s="47" t="s">
        <v>234</v>
      </c>
      <c r="CH328" s="47" t="s">
        <v>234</v>
      </c>
      <c r="CI328" s="47" t="s">
        <v>234</v>
      </c>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8" ht="15.75" hidden="1" outlineLevel="1" thickBot="1" x14ac:dyDescent="0.3">
      <c r="A329" s="25" t="s">
        <v>72</v>
      </c>
      <c r="B329" s="25" t="s">
        <v>276</v>
      </c>
      <c r="C329" s="46">
        <v>-2.6357075376930304E-2</v>
      </c>
      <c r="D329" s="46">
        <v>-2.6915603182357601E-2</v>
      </c>
      <c r="E329" s="46">
        <v>-1.7773209017974224E-2</v>
      </c>
      <c r="F329" s="46">
        <v>1.9031024038161388E-2</v>
      </c>
      <c r="G329" s="46">
        <v>-1.0092223616698693E-2</v>
      </c>
      <c r="H329" s="46">
        <v>-1.8647126331946103E-2</v>
      </c>
      <c r="I329" s="46">
        <v>-3.4735574669789611E-2</v>
      </c>
      <c r="J329" s="46">
        <v>-7.1492661496847756E-2</v>
      </c>
      <c r="K329" s="46">
        <v>-0.26702628216407398</v>
      </c>
      <c r="L329" s="46">
        <v>-9.9998371930695024E-2</v>
      </c>
      <c r="M329" s="46">
        <v>-4.4358387786639142E-2</v>
      </c>
      <c r="N329" s="46">
        <v>-4.5907124129389243E-2</v>
      </c>
      <c r="O329" s="46">
        <v>-4.2614527476138551E-2</v>
      </c>
      <c r="P329" s="46">
        <v>-4.2680655112290064E-2</v>
      </c>
      <c r="Q329" s="46">
        <v>-4.3847752268371266E-2</v>
      </c>
      <c r="R329" s="46">
        <v>-4.7509754172036907E-2</v>
      </c>
      <c r="S329" s="46">
        <v>-4.6757015200976026E-2</v>
      </c>
      <c r="T329" s="46">
        <v>-4.6726397822459131E-2</v>
      </c>
      <c r="U329" s="46">
        <v>-4.5161698827030534E-2</v>
      </c>
      <c r="V329" s="46">
        <v>-4.6463996612212323E-2</v>
      </c>
      <c r="W329" s="46">
        <v>-5.0071932348503455E-2</v>
      </c>
      <c r="X329" s="46">
        <v>-3.9169442886829171E-2</v>
      </c>
      <c r="Y329" s="46">
        <v>-4.793971192728002E-2</v>
      </c>
      <c r="Z329" s="46">
        <v>-4.3640633408894472E-2</v>
      </c>
      <c r="AA329" s="46">
        <v>-4.7039757451904959E-2</v>
      </c>
      <c r="AB329" s="46">
        <v>-4.8120555367422962E-2</v>
      </c>
      <c r="AC329" s="46">
        <v>-6.4518280179384158E-2</v>
      </c>
      <c r="AD329" s="46">
        <v>0.22897725434367619</v>
      </c>
      <c r="AE329" s="46">
        <v>4.1433191380359259E-2</v>
      </c>
      <c r="AF329" s="46">
        <v>4.1238723465466573E-2</v>
      </c>
      <c r="AG329" s="46">
        <v>5.0428101702640234E-2</v>
      </c>
      <c r="AH329" s="46">
        <v>5.1065907241659887E-2</v>
      </c>
      <c r="AI329" s="46">
        <v>5.99151181749163E-2</v>
      </c>
      <c r="AJ329" s="46">
        <v>9.0831526182942865E-2</v>
      </c>
      <c r="AK329" s="46">
        <v>6.2276242923592136E-2</v>
      </c>
      <c r="AL329" s="46">
        <v>8.7395391586177984E-2</v>
      </c>
      <c r="AM329" s="46">
        <v>0.10035391552737007</v>
      </c>
      <c r="AN329" s="46">
        <v>8.9079423797357241E-2</v>
      </c>
      <c r="AO329" s="46">
        <v>9.5207221584958354E-2</v>
      </c>
      <c r="AP329" s="46">
        <v>9.2774076066713576E-2</v>
      </c>
      <c r="AQ329" s="46">
        <v>7.3161173497655441E-2</v>
      </c>
      <c r="AR329" s="46">
        <v>0.21694540864626066</v>
      </c>
      <c r="AS329" s="46">
        <v>0.19619907706048728</v>
      </c>
      <c r="AT329" s="46">
        <v>0.19837742416085535</v>
      </c>
      <c r="AU329" s="46">
        <v>0.17241146125161813</v>
      </c>
      <c r="AV329" s="46">
        <v>0.17712976974356878</v>
      </c>
      <c r="AW329" s="46">
        <v>0.21075744972354063</v>
      </c>
      <c r="AX329" s="46">
        <v>0.39670566174433719</v>
      </c>
      <c r="AY329" s="46">
        <v>0.30168201409482187</v>
      </c>
      <c r="AZ329" s="46">
        <v>0.25923952853432775</v>
      </c>
      <c r="BA329" s="46">
        <v>0.27711497464281459</v>
      </c>
      <c r="BB329" s="46">
        <v>0.27103058881925918</v>
      </c>
      <c r="BC329" s="46">
        <v>0.29564272280975989</v>
      </c>
      <c r="BD329" s="46">
        <v>0.28717036888632891</v>
      </c>
      <c r="BE329" s="46">
        <v>0.28287201041987831</v>
      </c>
      <c r="BF329" s="46">
        <v>0.28572762282646752</v>
      </c>
      <c r="BG329" s="46">
        <v>0.3071618753144133</v>
      </c>
      <c r="BH329" s="46">
        <v>0.35783013216289905</v>
      </c>
      <c r="BI329" s="46">
        <v>0.32409134090989056</v>
      </c>
      <c r="BJ329" s="46">
        <v>0.3183843086100997</v>
      </c>
      <c r="BK329" s="46">
        <v>0.29259324331107878</v>
      </c>
      <c r="BL329" s="46">
        <v>0.30827210239393221</v>
      </c>
      <c r="BM329" s="46">
        <v>0.31950000579770643</v>
      </c>
      <c r="BN329" s="46">
        <v>0.40108928997376164</v>
      </c>
      <c r="BO329" s="46">
        <v>0.33856544572226283</v>
      </c>
      <c r="BP329" s="46">
        <v>0.41077592114936512</v>
      </c>
      <c r="BQ329" s="46">
        <v>0.9614296351451973</v>
      </c>
      <c r="BR329" s="46">
        <v>0.87252412392077194</v>
      </c>
      <c r="BS329" s="46">
        <v>0.9748793837023062</v>
      </c>
      <c r="BT329" s="46">
        <v>0.83735615084635906</v>
      </c>
      <c r="BU329" s="46">
        <v>1.325470564677613</v>
      </c>
      <c r="BV329" s="46">
        <v>1.1280096413319709</v>
      </c>
      <c r="BW329" s="46">
        <v>0.92837546100566704</v>
      </c>
      <c r="BX329" s="46">
        <v>1.2715345786131336</v>
      </c>
      <c r="BY329" s="46">
        <v>1.0994799192224085</v>
      </c>
      <c r="BZ329" s="46">
        <v>1.1466905588531751</v>
      </c>
      <c r="CA329" s="46">
        <v>1.1787958340506111</v>
      </c>
      <c r="CB329" s="46">
        <v>1.8101861535243673</v>
      </c>
      <c r="CC329" s="46">
        <v>-0.96449668107910602</v>
      </c>
      <c r="CD329" s="46">
        <v>0.88488782851541548</v>
      </c>
      <c r="CE329" s="46">
        <v>0.88342392611477227</v>
      </c>
      <c r="CF329" s="46">
        <v>0.92701879126460129</v>
      </c>
      <c r="CG329" s="46">
        <v>0.9385188786258305</v>
      </c>
      <c r="CH329" s="46">
        <v>0.90818756494631103</v>
      </c>
      <c r="CI329" s="46">
        <v>0.91657312294821558</v>
      </c>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8" collapsed="1" x14ac:dyDescent="0.25">
      <c r="A330" s="40" t="s">
        <v>71</v>
      </c>
      <c r="B330" s="40" t="s">
        <v>287</v>
      </c>
      <c r="C330" s="44">
        <v>0.50371934140235741</v>
      </c>
      <c r="D330" s="44">
        <v>0.49567330879644894</v>
      </c>
      <c r="E330" s="44">
        <v>0.51806052358135013</v>
      </c>
      <c r="F330" s="44">
        <v>0.46874527907461372</v>
      </c>
      <c r="G330" s="44">
        <v>0.49597227646548814</v>
      </c>
      <c r="H330" s="44">
        <v>0.52025036528309776</v>
      </c>
      <c r="I330" s="44">
        <v>0.5224998782087521</v>
      </c>
      <c r="J330" s="44">
        <v>0.49143097203212716</v>
      </c>
      <c r="K330" s="44">
        <v>0.29676976250355891</v>
      </c>
      <c r="L330" s="44">
        <v>0.45056076892997898</v>
      </c>
      <c r="M330" s="44">
        <v>0.46338026219706302</v>
      </c>
      <c r="N330" s="44">
        <v>0.44578715888146353</v>
      </c>
      <c r="O330" s="44">
        <v>0.53100293436544854</v>
      </c>
      <c r="P330" s="44">
        <v>0.53828395630939219</v>
      </c>
      <c r="Q330" s="44">
        <v>0.49747474468425523</v>
      </c>
      <c r="R330" s="44">
        <v>0.50863508519810885</v>
      </c>
      <c r="S330" s="44">
        <v>0.46982811481926734</v>
      </c>
      <c r="T330" s="44">
        <v>0.46494915225004257</v>
      </c>
      <c r="U330" s="44">
        <v>0.48137655348844788</v>
      </c>
      <c r="V330" s="44">
        <v>0.4805805831617182</v>
      </c>
      <c r="W330" s="44">
        <v>0.48715626502061776</v>
      </c>
      <c r="X330" s="44">
        <v>0.46333363601264599</v>
      </c>
      <c r="Y330" s="44">
        <v>0.51105594705588686</v>
      </c>
      <c r="Z330" s="44">
        <v>0.46266552463825239</v>
      </c>
      <c r="AA330" s="44">
        <v>0.48132154472479088</v>
      </c>
      <c r="AB330" s="44">
        <v>0.48317524212643581</v>
      </c>
      <c r="AC330" s="44">
        <v>0.43351010364052178</v>
      </c>
      <c r="AD330" s="44">
        <v>0.47850926406166705</v>
      </c>
      <c r="AE330" s="44">
        <v>0.48282234769660692</v>
      </c>
      <c r="AF330" s="44">
        <v>0.47028599071938543</v>
      </c>
      <c r="AG330" s="44">
        <v>0.41786608750569476</v>
      </c>
      <c r="AH330" s="44">
        <v>0.41155667706313848</v>
      </c>
      <c r="AI330" s="44">
        <v>0.44717185333218923</v>
      </c>
      <c r="AJ330" s="44">
        <v>0.38597208188469245</v>
      </c>
      <c r="AK330" s="44">
        <v>0.41504801373652989</v>
      </c>
      <c r="AL330" s="44">
        <v>0.43279378322662937</v>
      </c>
      <c r="AM330" s="44">
        <v>0.39581083420471397</v>
      </c>
      <c r="AN330" s="44">
        <v>1.1077380235512855</v>
      </c>
      <c r="AO330" s="44">
        <v>0.36438689947299885</v>
      </c>
      <c r="AP330" s="44">
        <v>0.58351531483015961</v>
      </c>
      <c r="AQ330" s="44">
        <v>0.42846434746137402</v>
      </c>
      <c r="AR330" s="44">
        <v>0.66870862762088035</v>
      </c>
      <c r="AS330" s="44">
        <v>0.45391134423724433</v>
      </c>
      <c r="AT330" s="44">
        <v>0.43630506302621286</v>
      </c>
      <c r="AU330" s="44">
        <v>0.49539581873478178</v>
      </c>
      <c r="AV330" s="44">
        <v>0.43133068633659072</v>
      </c>
      <c r="AW330" s="44">
        <v>0.33904759110093852</v>
      </c>
      <c r="AX330" s="44">
        <v>0.37086983446664817</v>
      </c>
      <c r="AY330" s="44">
        <v>1.8768433395046882E-2</v>
      </c>
      <c r="AZ330" s="44">
        <v>0.2829016517598682</v>
      </c>
      <c r="BA330" s="44">
        <v>0.38392222069440834</v>
      </c>
      <c r="BB330" s="44">
        <v>0.37023189289002778</v>
      </c>
      <c r="BC330" s="44">
        <v>0.37364743904564252</v>
      </c>
      <c r="BD330" s="44">
        <v>0.34903940807348249</v>
      </c>
      <c r="BE330" s="44">
        <v>0.36844640255222422</v>
      </c>
      <c r="BF330" s="44">
        <v>0.3587853240113989</v>
      </c>
      <c r="BG330" s="44">
        <v>9.7711129424691942E-2</v>
      </c>
      <c r="BH330" s="44">
        <v>0.28245961236474715</v>
      </c>
      <c r="BI330" s="44">
        <v>0.17751739328016339</v>
      </c>
      <c r="BJ330" s="44">
        <v>0.23686925642697132</v>
      </c>
      <c r="BK330" s="44">
        <v>0.51189474315069938</v>
      </c>
      <c r="BL330" s="44">
        <v>0.15415349920261426</v>
      </c>
      <c r="BM330" s="44">
        <v>0.35161510578523264</v>
      </c>
      <c r="BN330" s="44">
        <v>0.22890021645600064</v>
      </c>
      <c r="BO330" s="44">
        <v>0.32755175468107162</v>
      </c>
      <c r="BP330" s="44">
        <v>0.79326114053650265</v>
      </c>
      <c r="BQ330" s="44">
        <v>0.42574660829877903</v>
      </c>
      <c r="BR330" s="44">
        <v>0.51160702319108686</v>
      </c>
      <c r="BS330" s="44">
        <v>0.20423891152795007</v>
      </c>
      <c r="BT330" s="44">
        <v>0.56367620962521225</v>
      </c>
      <c r="BU330" s="44">
        <v>0.46893643192457468</v>
      </c>
      <c r="BV330" s="44">
        <v>0.39165522550106563</v>
      </c>
      <c r="BW330" s="44">
        <v>0.363420805216845</v>
      </c>
      <c r="BX330" s="44">
        <v>0.40523825686874498</v>
      </c>
      <c r="BY330" s="44">
        <v>0.4086504339762258</v>
      </c>
      <c r="BZ330" s="44">
        <v>0.40383516982837503</v>
      </c>
      <c r="CA330" s="44">
        <v>0.36660725747062756</v>
      </c>
      <c r="CB330" s="44">
        <v>0.38241311033638509</v>
      </c>
      <c r="CC330" s="44">
        <v>0.31343924377622784</v>
      </c>
      <c r="CD330" s="44">
        <v>0.36576768885397781</v>
      </c>
      <c r="CE330" s="44">
        <v>0.4958610946944037</v>
      </c>
      <c r="CF330" s="44">
        <v>0.44910909708668822</v>
      </c>
      <c r="CG330" s="44">
        <v>0.60694402917384982</v>
      </c>
      <c r="CH330" s="44">
        <v>0.42170373848961473</v>
      </c>
      <c r="CI330" s="44">
        <v>0.5165500818053439</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8" ht="79.5" x14ac:dyDescent="0.25">
      <c r="A331" s="100" t="s">
        <v>377</v>
      </c>
      <c r="B331" s="100" t="s">
        <v>380</v>
      </c>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row>
    <row r="332" spans="1:118" ht="15.75" customHeight="1" x14ac:dyDescent="0.25">
      <c r="A332" s="37" t="s">
        <v>78</v>
      </c>
      <c r="B332" s="37" t="s">
        <v>98</v>
      </c>
      <c r="C332" s="38" t="s">
        <v>114</v>
      </c>
      <c r="D332" s="38" t="s">
        <v>115</v>
      </c>
      <c r="E332" s="38" t="s">
        <v>116</v>
      </c>
      <c r="F332" s="38" t="s">
        <v>117</v>
      </c>
      <c r="G332" s="38">
        <v>2009</v>
      </c>
      <c r="H332" s="38" t="s">
        <v>118</v>
      </c>
      <c r="I332" s="38" t="s">
        <v>119</v>
      </c>
      <c r="J332" s="38" t="s">
        <v>120</v>
      </c>
      <c r="K332" s="38" t="s">
        <v>121</v>
      </c>
      <c r="L332" s="38">
        <v>2010</v>
      </c>
      <c r="M332" s="38" t="s">
        <v>122</v>
      </c>
      <c r="N332" s="38" t="s">
        <v>123</v>
      </c>
      <c r="O332" s="38" t="s">
        <v>124</v>
      </c>
      <c r="P332" s="38" t="s">
        <v>125</v>
      </c>
      <c r="Q332" s="38">
        <v>2011</v>
      </c>
      <c r="R332" s="38" t="s">
        <v>126</v>
      </c>
      <c r="S332" s="38" t="s">
        <v>127</v>
      </c>
      <c r="T332" s="38" t="s">
        <v>128</v>
      </c>
      <c r="U332" s="38" t="s">
        <v>129</v>
      </c>
      <c r="V332" s="38">
        <v>2012</v>
      </c>
      <c r="W332" s="38" t="s">
        <v>130</v>
      </c>
      <c r="X332" s="38" t="s">
        <v>131</v>
      </c>
      <c r="Y332" s="38" t="s">
        <v>132</v>
      </c>
      <c r="Z332" s="38" t="s">
        <v>133</v>
      </c>
      <c r="AA332" s="38">
        <v>2013</v>
      </c>
      <c r="AB332" s="38" t="s">
        <v>134</v>
      </c>
      <c r="AC332" s="38" t="s">
        <v>135</v>
      </c>
      <c r="AD332" s="38" t="s">
        <v>136</v>
      </c>
      <c r="AE332" s="38" t="s">
        <v>137</v>
      </c>
      <c r="AF332" s="38">
        <v>2014</v>
      </c>
      <c r="AG332" s="38" t="s">
        <v>138</v>
      </c>
      <c r="AH332" s="38" t="s">
        <v>139</v>
      </c>
      <c r="AI332" s="38" t="s">
        <v>140</v>
      </c>
      <c r="AJ332" s="38" t="s">
        <v>141</v>
      </c>
      <c r="AK332" s="38">
        <v>2015</v>
      </c>
      <c r="AL332" s="38" t="s">
        <v>142</v>
      </c>
      <c r="AM332" s="38" t="s">
        <v>143</v>
      </c>
      <c r="AN332" s="38" t="s">
        <v>144</v>
      </c>
      <c r="AO332" s="38" t="s">
        <v>145</v>
      </c>
      <c r="AP332" s="38">
        <v>2016</v>
      </c>
      <c r="AQ332" s="38" t="s">
        <v>146</v>
      </c>
      <c r="AR332" s="38" t="s">
        <v>147</v>
      </c>
      <c r="AS332" s="38" t="s">
        <v>148</v>
      </c>
      <c r="AT332" s="38" t="s">
        <v>149</v>
      </c>
      <c r="AU332" s="38">
        <v>2017</v>
      </c>
      <c r="AV332" s="38" t="s">
        <v>150</v>
      </c>
      <c r="AW332" s="38" t="s">
        <v>151</v>
      </c>
      <c r="AX332" s="38" t="s">
        <v>152</v>
      </c>
      <c r="AY332" s="38" t="s">
        <v>153</v>
      </c>
      <c r="AZ332" s="38">
        <v>2018</v>
      </c>
      <c r="BA332" s="38" t="s">
        <v>154</v>
      </c>
      <c r="BB332" s="38" t="s">
        <v>155</v>
      </c>
      <c r="BC332" s="38" t="s">
        <v>156</v>
      </c>
      <c r="BD332" s="38" t="s">
        <v>157</v>
      </c>
      <c r="BE332" s="38">
        <v>2019</v>
      </c>
      <c r="BF332" s="38" t="s">
        <v>158</v>
      </c>
      <c r="BG332" s="38" t="s">
        <v>159</v>
      </c>
      <c r="BH332" s="38" t="s">
        <v>160</v>
      </c>
      <c r="BI332" s="38" t="s">
        <v>161</v>
      </c>
      <c r="BJ332" s="38">
        <v>2020</v>
      </c>
      <c r="BK332" s="38" t="s">
        <v>162</v>
      </c>
      <c r="BL332" s="38" t="s">
        <v>163</v>
      </c>
      <c r="BM332" s="38" t="s">
        <v>164</v>
      </c>
      <c r="BN332" s="38" t="s">
        <v>165</v>
      </c>
      <c r="BO332" s="38">
        <v>2021</v>
      </c>
      <c r="BP332" s="38" t="s">
        <v>166</v>
      </c>
      <c r="BQ332" s="38" t="s">
        <v>167</v>
      </c>
      <c r="BR332" s="38" t="s">
        <v>168</v>
      </c>
      <c r="BS332" s="38" t="s">
        <v>169</v>
      </c>
      <c r="BT332" s="38">
        <v>2022</v>
      </c>
      <c r="BU332" s="38" t="s">
        <v>170</v>
      </c>
      <c r="BV332" s="38" t="s">
        <v>171</v>
      </c>
      <c r="BW332" s="38" t="s">
        <v>172</v>
      </c>
      <c r="BX332" s="38" t="s">
        <v>173</v>
      </c>
      <c r="BY332" s="38">
        <v>2023</v>
      </c>
      <c r="BZ332" s="39" t="s">
        <v>73</v>
      </c>
      <c r="CA332" s="39" t="s">
        <v>243</v>
      </c>
      <c r="CB332" s="39" t="s">
        <v>263</v>
      </c>
      <c r="CC332" s="39" t="s">
        <v>268</v>
      </c>
      <c r="CD332" s="39">
        <v>2024</v>
      </c>
      <c r="CE332" s="39" t="s">
        <v>306</v>
      </c>
      <c r="CF332" s="39" t="s">
        <v>320</v>
      </c>
      <c r="CG332" s="39" t="s">
        <v>359</v>
      </c>
      <c r="CH332" s="39" t="s">
        <v>372</v>
      </c>
      <c r="CI332" s="39">
        <v>2025</v>
      </c>
    </row>
    <row r="333" spans="1:118" ht="15.75" customHeight="1" thickBot="1" x14ac:dyDescent="0.3">
      <c r="A333" s="37"/>
      <c r="B333" s="37"/>
      <c r="C333" s="38" t="s">
        <v>174</v>
      </c>
      <c r="D333" s="38" t="s">
        <v>175</v>
      </c>
      <c r="E333" s="38" t="s">
        <v>176</v>
      </c>
      <c r="F333" s="38" t="s">
        <v>177</v>
      </c>
      <c r="G333" s="38">
        <v>2009</v>
      </c>
      <c r="H333" s="38" t="s">
        <v>178</v>
      </c>
      <c r="I333" s="38" t="s">
        <v>179</v>
      </c>
      <c r="J333" s="38" t="s">
        <v>180</v>
      </c>
      <c r="K333" s="38" t="s">
        <v>181</v>
      </c>
      <c r="L333" s="38">
        <v>2010</v>
      </c>
      <c r="M333" s="38" t="s">
        <v>182</v>
      </c>
      <c r="N333" s="38" t="s">
        <v>183</v>
      </c>
      <c r="O333" s="38" t="s">
        <v>184</v>
      </c>
      <c r="P333" s="38" t="s">
        <v>185</v>
      </c>
      <c r="Q333" s="38">
        <v>2011</v>
      </c>
      <c r="R333" s="38" t="s">
        <v>186</v>
      </c>
      <c r="S333" s="38" t="s">
        <v>187</v>
      </c>
      <c r="T333" s="38" t="s">
        <v>188</v>
      </c>
      <c r="U333" s="38" t="s">
        <v>189</v>
      </c>
      <c r="V333" s="38">
        <v>2012</v>
      </c>
      <c r="W333" s="38" t="s">
        <v>190</v>
      </c>
      <c r="X333" s="38" t="s">
        <v>191</v>
      </c>
      <c r="Y333" s="38" t="s">
        <v>192</v>
      </c>
      <c r="Z333" s="38" t="s">
        <v>193</v>
      </c>
      <c r="AA333" s="38">
        <v>2013</v>
      </c>
      <c r="AB333" s="38" t="s">
        <v>194</v>
      </c>
      <c r="AC333" s="38" t="s">
        <v>195</v>
      </c>
      <c r="AD333" s="38" t="s">
        <v>196</v>
      </c>
      <c r="AE333" s="38" t="s">
        <v>197</v>
      </c>
      <c r="AF333" s="38">
        <v>2014</v>
      </c>
      <c r="AG333" s="38" t="s">
        <v>198</v>
      </c>
      <c r="AH333" s="38" t="s">
        <v>199</v>
      </c>
      <c r="AI333" s="38" t="s">
        <v>200</v>
      </c>
      <c r="AJ333" s="38" t="s">
        <v>201</v>
      </c>
      <c r="AK333" s="38">
        <v>2015</v>
      </c>
      <c r="AL333" s="38" t="s">
        <v>202</v>
      </c>
      <c r="AM333" s="38" t="s">
        <v>203</v>
      </c>
      <c r="AN333" s="38" t="s">
        <v>204</v>
      </c>
      <c r="AO333" s="38" t="s">
        <v>205</v>
      </c>
      <c r="AP333" s="38">
        <v>2016</v>
      </c>
      <c r="AQ333" s="38" t="s">
        <v>206</v>
      </c>
      <c r="AR333" s="38" t="s">
        <v>207</v>
      </c>
      <c r="AS333" s="38" t="s">
        <v>208</v>
      </c>
      <c r="AT333" s="38" t="s">
        <v>209</v>
      </c>
      <c r="AU333" s="38">
        <v>2017</v>
      </c>
      <c r="AV333" s="38" t="s">
        <v>210</v>
      </c>
      <c r="AW333" s="38" t="s">
        <v>211</v>
      </c>
      <c r="AX333" s="38" t="s">
        <v>212</v>
      </c>
      <c r="AY333" s="38" t="s">
        <v>213</v>
      </c>
      <c r="AZ333" s="38">
        <v>2018</v>
      </c>
      <c r="BA333" s="38" t="s">
        <v>214</v>
      </c>
      <c r="BB333" s="38" t="s">
        <v>215</v>
      </c>
      <c r="BC333" s="38" t="s">
        <v>216</v>
      </c>
      <c r="BD333" s="38" t="s">
        <v>217</v>
      </c>
      <c r="BE333" s="38">
        <v>2019</v>
      </c>
      <c r="BF333" s="38" t="s">
        <v>218</v>
      </c>
      <c r="BG333" s="38" t="s">
        <v>219</v>
      </c>
      <c r="BH333" s="38" t="s">
        <v>220</v>
      </c>
      <c r="BI333" s="38" t="s">
        <v>221</v>
      </c>
      <c r="BJ333" s="38">
        <v>2020</v>
      </c>
      <c r="BK333" s="38" t="s">
        <v>222</v>
      </c>
      <c r="BL333" s="38" t="s">
        <v>223</v>
      </c>
      <c r="BM333" s="38" t="s">
        <v>224</v>
      </c>
      <c r="BN333" s="38" t="s">
        <v>225</v>
      </c>
      <c r="BO333" s="38">
        <v>2021</v>
      </c>
      <c r="BP333" s="38" t="s">
        <v>226</v>
      </c>
      <c r="BQ333" s="38" t="s">
        <v>227</v>
      </c>
      <c r="BR333" s="38" t="s">
        <v>228</v>
      </c>
      <c r="BS333" s="38" t="s">
        <v>229</v>
      </c>
      <c r="BT333" s="38">
        <v>2022</v>
      </c>
      <c r="BU333" s="38" t="s">
        <v>230</v>
      </c>
      <c r="BV333" s="38" t="s">
        <v>231</v>
      </c>
      <c r="BW333" s="38" t="s">
        <v>232</v>
      </c>
      <c r="BX333" s="38" t="s">
        <v>233</v>
      </c>
      <c r="BY333" s="38">
        <v>2023</v>
      </c>
      <c r="BZ333" s="39" t="s">
        <v>74</v>
      </c>
      <c r="CA333" s="39" t="s">
        <v>244</v>
      </c>
      <c r="CB333" s="39" t="s">
        <v>264</v>
      </c>
      <c r="CC333" s="39" t="s">
        <v>269</v>
      </c>
      <c r="CD333" s="39">
        <v>2024</v>
      </c>
      <c r="CE333" s="39" t="s">
        <v>307</v>
      </c>
      <c r="CF333" s="39" t="s">
        <v>321</v>
      </c>
      <c r="CG333" s="39" t="s">
        <v>360</v>
      </c>
      <c r="CH333" s="39" t="s">
        <v>373</v>
      </c>
      <c r="CI333" s="39">
        <v>2025</v>
      </c>
    </row>
    <row r="334" spans="1:118" s="15" customFormat="1" ht="15.75" thickBot="1" x14ac:dyDescent="0.3">
      <c r="A334" s="11" t="s">
        <v>51</v>
      </c>
      <c r="B334" s="11" t="s">
        <v>274</v>
      </c>
      <c r="C334" s="23">
        <v>79232.29755399999</v>
      </c>
      <c r="D334" s="23">
        <v>84909.40022000001</v>
      </c>
      <c r="E334" s="23">
        <v>91983.040183999998</v>
      </c>
      <c r="F334" s="23">
        <v>102858.46166599999</v>
      </c>
      <c r="G334" s="23">
        <v>358983.19962399994</v>
      </c>
      <c r="H334" s="23">
        <v>85039.15036</v>
      </c>
      <c r="I334" s="23">
        <v>66406.345899999986</v>
      </c>
      <c r="J334" s="23">
        <v>90130.194476000019</v>
      </c>
      <c r="K334" s="23">
        <v>279350.69717400003</v>
      </c>
      <c r="L334" s="23">
        <v>520926.38791000005</v>
      </c>
      <c r="M334" s="23">
        <v>165976.72561600001</v>
      </c>
      <c r="N334" s="23">
        <v>166458.46794</v>
      </c>
      <c r="O334" s="23">
        <v>158128</v>
      </c>
      <c r="P334" s="23">
        <v>113117</v>
      </c>
      <c r="Q334" s="23">
        <v>603678.19355600001</v>
      </c>
      <c r="R334" s="23">
        <v>156951.9498</v>
      </c>
      <c r="S334" s="23">
        <v>167822</v>
      </c>
      <c r="T334" s="23">
        <v>185478</v>
      </c>
      <c r="U334" s="23">
        <v>173731</v>
      </c>
      <c r="V334" s="23">
        <v>683980</v>
      </c>
      <c r="W334" s="23">
        <v>176976</v>
      </c>
      <c r="X334" s="23">
        <v>202044</v>
      </c>
      <c r="Y334" s="23">
        <v>202553</v>
      </c>
      <c r="Z334" s="23">
        <v>218778</v>
      </c>
      <c r="AA334" s="23">
        <v>800342</v>
      </c>
      <c r="AB334" s="23">
        <v>213270</v>
      </c>
      <c r="AC334" s="23">
        <v>228697</v>
      </c>
      <c r="AD334" s="23">
        <v>241634</v>
      </c>
      <c r="AE334" s="23">
        <v>266610</v>
      </c>
      <c r="AF334" s="23">
        <v>950207</v>
      </c>
      <c r="AG334" s="23">
        <v>258054</v>
      </c>
      <c r="AH334" s="23">
        <v>248250</v>
      </c>
      <c r="AI334" s="23">
        <v>255926</v>
      </c>
      <c r="AJ334" s="23">
        <v>288190</v>
      </c>
      <c r="AK334" s="23">
        <v>1050420</v>
      </c>
      <c r="AL334" s="23">
        <v>269029</v>
      </c>
      <c r="AM334" s="23">
        <v>309123</v>
      </c>
      <c r="AN334" s="23">
        <v>296344</v>
      </c>
      <c r="AO334" s="23">
        <v>367368</v>
      </c>
      <c r="AP334" s="23">
        <v>1241864</v>
      </c>
      <c r="AQ334" s="23">
        <v>301383</v>
      </c>
      <c r="AR334" s="23">
        <v>322465</v>
      </c>
      <c r="AS334" s="23">
        <v>330381</v>
      </c>
      <c r="AT334" s="23">
        <v>315073</v>
      </c>
      <c r="AU334" s="23">
        <v>1269364</v>
      </c>
      <c r="AV334" s="23">
        <v>329296</v>
      </c>
      <c r="AW334" s="23">
        <v>399965</v>
      </c>
      <c r="AX334" s="23">
        <v>431756</v>
      </c>
      <c r="AY334" s="23">
        <v>471970</v>
      </c>
      <c r="AZ334" s="23">
        <v>1632987</v>
      </c>
      <c r="BA334" s="23">
        <v>447595</v>
      </c>
      <c r="BB334" s="23">
        <v>467733</v>
      </c>
      <c r="BC334" s="23">
        <v>485621</v>
      </c>
      <c r="BD334" s="23">
        <v>476342</v>
      </c>
      <c r="BE334" s="23">
        <v>1877291</v>
      </c>
      <c r="BF334" s="23">
        <v>502151</v>
      </c>
      <c r="BG334" s="23">
        <v>527817</v>
      </c>
      <c r="BH334" s="23">
        <v>554516</v>
      </c>
      <c r="BI334" s="23">
        <v>470759</v>
      </c>
      <c r="BJ334" s="23">
        <v>2055243</v>
      </c>
      <c r="BK334" s="23">
        <v>604460</v>
      </c>
      <c r="BL334" s="23">
        <v>954060</v>
      </c>
      <c r="BM334" s="23">
        <v>594725</v>
      </c>
      <c r="BN334" s="23">
        <v>721113</v>
      </c>
      <c r="BO334" s="23">
        <v>2874358</v>
      </c>
      <c r="BP334" s="23">
        <v>372205</v>
      </c>
      <c r="BQ334" s="23">
        <v>335163</v>
      </c>
      <c r="BR334" s="23">
        <v>630868</v>
      </c>
      <c r="BS334" s="23">
        <v>282449</v>
      </c>
      <c r="BT334" s="23">
        <v>1620685</v>
      </c>
      <c r="BU334" s="23">
        <v>327253</v>
      </c>
      <c r="BV334" s="23">
        <v>344109</v>
      </c>
      <c r="BW334" s="23">
        <v>352123</v>
      </c>
      <c r="BX334" s="23">
        <v>537046</v>
      </c>
      <c r="BY334" s="23">
        <v>1560531</v>
      </c>
      <c r="BZ334" s="23">
        <v>361653</v>
      </c>
      <c r="CA334" s="23">
        <v>380178</v>
      </c>
      <c r="CB334" s="23">
        <v>395543</v>
      </c>
      <c r="CC334" s="23">
        <v>468183</v>
      </c>
      <c r="CD334" s="23">
        <v>1605557</v>
      </c>
      <c r="CE334" s="23">
        <v>341403</v>
      </c>
      <c r="CF334" s="23">
        <v>382084</v>
      </c>
      <c r="CG334" s="23">
        <v>420420</v>
      </c>
      <c r="CH334" s="23">
        <v>573298</v>
      </c>
      <c r="CI334" s="23">
        <v>1717205</v>
      </c>
    </row>
    <row r="335" spans="1:118" hidden="1" outlineLevel="1" x14ac:dyDescent="0.25">
      <c r="A335" s="25" t="s">
        <v>70</v>
      </c>
      <c r="B335" s="25" t="s">
        <v>70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v>0</v>
      </c>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8" ht="15.75" hidden="1" outlineLevel="1" thickBot="1" x14ac:dyDescent="0.3">
      <c r="A336" s="7" t="s">
        <v>6</v>
      </c>
      <c r="B336" s="7" t="s">
        <v>6</v>
      </c>
      <c r="C336" s="21">
        <v>2820.1927100000003</v>
      </c>
      <c r="D336" s="21">
        <v>2927.0699599999998</v>
      </c>
      <c r="E336" s="21">
        <v>3095.4681300000002</v>
      </c>
      <c r="F336" s="21">
        <v>3258.5315299999975</v>
      </c>
      <c r="G336" s="21">
        <v>12101.26233</v>
      </c>
      <c r="H336" s="21">
        <v>2994.4888500000002</v>
      </c>
      <c r="I336" s="21">
        <v>2721.3407899999997</v>
      </c>
      <c r="J336" s="21">
        <v>2780.9927899999993</v>
      </c>
      <c r="K336" s="21">
        <v>6500.2448600000025</v>
      </c>
      <c r="L336" s="21">
        <v>14997.067290000001</v>
      </c>
      <c r="M336" s="21">
        <v>3879.5180099999998</v>
      </c>
      <c r="N336" s="21">
        <v>3977.9900900000002</v>
      </c>
      <c r="O336" s="21">
        <v>4018</v>
      </c>
      <c r="P336" s="21">
        <v>4433</v>
      </c>
      <c r="Q336" s="21">
        <v>16308.508099999999</v>
      </c>
      <c r="R336" s="21">
        <v>4831.0521199999994</v>
      </c>
      <c r="S336" s="21">
        <v>4865</v>
      </c>
      <c r="T336" s="21">
        <v>5199</v>
      </c>
      <c r="U336" s="21">
        <v>4869</v>
      </c>
      <c r="V336" s="21">
        <v>19765</v>
      </c>
      <c r="W336" s="21">
        <v>5102</v>
      </c>
      <c r="X336" s="21">
        <v>5012</v>
      </c>
      <c r="Y336" s="21">
        <v>5691</v>
      </c>
      <c r="Z336" s="21">
        <v>7093</v>
      </c>
      <c r="AA336" s="21">
        <v>22898</v>
      </c>
      <c r="AB336" s="21">
        <v>7578</v>
      </c>
      <c r="AC336" s="21">
        <v>8526</v>
      </c>
      <c r="AD336" s="21">
        <v>9244</v>
      </c>
      <c r="AE336" s="21">
        <v>7868</v>
      </c>
      <c r="AF336" s="21">
        <v>33215</v>
      </c>
      <c r="AG336" s="21">
        <v>9317</v>
      </c>
      <c r="AH336" s="21">
        <v>5148</v>
      </c>
      <c r="AI336" s="21">
        <v>777</v>
      </c>
      <c r="AJ336" s="21">
        <v>-777</v>
      </c>
      <c r="AK336" s="21">
        <v>14465</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idden="1" outlineLevel="1" x14ac:dyDescent="0.25">
      <c r="A337" s="25" t="s">
        <v>7</v>
      </c>
      <c r="B337" s="25" t="s">
        <v>7</v>
      </c>
      <c r="C337" s="25">
        <v>22638.527709999998</v>
      </c>
      <c r="D337" s="25">
        <v>23911.940910000001</v>
      </c>
      <c r="E337" s="25">
        <v>25408.994529999996</v>
      </c>
      <c r="F337" s="25">
        <v>27449.873489999998</v>
      </c>
      <c r="G337" s="25">
        <v>99409.336639999994</v>
      </c>
      <c r="H337" s="25">
        <v>15524.033609999999</v>
      </c>
      <c r="I337" s="25">
        <v>10158.03083</v>
      </c>
      <c r="J337" s="25">
        <v>15953.883770000011</v>
      </c>
      <c r="K337" s="25">
        <v>93920.262260000003</v>
      </c>
      <c r="L337" s="25">
        <v>135556.21046999999</v>
      </c>
      <c r="M337" s="25">
        <v>39124.514750000002</v>
      </c>
      <c r="N337" s="25">
        <v>41128.333149999999</v>
      </c>
      <c r="O337" s="25">
        <v>38482</v>
      </c>
      <c r="P337" s="25">
        <v>21812</v>
      </c>
      <c r="Q337" s="25">
        <v>140546.84790000002</v>
      </c>
      <c r="R337" s="25">
        <v>37715.495389999996</v>
      </c>
      <c r="S337" s="25">
        <v>41557</v>
      </c>
      <c r="T337" s="25">
        <v>44018</v>
      </c>
      <c r="U337" s="25">
        <v>46288</v>
      </c>
      <c r="V337" s="25">
        <v>169578</v>
      </c>
      <c r="W337" s="25">
        <v>47329</v>
      </c>
      <c r="X337" s="25">
        <v>51647</v>
      </c>
      <c r="Y337" s="25">
        <v>54489</v>
      </c>
      <c r="Z337" s="25">
        <v>59335</v>
      </c>
      <c r="AA337" s="25">
        <v>212800</v>
      </c>
      <c r="AB337" s="25">
        <v>55083</v>
      </c>
      <c r="AC337" s="25">
        <v>58535</v>
      </c>
      <c r="AD337" s="25">
        <v>60708</v>
      </c>
      <c r="AE337" s="25">
        <v>67933</v>
      </c>
      <c r="AF337" s="25">
        <v>242258</v>
      </c>
      <c r="AG337" s="25">
        <v>61557</v>
      </c>
      <c r="AH337" s="25">
        <v>65388</v>
      </c>
      <c r="AI337" s="25">
        <v>71069</v>
      </c>
      <c r="AJ337" s="25">
        <v>83324</v>
      </c>
      <c r="AK337" s="25">
        <v>281338</v>
      </c>
      <c r="AL337" s="25">
        <v>75738</v>
      </c>
      <c r="AM337" s="25">
        <v>84782</v>
      </c>
      <c r="AN337" s="25">
        <v>81795</v>
      </c>
      <c r="AO337" s="25">
        <v>81670</v>
      </c>
      <c r="AP337" s="25">
        <v>323985</v>
      </c>
      <c r="AQ337" s="25">
        <v>81287</v>
      </c>
      <c r="AR337" s="25">
        <v>85103</v>
      </c>
      <c r="AS337" s="25">
        <v>87915</v>
      </c>
      <c r="AT337" s="25">
        <v>84081</v>
      </c>
      <c r="AU337" s="25">
        <v>338386</v>
      </c>
      <c r="AV337" s="25">
        <v>87951</v>
      </c>
      <c r="AW337" s="25">
        <v>98838</v>
      </c>
      <c r="AX337" s="25">
        <v>104391</v>
      </c>
      <c r="AY337" s="25">
        <v>113021</v>
      </c>
      <c r="AZ337" s="25">
        <v>404201</v>
      </c>
      <c r="BA337" s="25">
        <v>105205</v>
      </c>
      <c r="BB337" s="25">
        <v>110365</v>
      </c>
      <c r="BC337" s="25">
        <v>117519</v>
      </c>
      <c r="BD337" s="25">
        <v>4343</v>
      </c>
      <c r="BE337" s="25">
        <v>337432</v>
      </c>
      <c r="BF337" s="25">
        <v>115210</v>
      </c>
      <c r="BG337" s="25">
        <v>120507</v>
      </c>
      <c r="BH337" s="25">
        <v>138618</v>
      </c>
      <c r="BI337" s="25">
        <v>150323</v>
      </c>
      <c r="BJ337" s="25">
        <v>524658</v>
      </c>
      <c r="BK337" s="25">
        <v>124604</v>
      </c>
      <c r="BL337" s="25">
        <v>0</v>
      </c>
      <c r="BM337" s="25">
        <v>0</v>
      </c>
      <c r="BN337" s="25">
        <v>0</v>
      </c>
      <c r="BO337" s="25">
        <v>124604</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25">
        <v>0</v>
      </c>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7" t="s">
        <v>8</v>
      </c>
      <c r="C338" s="21">
        <v>2698.72489</v>
      </c>
      <c r="D338" s="21">
        <v>1979.2105700000002</v>
      </c>
      <c r="E338" s="21">
        <v>2170.059220000001</v>
      </c>
      <c r="F338" s="21">
        <v>2559.8026599999985</v>
      </c>
      <c r="G338" s="21">
        <v>9407.7973399999992</v>
      </c>
      <c r="H338" s="21">
        <v>2613.2789900000007</v>
      </c>
      <c r="I338" s="21">
        <v>-92.877460000000838</v>
      </c>
      <c r="J338" s="21">
        <v>2380.5202300000001</v>
      </c>
      <c r="K338" s="21">
        <v>4509.0006100000001</v>
      </c>
      <c r="L338" s="21">
        <v>9409.9223700000002</v>
      </c>
      <c r="M338" s="21">
        <v>2815.5944300000001</v>
      </c>
      <c r="N338" s="21">
        <v>2108.7996199999998</v>
      </c>
      <c r="O338" s="21">
        <v>1997</v>
      </c>
      <c r="P338" s="21">
        <v>3477</v>
      </c>
      <c r="Q338" s="21">
        <v>10398.394050000001</v>
      </c>
      <c r="R338" s="21">
        <v>1133.3285500000002</v>
      </c>
      <c r="S338" s="21">
        <v>1025</v>
      </c>
      <c r="T338" s="21">
        <v>1100</v>
      </c>
      <c r="U338" s="21">
        <v>2181</v>
      </c>
      <c r="V338" s="21">
        <v>5440</v>
      </c>
      <c r="W338" s="21">
        <v>1380</v>
      </c>
      <c r="X338" s="21">
        <v>1060</v>
      </c>
      <c r="Y338" s="21">
        <v>1125</v>
      </c>
      <c r="Z338" s="21">
        <v>1524</v>
      </c>
      <c r="AA338" s="21">
        <v>5089</v>
      </c>
      <c r="AB338" s="21">
        <v>1459</v>
      </c>
      <c r="AC338" s="21">
        <v>1228</v>
      </c>
      <c r="AD338" s="21">
        <v>1252</v>
      </c>
      <c r="AE338" s="21">
        <v>-866</v>
      </c>
      <c r="AF338" s="21">
        <v>3072</v>
      </c>
      <c r="AG338" s="21">
        <v>2183</v>
      </c>
      <c r="AH338" s="21">
        <v>1846</v>
      </c>
      <c r="AI338" s="21">
        <v>2327</v>
      </c>
      <c r="AJ338" s="21">
        <v>5816</v>
      </c>
      <c r="AK338" s="21">
        <v>12172</v>
      </c>
      <c r="AL338" s="21">
        <v>3327</v>
      </c>
      <c r="AM338" s="21">
        <v>2610</v>
      </c>
      <c r="AN338" s="21">
        <v>2653</v>
      </c>
      <c r="AO338" s="21">
        <v>2026</v>
      </c>
      <c r="AP338" s="21">
        <v>10616</v>
      </c>
      <c r="AQ338" s="21">
        <v>2571</v>
      </c>
      <c r="AR338" s="21">
        <v>1844</v>
      </c>
      <c r="AS338" s="21">
        <v>1947</v>
      </c>
      <c r="AT338" s="21">
        <v>-633</v>
      </c>
      <c r="AU338" s="21">
        <v>5729</v>
      </c>
      <c r="AV338" s="21">
        <v>2546</v>
      </c>
      <c r="AW338" s="21">
        <v>1854</v>
      </c>
      <c r="AX338" s="21">
        <v>1998</v>
      </c>
      <c r="AY338" s="21">
        <v>2984</v>
      </c>
      <c r="AZ338" s="21">
        <v>9382</v>
      </c>
      <c r="BA338" s="21">
        <v>2563</v>
      </c>
      <c r="BB338" s="21">
        <v>1865</v>
      </c>
      <c r="BC338" s="21">
        <v>2047</v>
      </c>
      <c r="BD338" s="21">
        <v>3569</v>
      </c>
      <c r="BE338" s="21">
        <v>10044</v>
      </c>
      <c r="BF338" s="21">
        <v>2615</v>
      </c>
      <c r="BG338" s="21">
        <v>1949</v>
      </c>
      <c r="BH338" s="21">
        <v>2114</v>
      </c>
      <c r="BI338" s="21">
        <v>1852</v>
      </c>
      <c r="BJ338" s="21">
        <v>8530</v>
      </c>
      <c r="BK338" s="21">
        <v>2743</v>
      </c>
      <c r="BL338" s="21">
        <v>2037</v>
      </c>
      <c r="BM338" s="21">
        <v>2178</v>
      </c>
      <c r="BN338" s="21">
        <v>1955</v>
      </c>
      <c r="BO338" s="21">
        <v>8913</v>
      </c>
      <c r="BP338" s="21">
        <v>2404</v>
      </c>
      <c r="BQ338" s="21">
        <v>1802</v>
      </c>
      <c r="BR338" s="21">
        <v>1895</v>
      </c>
      <c r="BS338" s="21">
        <v>2342</v>
      </c>
      <c r="BT338" s="21">
        <v>8443</v>
      </c>
      <c r="BU338" s="21">
        <v>2442</v>
      </c>
      <c r="BV338" s="21">
        <v>1821</v>
      </c>
      <c r="BW338" s="21">
        <v>1954</v>
      </c>
      <c r="BX338" s="21">
        <v>2365</v>
      </c>
      <c r="BY338" s="21">
        <v>8582</v>
      </c>
      <c r="BZ338" s="21">
        <v>2527</v>
      </c>
      <c r="CA338" s="21">
        <v>1886</v>
      </c>
      <c r="CB338" s="21">
        <v>1952</v>
      </c>
      <c r="CC338" s="21">
        <v>2502</v>
      </c>
      <c r="CD338" s="21">
        <v>8867</v>
      </c>
      <c r="CE338" s="21">
        <v>2683</v>
      </c>
      <c r="CF338" s="21">
        <v>2074</v>
      </c>
      <c r="CG338" s="21">
        <v>2213</v>
      </c>
      <c r="CH338" s="21">
        <v>2650</v>
      </c>
      <c r="CI338" s="21">
        <v>9620</v>
      </c>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idden="1" outlineLevel="1" x14ac:dyDescent="0.25">
      <c r="A339" s="25" t="s">
        <v>52</v>
      </c>
      <c r="B339" s="25" t="s">
        <v>52</v>
      </c>
      <c r="C339" s="25">
        <v>11892.841090000002</v>
      </c>
      <c r="D339" s="25">
        <v>12794.05683</v>
      </c>
      <c r="E339" s="25">
        <v>12784.818480000002</v>
      </c>
      <c r="F339" s="25">
        <v>13864.531829999998</v>
      </c>
      <c r="G339" s="25">
        <v>51336.248229999997</v>
      </c>
      <c r="H339" s="25">
        <v>16860.419890000001</v>
      </c>
      <c r="I339" s="25">
        <v>11810.350769999999</v>
      </c>
      <c r="J339" s="25">
        <v>20885.560869999994</v>
      </c>
      <c r="K339" s="25">
        <v>25151.16305000001</v>
      </c>
      <c r="L339" s="25">
        <v>74707.494579999999</v>
      </c>
      <c r="M339" s="25">
        <v>16869.042950000003</v>
      </c>
      <c r="N339" s="25">
        <v>16768.432990000001</v>
      </c>
      <c r="O339" s="25">
        <v>22665</v>
      </c>
      <c r="P339" s="25">
        <v>20990</v>
      </c>
      <c r="Q339" s="25">
        <v>77292.475939999989</v>
      </c>
      <c r="R339" s="25">
        <v>17216.468929999999</v>
      </c>
      <c r="S339" s="25">
        <v>17329</v>
      </c>
      <c r="T339" s="25">
        <v>17091</v>
      </c>
      <c r="U339" s="25">
        <v>22730</v>
      </c>
      <c r="V339" s="25">
        <v>74366</v>
      </c>
      <c r="W339" s="25">
        <v>18483</v>
      </c>
      <c r="X339" s="25">
        <v>18735</v>
      </c>
      <c r="Y339" s="25">
        <v>18956</v>
      </c>
      <c r="Z339" s="25">
        <v>35283</v>
      </c>
      <c r="AA339" s="25">
        <v>91460</v>
      </c>
      <c r="AB339" s="25">
        <v>29656</v>
      </c>
      <c r="AC339" s="25">
        <v>30178</v>
      </c>
      <c r="AD339" s="25">
        <v>31095</v>
      </c>
      <c r="AE339" s="25">
        <v>27368</v>
      </c>
      <c r="AF339" s="25">
        <v>118297</v>
      </c>
      <c r="AG339" s="25">
        <v>44467</v>
      </c>
      <c r="AH339" s="25">
        <v>24937</v>
      </c>
      <c r="AI339" s="25">
        <v>25125</v>
      </c>
      <c r="AJ339" s="25">
        <v>18586</v>
      </c>
      <c r="AK339" s="25">
        <v>113115</v>
      </c>
      <c r="AL339" s="25">
        <v>26618</v>
      </c>
      <c r="AM339" s="25">
        <v>34492</v>
      </c>
      <c r="AN339" s="25">
        <v>32250</v>
      </c>
      <c r="AO339" s="25">
        <v>61727</v>
      </c>
      <c r="AP339" s="25">
        <v>155087</v>
      </c>
      <c r="AQ339" s="25">
        <v>41155</v>
      </c>
      <c r="AR339" s="25">
        <v>43403</v>
      </c>
      <c r="AS339" s="25">
        <v>44875</v>
      </c>
      <c r="AT339" s="25">
        <v>54839</v>
      </c>
      <c r="AU339" s="25">
        <v>184272</v>
      </c>
      <c r="AV339" s="25">
        <v>50611</v>
      </c>
      <c r="AW339" s="25">
        <v>52900</v>
      </c>
      <c r="AX339" s="25">
        <v>59321</v>
      </c>
      <c r="AY339" s="25">
        <v>76387</v>
      </c>
      <c r="AZ339" s="25">
        <v>239219</v>
      </c>
      <c r="BA339" s="25">
        <v>86260</v>
      </c>
      <c r="BB339" s="25">
        <v>88636</v>
      </c>
      <c r="BC339" s="25">
        <v>92729</v>
      </c>
      <c r="BD339" s="25">
        <v>206846</v>
      </c>
      <c r="BE339" s="25">
        <v>474471</v>
      </c>
      <c r="BF339" s="25">
        <v>124028</v>
      </c>
      <c r="BG339" s="25">
        <v>132578</v>
      </c>
      <c r="BH339" s="25">
        <v>133596</v>
      </c>
      <c r="BI339" s="25">
        <v>170743</v>
      </c>
      <c r="BJ339" s="25">
        <v>560945</v>
      </c>
      <c r="BK339" s="25">
        <v>210623</v>
      </c>
      <c r="BL339" s="25">
        <v>238109</v>
      </c>
      <c r="BM339" s="25">
        <v>224705</v>
      </c>
      <c r="BN339" s="25">
        <v>325756</v>
      </c>
      <c r="BO339" s="25">
        <v>999193</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7" t="s">
        <v>11</v>
      </c>
      <c r="C340" s="21">
        <v>0</v>
      </c>
      <c r="D340" s="21">
        <v>0</v>
      </c>
      <c r="E340" s="21">
        <v>0</v>
      </c>
      <c r="F340" s="21">
        <v>0</v>
      </c>
      <c r="G340" s="21">
        <v>0</v>
      </c>
      <c r="H340" s="21">
        <v>0</v>
      </c>
      <c r="I340" s="21">
        <v>0</v>
      </c>
      <c r="J340" s="21">
        <v>0</v>
      </c>
      <c r="K340" s="21">
        <v>0</v>
      </c>
      <c r="L340" s="21">
        <v>0</v>
      </c>
      <c r="M340" s="21">
        <v>0</v>
      </c>
      <c r="N340" s="21">
        <v>0</v>
      </c>
      <c r="O340" s="21">
        <v>0</v>
      </c>
      <c r="P340" s="21">
        <v>3071</v>
      </c>
      <c r="Q340" s="21">
        <v>3071</v>
      </c>
      <c r="R340" s="21">
        <v>0</v>
      </c>
      <c r="S340" s="21">
        <v>0</v>
      </c>
      <c r="T340" s="21">
        <v>0</v>
      </c>
      <c r="U340" s="21">
        <v>0</v>
      </c>
      <c r="V340" s="21">
        <v>14293</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idden="1" outlineLevel="1" x14ac:dyDescent="0.25">
      <c r="A341" s="25" t="s">
        <v>45</v>
      </c>
      <c r="B341" s="25" t="s">
        <v>45</v>
      </c>
      <c r="C341" s="25">
        <v>16384.418449999997</v>
      </c>
      <c r="D341" s="25">
        <v>17701.246149999995</v>
      </c>
      <c r="E341" s="25">
        <v>20187.575240000009</v>
      </c>
      <c r="F341" s="25">
        <v>23993.824909999999</v>
      </c>
      <c r="G341" s="25">
        <v>78267.06474999999</v>
      </c>
      <c r="H341" s="25">
        <v>14999.750099999999</v>
      </c>
      <c r="I341" s="25">
        <v>1530.2283499999953</v>
      </c>
      <c r="J341" s="25">
        <v>2946.5525300000095</v>
      </c>
      <c r="K341" s="25">
        <v>97161.325960000016</v>
      </c>
      <c r="L341" s="25">
        <v>116637.85694</v>
      </c>
      <c r="M341" s="25">
        <v>33651.251029999999</v>
      </c>
      <c r="N341" s="25">
        <v>34214.62773</v>
      </c>
      <c r="O341" s="25">
        <v>29077</v>
      </c>
      <c r="P341" s="25">
        <v>-1989</v>
      </c>
      <c r="Q341" s="25">
        <v>94952.878759999992</v>
      </c>
      <c r="R341" s="25">
        <v>24467.396700000001</v>
      </c>
      <c r="S341" s="25">
        <v>26693</v>
      </c>
      <c r="T341" s="25">
        <v>38757</v>
      </c>
      <c r="U341" s="25">
        <v>34108</v>
      </c>
      <c r="V341" s="25">
        <v>124027</v>
      </c>
      <c r="W341" s="25">
        <v>26024</v>
      </c>
      <c r="X341" s="25">
        <v>41450</v>
      </c>
      <c r="Y341" s="25">
        <v>35672</v>
      </c>
      <c r="Z341" s="25">
        <v>38698</v>
      </c>
      <c r="AA341" s="25">
        <v>141839</v>
      </c>
      <c r="AB341" s="25">
        <v>33504</v>
      </c>
      <c r="AC341" s="25">
        <v>38302</v>
      </c>
      <c r="AD341" s="25">
        <v>42957</v>
      </c>
      <c r="AE341" s="25">
        <v>57037</v>
      </c>
      <c r="AF341" s="25">
        <v>171803</v>
      </c>
      <c r="AG341" s="25">
        <v>43660</v>
      </c>
      <c r="AH341" s="25">
        <v>49223</v>
      </c>
      <c r="AI341" s="25">
        <v>52008</v>
      </c>
      <c r="AJ341" s="25">
        <v>54637</v>
      </c>
      <c r="AK341" s="25">
        <v>199528</v>
      </c>
      <c r="AL341" s="25">
        <v>49483</v>
      </c>
      <c r="AM341" s="25">
        <v>55249</v>
      </c>
      <c r="AN341" s="25">
        <v>55944</v>
      </c>
      <c r="AO341" s="25">
        <v>51314</v>
      </c>
      <c r="AP341" s="25">
        <v>211990</v>
      </c>
      <c r="AQ341" s="25">
        <v>47665</v>
      </c>
      <c r="AR341" s="25">
        <v>51566</v>
      </c>
      <c r="AS341" s="25">
        <v>53301</v>
      </c>
      <c r="AT341" s="25">
        <v>53718</v>
      </c>
      <c r="AU341" s="25">
        <v>206250</v>
      </c>
      <c r="AV341" s="25">
        <v>46347</v>
      </c>
      <c r="AW341" s="25">
        <v>78494</v>
      </c>
      <c r="AX341" s="25">
        <v>94343</v>
      </c>
      <c r="AY341" s="25">
        <v>95697</v>
      </c>
      <c r="AZ341" s="25">
        <v>314881</v>
      </c>
      <c r="BA341" s="25">
        <v>89726</v>
      </c>
      <c r="BB341" s="25">
        <v>94854</v>
      </c>
      <c r="BC341" s="25">
        <v>97230</v>
      </c>
      <c r="BD341" s="25">
        <v>98811</v>
      </c>
      <c r="BE341" s="25">
        <v>380621</v>
      </c>
      <c r="BF341" s="25">
        <v>92379</v>
      </c>
      <c r="BG341" s="25">
        <v>97370</v>
      </c>
      <c r="BH341" s="25">
        <v>99881</v>
      </c>
      <c r="BI341" s="25">
        <v>102154</v>
      </c>
      <c r="BJ341" s="25">
        <v>391784</v>
      </c>
      <c r="BK341" s="25">
        <v>94150</v>
      </c>
      <c r="BL341" s="25">
        <v>208905</v>
      </c>
      <c r="BM341" s="25">
        <v>136220</v>
      </c>
      <c r="BN341" s="25">
        <v>139257</v>
      </c>
      <c r="BO341" s="25">
        <v>578532</v>
      </c>
      <c r="BP341" s="25">
        <v>127713</v>
      </c>
      <c r="BQ341" s="25">
        <v>128825</v>
      </c>
      <c r="BR341" s="25">
        <v>134373</v>
      </c>
      <c r="BS341" s="25">
        <v>243649</v>
      </c>
      <c r="BT341" s="25">
        <v>634560</v>
      </c>
      <c r="BU341" s="25">
        <v>139519</v>
      </c>
      <c r="BV341" s="25">
        <v>153553</v>
      </c>
      <c r="BW341" s="25">
        <v>162142</v>
      </c>
      <c r="BX341" s="25">
        <v>316051</v>
      </c>
      <c r="BY341" s="25">
        <v>771265</v>
      </c>
      <c r="BZ341" s="25">
        <v>153795</v>
      </c>
      <c r="CA341" s="25">
        <v>170603</v>
      </c>
      <c r="CB341" s="25">
        <v>180153</v>
      </c>
      <c r="CC341" s="25">
        <v>211885</v>
      </c>
      <c r="CD341" s="25">
        <v>716436</v>
      </c>
      <c r="CE341" s="25">
        <v>145594</v>
      </c>
      <c r="CF341" s="25">
        <v>160241</v>
      </c>
      <c r="CG341" s="25">
        <v>168757</v>
      </c>
      <c r="CH341" s="25">
        <v>258781</v>
      </c>
      <c r="CI341" s="25">
        <v>733373</v>
      </c>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7" t="s">
        <v>9</v>
      </c>
      <c r="C342" s="21">
        <v>9971.3938899999994</v>
      </c>
      <c r="D342" s="21">
        <v>10439.574540000001</v>
      </c>
      <c r="E342" s="21">
        <v>10596.015159999995</v>
      </c>
      <c r="F342" s="21">
        <v>11796.197130000004</v>
      </c>
      <c r="G342" s="21">
        <v>42803.180720000004</v>
      </c>
      <c r="H342" s="21">
        <v>11123.690580000002</v>
      </c>
      <c r="I342" s="21">
        <v>18111.3887</v>
      </c>
      <c r="J342" s="21">
        <v>21145.991190000004</v>
      </c>
      <c r="K342" s="21">
        <v>28169.491799999993</v>
      </c>
      <c r="L342" s="21">
        <v>78550.562269999995</v>
      </c>
      <c r="M342" s="21">
        <v>20614.104499999998</v>
      </c>
      <c r="N342" s="21">
        <v>23675.60065</v>
      </c>
      <c r="O342" s="21">
        <v>23071</v>
      </c>
      <c r="P342" s="21">
        <v>15808</v>
      </c>
      <c r="Q342" s="21">
        <v>83168.705150000009</v>
      </c>
      <c r="R342" s="21">
        <v>21698.228779999998</v>
      </c>
      <c r="S342" s="21">
        <v>24280</v>
      </c>
      <c r="T342" s="21">
        <v>24884</v>
      </c>
      <c r="U342" s="21">
        <v>28689</v>
      </c>
      <c r="V342" s="21">
        <v>99551</v>
      </c>
      <c r="W342" s="21">
        <v>24777</v>
      </c>
      <c r="X342" s="21">
        <v>27241</v>
      </c>
      <c r="Y342" s="21">
        <v>27386</v>
      </c>
      <c r="Z342" s="21">
        <v>28860</v>
      </c>
      <c r="AA342" s="21">
        <v>108262</v>
      </c>
      <c r="AB342" s="21">
        <v>26993</v>
      </c>
      <c r="AC342" s="21">
        <v>30225</v>
      </c>
      <c r="AD342" s="21">
        <v>30084</v>
      </c>
      <c r="AE342" s="21">
        <v>39781</v>
      </c>
      <c r="AF342" s="21">
        <v>127080</v>
      </c>
      <c r="AG342" s="21">
        <v>30665</v>
      </c>
      <c r="AH342" s="21">
        <v>33753</v>
      </c>
      <c r="AI342" s="21">
        <v>33715</v>
      </c>
      <c r="AJ342" s="21">
        <v>33902</v>
      </c>
      <c r="AK342" s="21">
        <v>132035</v>
      </c>
      <c r="AL342" s="21">
        <v>35603</v>
      </c>
      <c r="AM342" s="21">
        <v>39254</v>
      </c>
      <c r="AN342" s="21">
        <v>39192</v>
      </c>
      <c r="AO342" s="21">
        <v>52940</v>
      </c>
      <c r="AP342" s="21">
        <v>166989</v>
      </c>
      <c r="AQ342" s="21">
        <v>37502</v>
      </c>
      <c r="AR342" s="21">
        <v>42911</v>
      </c>
      <c r="AS342" s="21">
        <v>41006</v>
      </c>
      <c r="AT342" s="21">
        <v>27713</v>
      </c>
      <c r="AU342" s="21">
        <v>149132</v>
      </c>
      <c r="AV342" s="21">
        <v>40948</v>
      </c>
      <c r="AW342" s="21">
        <v>57934</v>
      </c>
      <c r="AX342" s="21">
        <v>54344</v>
      </c>
      <c r="AY342" s="21">
        <v>56476</v>
      </c>
      <c r="AZ342" s="21">
        <v>209702</v>
      </c>
      <c r="BA342" s="21">
        <v>53282</v>
      </c>
      <c r="BB342" s="21">
        <v>57649</v>
      </c>
      <c r="BC342" s="21">
        <v>58239</v>
      </c>
      <c r="BD342" s="21">
        <v>60300</v>
      </c>
      <c r="BE342" s="21">
        <v>229470</v>
      </c>
      <c r="BF342" s="21">
        <v>56524</v>
      </c>
      <c r="BG342" s="21">
        <v>61027</v>
      </c>
      <c r="BH342" s="21">
        <v>60152</v>
      </c>
      <c r="BI342" s="21">
        <v>62904</v>
      </c>
      <c r="BJ342" s="21">
        <v>240607</v>
      </c>
      <c r="BK342" s="21">
        <v>58403</v>
      </c>
      <c r="BL342" s="21">
        <v>448333</v>
      </c>
      <c r="BM342" s="21">
        <v>96523</v>
      </c>
      <c r="BN342" s="21">
        <v>103341</v>
      </c>
      <c r="BO342" s="21">
        <v>706600</v>
      </c>
      <c r="BP342" s="21">
        <v>96936</v>
      </c>
      <c r="BQ342" s="21">
        <v>50004</v>
      </c>
      <c r="BR342" s="21">
        <v>333011</v>
      </c>
      <c r="BS342" s="21">
        <v>-137655</v>
      </c>
      <c r="BT342" s="21">
        <v>342296</v>
      </c>
      <c r="BU342" s="21">
        <v>19134</v>
      </c>
      <c r="BV342" s="21">
        <v>20610</v>
      </c>
      <c r="BW342" s="21">
        <v>6227</v>
      </c>
      <c r="BX342" s="21">
        <v>8324</v>
      </c>
      <c r="BY342" s="21">
        <v>54295</v>
      </c>
      <c r="BZ342" s="21">
        <v>7578</v>
      </c>
      <c r="CA342" s="21">
        <v>7435</v>
      </c>
      <c r="CB342" s="21">
        <v>7500</v>
      </c>
      <c r="CC342" s="21">
        <v>7049</v>
      </c>
      <c r="CD342" s="21">
        <v>29562</v>
      </c>
      <c r="CE342" s="21">
        <v>5895</v>
      </c>
      <c r="CF342" s="21">
        <v>28</v>
      </c>
      <c r="CG342" s="21">
        <v>0</v>
      </c>
      <c r="CH342" s="21">
        <v>1</v>
      </c>
      <c r="CI342" s="21">
        <v>5924</v>
      </c>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idden="1" outlineLevel="1" x14ac:dyDescent="0.25">
      <c r="A343" s="25" t="s">
        <v>28</v>
      </c>
      <c r="B343" s="25" t="s">
        <v>28</v>
      </c>
      <c r="C343" s="25">
        <v>9536.0028700000003</v>
      </c>
      <c r="D343" s="25">
        <v>11599.826300000001</v>
      </c>
      <c r="E343" s="25">
        <v>13834.029219999999</v>
      </c>
      <c r="F343" s="25">
        <v>16274.300539999997</v>
      </c>
      <c r="G343" s="25">
        <v>51244.158929999998</v>
      </c>
      <c r="H343" s="25">
        <v>18430.171719999998</v>
      </c>
      <c r="I343" s="25">
        <v>20553.919259999999</v>
      </c>
      <c r="J343" s="25">
        <v>20940.24928</v>
      </c>
      <c r="K343" s="25">
        <v>14974.051489999998</v>
      </c>
      <c r="L343" s="25">
        <v>74898.391749999995</v>
      </c>
      <c r="M343" s="25">
        <v>21225.037339999999</v>
      </c>
      <c r="N343" s="25">
        <v>21487.345020000001</v>
      </c>
      <c r="O343" s="25">
        <v>21659</v>
      </c>
      <c r="P343" s="25">
        <v>18627</v>
      </c>
      <c r="Q343" s="25">
        <v>82998.382360000003</v>
      </c>
      <c r="R343" s="25">
        <v>21760.138519999997</v>
      </c>
      <c r="S343" s="25">
        <v>22166</v>
      </c>
      <c r="T343" s="25">
        <v>22514</v>
      </c>
      <c r="U343" s="25">
        <v>22948</v>
      </c>
      <c r="V343" s="25">
        <v>75094</v>
      </c>
      <c r="W343" s="25">
        <v>23129</v>
      </c>
      <c r="X343" s="25">
        <v>23291</v>
      </c>
      <c r="Y343" s="25">
        <v>23444</v>
      </c>
      <c r="Z343" s="25">
        <v>23902</v>
      </c>
      <c r="AA343" s="25">
        <v>93761</v>
      </c>
      <c r="AB343" s="25">
        <v>23429</v>
      </c>
      <c r="AC343" s="25">
        <v>23479</v>
      </c>
      <c r="AD343" s="25">
        <v>23586</v>
      </c>
      <c r="AE343" s="25">
        <v>23861</v>
      </c>
      <c r="AF343" s="25">
        <v>94353</v>
      </c>
      <c r="AG343" s="25">
        <v>23759</v>
      </c>
      <c r="AH343" s="25">
        <v>24013</v>
      </c>
      <c r="AI343" s="25">
        <v>24168</v>
      </c>
      <c r="AJ343" s="25">
        <v>25066</v>
      </c>
      <c r="AK343" s="25">
        <v>97006</v>
      </c>
      <c r="AL343" s="25">
        <v>23835</v>
      </c>
      <c r="AM343" s="25">
        <v>33479</v>
      </c>
      <c r="AN343" s="25">
        <v>24964</v>
      </c>
      <c r="AO343" s="25">
        <v>24408</v>
      </c>
      <c r="AP343" s="25">
        <v>106686</v>
      </c>
      <c r="AQ343" s="25">
        <v>24112</v>
      </c>
      <c r="AR343" s="25">
        <v>24343</v>
      </c>
      <c r="AS343" s="25">
        <v>24442</v>
      </c>
      <c r="AT343" s="25">
        <v>23877</v>
      </c>
      <c r="AU343" s="25">
        <v>96774</v>
      </c>
      <c r="AV343" s="25">
        <v>24685</v>
      </c>
      <c r="AW343" s="25">
        <v>25603</v>
      </c>
      <c r="AX343" s="25">
        <v>26032</v>
      </c>
      <c r="AY343" s="25">
        <v>27968</v>
      </c>
      <c r="AZ343" s="25">
        <v>104288</v>
      </c>
      <c r="BA343" s="25">
        <v>24468</v>
      </c>
      <c r="BB343" s="25">
        <v>24854</v>
      </c>
      <c r="BC343" s="25">
        <v>25257</v>
      </c>
      <c r="BD343" s="25">
        <v>30272</v>
      </c>
      <c r="BE343" s="25">
        <v>104851</v>
      </c>
      <c r="BF343" s="25">
        <v>25205</v>
      </c>
      <c r="BG343" s="25">
        <v>25641</v>
      </c>
      <c r="BH343" s="25">
        <v>26014</v>
      </c>
      <c r="BI343" s="25">
        <v>32465</v>
      </c>
      <c r="BJ343" s="25">
        <v>109325</v>
      </c>
      <c r="BK343" s="25">
        <v>27041</v>
      </c>
      <c r="BL343" s="25">
        <v>27655</v>
      </c>
      <c r="BM343" s="25">
        <v>28187</v>
      </c>
      <c r="BN343" s="25">
        <v>31975</v>
      </c>
      <c r="BO343" s="25">
        <v>114858</v>
      </c>
      <c r="BP343" s="25">
        <v>26913</v>
      </c>
      <c r="BQ343" s="25">
        <v>27348</v>
      </c>
      <c r="BR343" s="25">
        <v>27866</v>
      </c>
      <c r="BS343" s="25">
        <v>20984</v>
      </c>
      <c r="BT343" s="25">
        <v>103111</v>
      </c>
      <c r="BU343" s="25">
        <v>25482</v>
      </c>
      <c r="BV343" s="25">
        <v>25783</v>
      </c>
      <c r="BW343" s="25">
        <v>27394</v>
      </c>
      <c r="BX343" s="25">
        <v>30338</v>
      </c>
      <c r="BY343" s="25">
        <v>108997</v>
      </c>
      <c r="BZ343" s="25">
        <v>33351</v>
      </c>
      <c r="CA343" s="25">
        <v>33064</v>
      </c>
      <c r="CB343" s="25">
        <v>33931</v>
      </c>
      <c r="CC343" s="25">
        <v>34496</v>
      </c>
      <c r="CD343" s="25">
        <v>134842</v>
      </c>
      <c r="CE343" s="25">
        <v>33641</v>
      </c>
      <c r="CF343" s="25">
        <v>35148</v>
      </c>
      <c r="CG343" s="25">
        <v>36680</v>
      </c>
      <c r="CH343" s="25">
        <v>39902</v>
      </c>
      <c r="CI343" s="25">
        <v>145371</v>
      </c>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7" t="s">
        <v>15</v>
      </c>
      <c r="C344" s="21">
        <v>0</v>
      </c>
      <c r="D344" s="21">
        <v>0</v>
      </c>
      <c r="E344" s="21">
        <v>0</v>
      </c>
      <c r="F344" s="21">
        <v>0</v>
      </c>
      <c r="G344" s="21">
        <v>0</v>
      </c>
      <c r="H344" s="21">
        <v>0</v>
      </c>
      <c r="I344" s="21">
        <v>0</v>
      </c>
      <c r="J344" s="21">
        <v>0</v>
      </c>
      <c r="K344" s="21">
        <v>0</v>
      </c>
      <c r="L344" s="21">
        <v>0</v>
      </c>
      <c r="M344" s="21">
        <v>0</v>
      </c>
      <c r="N344" s="21">
        <v>0</v>
      </c>
      <c r="O344" s="21">
        <v>0</v>
      </c>
      <c r="P344" s="21">
        <v>7</v>
      </c>
      <c r="Q344" s="21">
        <v>7</v>
      </c>
      <c r="R344" s="21">
        <v>336.16757999999999</v>
      </c>
      <c r="S344" s="21">
        <v>546</v>
      </c>
      <c r="T344" s="21">
        <v>1048</v>
      </c>
      <c r="U344" s="21">
        <v>1492</v>
      </c>
      <c r="V344" s="21">
        <v>3421</v>
      </c>
      <c r="W344" s="21">
        <v>1970</v>
      </c>
      <c r="X344" s="21">
        <v>3057</v>
      </c>
      <c r="Y344" s="21">
        <v>3432</v>
      </c>
      <c r="Z344" s="21">
        <v>4476</v>
      </c>
      <c r="AA344" s="21">
        <v>12936</v>
      </c>
      <c r="AB344" s="21">
        <v>4598</v>
      </c>
      <c r="AC344" s="21">
        <v>5279</v>
      </c>
      <c r="AD344" s="21">
        <v>6028</v>
      </c>
      <c r="AE344" s="21">
        <v>8078</v>
      </c>
      <c r="AF344" s="21">
        <v>23984</v>
      </c>
      <c r="AG344" s="21">
        <v>7429</v>
      </c>
      <c r="AH344" s="21">
        <v>7141</v>
      </c>
      <c r="AI344" s="21">
        <v>7643</v>
      </c>
      <c r="AJ344" s="21">
        <v>9084</v>
      </c>
      <c r="AK344" s="21">
        <v>31297</v>
      </c>
      <c r="AL344" s="21">
        <v>9769</v>
      </c>
      <c r="AM344" s="21">
        <v>10133</v>
      </c>
      <c r="AN344" s="21">
        <v>10027</v>
      </c>
      <c r="AO344" s="21">
        <v>10642</v>
      </c>
      <c r="AP344" s="21">
        <v>40571</v>
      </c>
      <c r="AQ344" s="21">
        <v>10344</v>
      </c>
      <c r="AR344" s="21">
        <v>10629</v>
      </c>
      <c r="AS344" s="21">
        <v>10115</v>
      </c>
      <c r="AT344" s="21">
        <v>10069</v>
      </c>
      <c r="AU344" s="21">
        <v>41157</v>
      </c>
      <c r="AV344" s="21">
        <v>9619</v>
      </c>
      <c r="AW344" s="21">
        <v>9222</v>
      </c>
      <c r="AX344" s="21">
        <v>8948</v>
      </c>
      <c r="AY344" s="21">
        <v>9395</v>
      </c>
      <c r="AZ344" s="21">
        <v>37184</v>
      </c>
      <c r="BA344" s="21">
        <v>9931</v>
      </c>
      <c r="BB344" s="21">
        <v>10414</v>
      </c>
      <c r="BC344" s="21">
        <v>8685</v>
      </c>
      <c r="BD344" s="21">
        <v>10835</v>
      </c>
      <c r="BE344" s="21">
        <v>39865</v>
      </c>
      <c r="BF344" s="21">
        <v>9829</v>
      </c>
      <c r="BG344" s="21">
        <v>10239</v>
      </c>
      <c r="BH344" s="21">
        <v>10818</v>
      </c>
      <c r="BI344" s="21">
        <v>12236</v>
      </c>
      <c r="BJ344" s="21">
        <v>43122</v>
      </c>
      <c r="BK344" s="21">
        <v>12001</v>
      </c>
      <c r="BL344" s="21">
        <v>9752</v>
      </c>
      <c r="BM344" s="21">
        <v>9698</v>
      </c>
      <c r="BN344" s="21">
        <v>16341</v>
      </c>
      <c r="BO344" s="21">
        <v>47792</v>
      </c>
      <c r="BP344" s="21">
        <v>10057</v>
      </c>
      <c r="BQ344" s="21">
        <v>9585</v>
      </c>
      <c r="BR344" s="21">
        <v>8678</v>
      </c>
      <c r="BS344" s="21">
        <v>11462</v>
      </c>
      <c r="BT344" s="21">
        <v>39782</v>
      </c>
      <c r="BU344" s="21">
        <v>10149</v>
      </c>
      <c r="BV344" s="21">
        <v>9961</v>
      </c>
      <c r="BW344" s="21">
        <v>12568</v>
      </c>
      <c r="BX344" s="21">
        <v>13460</v>
      </c>
      <c r="BY344" s="21">
        <v>46138</v>
      </c>
      <c r="BZ344" s="21">
        <v>10675</v>
      </c>
      <c r="CA344" s="21">
        <v>8046</v>
      </c>
      <c r="CB344" s="21">
        <v>0</v>
      </c>
      <c r="CC344" s="21">
        <v>0</v>
      </c>
      <c r="CD344" s="21">
        <v>18721</v>
      </c>
      <c r="CE344" s="21">
        <v>0</v>
      </c>
      <c r="CF344" s="21">
        <v>0</v>
      </c>
      <c r="CG344" s="21">
        <v>0</v>
      </c>
      <c r="CH344" s="21">
        <v>0</v>
      </c>
      <c r="CI344" s="21">
        <v>0</v>
      </c>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idden="1" outlineLevel="1" x14ac:dyDescent="0.25">
      <c r="A345" s="25" t="s">
        <v>14</v>
      </c>
      <c r="B345" s="25" t="s">
        <v>14</v>
      </c>
      <c r="C345" s="25">
        <v>0</v>
      </c>
      <c r="D345" s="25">
        <v>0</v>
      </c>
      <c r="E345" s="25">
        <v>0</v>
      </c>
      <c r="F345" s="25">
        <v>0</v>
      </c>
      <c r="G345" s="25">
        <v>0</v>
      </c>
      <c r="H345" s="25">
        <v>0</v>
      </c>
      <c r="I345" s="25">
        <v>0</v>
      </c>
      <c r="J345" s="25">
        <v>0</v>
      </c>
      <c r="K345" s="25">
        <v>5603.4004300000015</v>
      </c>
      <c r="L345" s="25">
        <v>5603.4004300000015</v>
      </c>
      <c r="M345" s="25">
        <v>22975.225610000001</v>
      </c>
      <c r="N345" s="25">
        <v>19247.33869</v>
      </c>
      <c r="O345" s="25">
        <v>11930</v>
      </c>
      <c r="P345" s="25">
        <v>28115</v>
      </c>
      <c r="Q345" s="25">
        <v>82267.564299999998</v>
      </c>
      <c r="R345" s="25">
        <v>23815.934390000002</v>
      </c>
      <c r="S345" s="25">
        <v>25130</v>
      </c>
      <c r="T345" s="25">
        <v>26349</v>
      </c>
      <c r="U345" s="25">
        <v>10428</v>
      </c>
      <c r="V345" s="25">
        <v>85724</v>
      </c>
      <c r="W345" s="25">
        <v>24828</v>
      </c>
      <c r="X345" s="25">
        <v>26171</v>
      </c>
      <c r="Y345" s="25">
        <v>27369</v>
      </c>
      <c r="Z345" s="25">
        <v>13180</v>
      </c>
      <c r="AA345" s="25">
        <v>91549</v>
      </c>
      <c r="AB345" s="25">
        <v>26251</v>
      </c>
      <c r="AC345" s="25">
        <v>27766</v>
      </c>
      <c r="AD345" s="25">
        <v>31107</v>
      </c>
      <c r="AE345" s="25">
        <v>30373</v>
      </c>
      <c r="AF345" s="25">
        <v>115499</v>
      </c>
      <c r="AG345" s="25">
        <v>29938</v>
      </c>
      <c r="AH345" s="25">
        <v>31444</v>
      </c>
      <c r="AI345" s="25">
        <v>32787</v>
      </c>
      <c r="AJ345" s="25">
        <v>46387</v>
      </c>
      <c r="AK345" s="25">
        <v>140556</v>
      </c>
      <c r="AL345" s="25">
        <v>34777</v>
      </c>
      <c r="AM345" s="25">
        <v>37457</v>
      </c>
      <c r="AN345" s="25">
        <v>35610</v>
      </c>
      <c r="AO345" s="25">
        <v>69913</v>
      </c>
      <c r="AP345" s="25">
        <v>177757</v>
      </c>
      <c r="AQ345" s="25">
        <v>40647</v>
      </c>
      <c r="AR345" s="25">
        <v>42887</v>
      </c>
      <c r="AS345" s="25">
        <v>44963</v>
      </c>
      <c r="AT345" s="25">
        <v>39448</v>
      </c>
      <c r="AU345" s="25">
        <v>167945</v>
      </c>
      <c r="AV345" s="25">
        <v>43744</v>
      </c>
      <c r="AW345" s="25">
        <v>48133</v>
      </c>
      <c r="AX345" s="25">
        <v>51373</v>
      </c>
      <c r="AY345" s="25">
        <v>36618</v>
      </c>
      <c r="AZ345" s="25">
        <v>179868</v>
      </c>
      <c r="BA345" s="25">
        <v>42472</v>
      </c>
      <c r="BB345" s="25">
        <v>44777</v>
      </c>
      <c r="BC345" s="25">
        <v>46460</v>
      </c>
      <c r="BD345" s="25">
        <v>20558</v>
      </c>
      <c r="BE345" s="25">
        <v>154267</v>
      </c>
      <c r="BF345" s="25">
        <v>36678</v>
      </c>
      <c r="BG345" s="25">
        <v>38172</v>
      </c>
      <c r="BH345" s="25">
        <v>40066</v>
      </c>
      <c r="BI345" s="25">
        <v>34620</v>
      </c>
      <c r="BJ345" s="25">
        <v>149536</v>
      </c>
      <c r="BK345" s="25">
        <v>38884</v>
      </c>
      <c r="BL345" s="25">
        <v>77605</v>
      </c>
      <c r="BM345" s="25">
        <v>61941</v>
      </c>
      <c r="BN345" s="25">
        <v>63748</v>
      </c>
      <c r="BO345" s="25">
        <v>242178</v>
      </c>
      <c r="BP345" s="25">
        <v>60511</v>
      </c>
      <c r="BQ345" s="25">
        <v>63648</v>
      </c>
      <c r="BR345" s="25">
        <v>61348</v>
      </c>
      <c r="BS345" s="25">
        <v>90035</v>
      </c>
      <c r="BT345" s="25">
        <v>275542</v>
      </c>
      <c r="BU345" s="25">
        <v>62269</v>
      </c>
      <c r="BV345" s="25">
        <v>65625</v>
      </c>
      <c r="BW345" s="25">
        <v>68722</v>
      </c>
      <c r="BX345" s="25">
        <v>74904</v>
      </c>
      <c r="BY345" s="25">
        <v>271520</v>
      </c>
      <c r="BZ345" s="25">
        <v>67596</v>
      </c>
      <c r="CA345" s="25">
        <v>73308</v>
      </c>
      <c r="CB345" s="25">
        <v>76677</v>
      </c>
      <c r="CC345" s="25">
        <v>141689</v>
      </c>
      <c r="CD345" s="25">
        <v>359270</v>
      </c>
      <c r="CE345" s="25">
        <v>81410</v>
      </c>
      <c r="CF345" s="25">
        <v>96510</v>
      </c>
      <c r="CG345" s="25">
        <v>110658</v>
      </c>
      <c r="CH345" s="25">
        <v>169232</v>
      </c>
      <c r="CI345" s="25">
        <v>457810</v>
      </c>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7" t="s">
        <v>64</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idden="1" outlineLevel="1" x14ac:dyDescent="0.25">
      <c r="A347" s="25" t="s">
        <v>66</v>
      </c>
      <c r="B347" s="25" t="s">
        <v>66</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-1</v>
      </c>
      <c r="V347" s="25">
        <v>-1</v>
      </c>
      <c r="W347" s="25">
        <v>1</v>
      </c>
      <c r="X347" s="25">
        <v>5</v>
      </c>
      <c r="Y347" s="25">
        <v>31</v>
      </c>
      <c r="Z347" s="25">
        <v>18</v>
      </c>
      <c r="AA347" s="25">
        <v>55</v>
      </c>
      <c r="AB347" s="25">
        <v>18</v>
      </c>
      <c r="AC347" s="25">
        <v>21</v>
      </c>
      <c r="AD347" s="25">
        <v>25</v>
      </c>
      <c r="AE347" s="25">
        <v>25</v>
      </c>
      <c r="AF347" s="25">
        <v>88</v>
      </c>
      <c r="AG347" s="25">
        <v>26</v>
      </c>
      <c r="AH347" s="25">
        <v>27</v>
      </c>
      <c r="AI347" s="25">
        <v>20</v>
      </c>
      <c r="AJ347" s="25">
        <v>16</v>
      </c>
      <c r="AK347" s="25">
        <v>89</v>
      </c>
      <c r="AL347" s="25">
        <v>16</v>
      </c>
      <c r="AM347" s="25">
        <v>15</v>
      </c>
      <c r="AN347" s="25">
        <v>563</v>
      </c>
      <c r="AO347" s="25">
        <v>1688</v>
      </c>
      <c r="AP347" s="25">
        <v>2282</v>
      </c>
      <c r="AQ347" s="25">
        <v>1922</v>
      </c>
      <c r="AR347" s="25">
        <v>3705</v>
      </c>
      <c r="AS347" s="25">
        <v>4642</v>
      </c>
      <c r="AT347" s="25">
        <v>4946</v>
      </c>
      <c r="AU347" s="25">
        <v>15277</v>
      </c>
      <c r="AV347" s="25">
        <v>4996</v>
      </c>
      <c r="AW347" s="25">
        <v>4905</v>
      </c>
      <c r="AX347" s="25">
        <v>4956</v>
      </c>
      <c r="AY347" s="25">
        <v>5704</v>
      </c>
      <c r="AZ347" s="25">
        <v>20561</v>
      </c>
      <c r="BA347" s="25">
        <v>5337</v>
      </c>
      <c r="BB347" s="25">
        <v>5387</v>
      </c>
      <c r="BC347" s="25">
        <v>5501</v>
      </c>
      <c r="BD347" s="25">
        <v>5678</v>
      </c>
      <c r="BE347" s="25">
        <v>21903</v>
      </c>
      <c r="BF347" s="25">
        <v>5702</v>
      </c>
      <c r="BG347" s="25">
        <v>5731</v>
      </c>
      <c r="BH347" s="25">
        <v>5757</v>
      </c>
      <c r="BI347" s="25">
        <v>5718</v>
      </c>
      <c r="BJ347" s="25">
        <v>22908</v>
      </c>
      <c r="BK347" s="25">
        <v>5699</v>
      </c>
      <c r="BL347" s="25">
        <v>5767</v>
      </c>
      <c r="BM347" s="25">
        <v>5844</v>
      </c>
      <c r="BN347" s="25">
        <v>5946</v>
      </c>
      <c r="BO347" s="25">
        <v>23256</v>
      </c>
      <c r="BP347" s="25">
        <v>5879</v>
      </c>
      <c r="BQ347" s="25">
        <v>5952</v>
      </c>
      <c r="BR347" s="25">
        <v>6136</v>
      </c>
      <c r="BS347" s="25">
        <v>6184</v>
      </c>
      <c r="BT347" s="25">
        <v>24151</v>
      </c>
      <c r="BU347" s="25">
        <v>6324</v>
      </c>
      <c r="BV347" s="25">
        <v>6402</v>
      </c>
      <c r="BW347" s="25">
        <v>6694</v>
      </c>
      <c r="BX347" s="25">
        <v>3556</v>
      </c>
      <c r="BY347" s="25">
        <v>22976</v>
      </c>
      <c r="BZ347" s="25">
        <v>6429</v>
      </c>
      <c r="CA347" s="25">
        <v>6448</v>
      </c>
      <c r="CB347" s="25">
        <v>6482</v>
      </c>
      <c r="CC347" s="25">
        <v>3434</v>
      </c>
      <c r="CD347" s="25">
        <v>22793</v>
      </c>
      <c r="CE347" s="25">
        <v>6285</v>
      </c>
      <c r="CF347" s="25">
        <v>6320</v>
      </c>
      <c r="CG347" s="25">
        <v>6419</v>
      </c>
      <c r="CH347" s="25">
        <v>2565</v>
      </c>
      <c r="CI347" s="25">
        <v>21589</v>
      </c>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7" t="s">
        <v>20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15</v>
      </c>
      <c r="AE348" s="21">
        <v>101</v>
      </c>
      <c r="AF348" s="21">
        <v>116</v>
      </c>
      <c r="AG348" s="21">
        <v>173</v>
      </c>
      <c r="AH348" s="21">
        <v>226</v>
      </c>
      <c r="AI348" s="21">
        <v>929</v>
      </c>
      <c r="AJ348" s="21">
        <v>4291</v>
      </c>
      <c r="AK348" s="21">
        <v>5619</v>
      </c>
      <c r="AL348" s="21">
        <v>4992</v>
      </c>
      <c r="AM348" s="21">
        <v>6912</v>
      </c>
      <c r="AN348" s="21">
        <v>8422</v>
      </c>
      <c r="AO348" s="21">
        <v>9329</v>
      </c>
      <c r="AP348" s="21">
        <v>29655</v>
      </c>
      <c r="AQ348" s="21">
        <v>10731</v>
      </c>
      <c r="AR348" s="21">
        <v>12589</v>
      </c>
      <c r="AS348" s="21">
        <v>13589</v>
      </c>
      <c r="AT348" s="21">
        <v>13370</v>
      </c>
      <c r="AU348" s="21">
        <v>50279</v>
      </c>
      <c r="AV348" s="21">
        <v>15373</v>
      </c>
      <c r="AW348" s="21">
        <v>18191</v>
      </c>
      <c r="AX348" s="21">
        <v>21018</v>
      </c>
      <c r="AY348" s="21">
        <v>43171</v>
      </c>
      <c r="AZ348" s="21">
        <v>97753</v>
      </c>
      <c r="BA348" s="21">
        <v>23928</v>
      </c>
      <c r="BB348" s="21">
        <v>24440</v>
      </c>
      <c r="BC348" s="21">
        <v>27057</v>
      </c>
      <c r="BD348" s="21">
        <v>29467</v>
      </c>
      <c r="BE348" s="21">
        <v>104892</v>
      </c>
      <c r="BF348" s="21">
        <v>27427</v>
      </c>
      <c r="BG348" s="21">
        <v>27622</v>
      </c>
      <c r="BH348" s="21">
        <v>30007</v>
      </c>
      <c r="BI348" s="21">
        <v>-110526</v>
      </c>
      <c r="BJ348" s="21">
        <v>-25470</v>
      </c>
      <c r="BK348" s="21">
        <v>18553</v>
      </c>
      <c r="BL348" s="21">
        <v>-76650</v>
      </c>
      <c r="BM348" s="21">
        <v>14374</v>
      </c>
      <c r="BN348" s="21">
        <v>14764</v>
      </c>
      <c r="BO348" s="21">
        <v>-28959</v>
      </c>
      <c r="BP348" s="21">
        <v>14568</v>
      </c>
      <c r="BQ348" s="21">
        <v>14567</v>
      </c>
      <c r="BR348" s="21">
        <v>15406</v>
      </c>
      <c r="BS348" s="21">
        <v>14938</v>
      </c>
      <c r="BT348" s="21">
        <v>59479</v>
      </c>
      <c r="BU348" s="21">
        <v>14902</v>
      </c>
      <c r="BV348" s="21">
        <v>14536</v>
      </c>
      <c r="BW348" s="21">
        <v>15312</v>
      </c>
      <c r="BX348" s="21">
        <v>14840</v>
      </c>
      <c r="BY348" s="21">
        <v>59590</v>
      </c>
      <c r="BZ348" s="21">
        <v>14996</v>
      </c>
      <c r="CA348" s="21">
        <v>14787</v>
      </c>
      <c r="CB348" s="21">
        <v>15447</v>
      </c>
      <c r="CC348" s="21">
        <v>9977</v>
      </c>
      <c r="CD348" s="21">
        <v>55207</v>
      </c>
      <c r="CE348" s="21">
        <v>12</v>
      </c>
      <c r="CF348" s="21">
        <v>14</v>
      </c>
      <c r="CG348" s="21">
        <v>1634</v>
      </c>
      <c r="CH348" s="21">
        <v>2700</v>
      </c>
      <c r="CI348" s="21">
        <v>4360</v>
      </c>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idden="1" outlineLevel="1" x14ac:dyDescent="0.25">
      <c r="A349" s="25" t="s">
        <v>13</v>
      </c>
      <c r="B349" s="25" t="s">
        <v>13</v>
      </c>
      <c r="C349" s="25">
        <v>3290.1959440000001</v>
      </c>
      <c r="D349" s="25">
        <v>3556.47496</v>
      </c>
      <c r="E349" s="25">
        <v>3906.0802040000008</v>
      </c>
      <c r="F349" s="25">
        <v>3661.3995759999998</v>
      </c>
      <c r="G349" s="25">
        <v>14414.150684</v>
      </c>
      <c r="H349" s="25">
        <v>2493.3166200000001</v>
      </c>
      <c r="I349" s="25">
        <v>1613.9646600000001</v>
      </c>
      <c r="J349" s="25">
        <v>3096.443816</v>
      </c>
      <c r="K349" s="25">
        <v>3361.7567139999987</v>
      </c>
      <c r="L349" s="25">
        <v>10565.481809999999</v>
      </c>
      <c r="M349" s="25">
        <v>4822.4369960000013</v>
      </c>
      <c r="N349" s="25">
        <v>3850</v>
      </c>
      <c r="O349" s="25">
        <v>5229</v>
      </c>
      <c r="P349" s="25">
        <v>-1234</v>
      </c>
      <c r="Q349" s="25">
        <v>12666.436996</v>
      </c>
      <c r="R349" s="25">
        <v>3977.73884</v>
      </c>
      <c r="S349" s="25">
        <v>4231</v>
      </c>
      <c r="T349" s="25">
        <v>4518</v>
      </c>
      <c r="U349" s="25">
        <v>-1</v>
      </c>
      <c r="V349" s="25">
        <v>12722</v>
      </c>
      <c r="W349" s="25">
        <v>3953</v>
      </c>
      <c r="X349" s="25">
        <v>4375</v>
      </c>
      <c r="Y349" s="25">
        <v>4958</v>
      </c>
      <c r="Z349" s="25">
        <v>6409</v>
      </c>
      <c r="AA349" s="25">
        <v>19693</v>
      </c>
      <c r="AB349" s="25">
        <v>4701</v>
      </c>
      <c r="AC349" s="25">
        <v>5158</v>
      </c>
      <c r="AD349" s="25">
        <v>5533</v>
      </c>
      <c r="AE349" s="25">
        <v>5051</v>
      </c>
      <c r="AF349" s="25">
        <v>20442</v>
      </c>
      <c r="AG349" s="25">
        <v>4880</v>
      </c>
      <c r="AH349" s="25">
        <v>5104</v>
      </c>
      <c r="AI349" s="25">
        <v>5358</v>
      </c>
      <c r="AJ349" s="25">
        <v>7858</v>
      </c>
      <c r="AK349" s="25">
        <v>23200</v>
      </c>
      <c r="AL349" s="25">
        <v>4871</v>
      </c>
      <c r="AM349" s="25">
        <v>4740</v>
      </c>
      <c r="AN349" s="25">
        <v>4924</v>
      </c>
      <c r="AO349" s="25">
        <v>1711</v>
      </c>
      <c r="AP349" s="25">
        <v>16246</v>
      </c>
      <c r="AQ349" s="25">
        <v>3447</v>
      </c>
      <c r="AR349" s="25">
        <v>3485</v>
      </c>
      <c r="AS349" s="25">
        <v>3586</v>
      </c>
      <c r="AT349" s="25">
        <v>3645</v>
      </c>
      <c r="AU349" s="25">
        <v>14163</v>
      </c>
      <c r="AV349" s="25">
        <v>2476</v>
      </c>
      <c r="AW349" s="25">
        <v>3891</v>
      </c>
      <c r="AX349" s="25">
        <v>5032</v>
      </c>
      <c r="AY349" s="25">
        <v>4549</v>
      </c>
      <c r="AZ349" s="25">
        <v>15948</v>
      </c>
      <c r="BA349" s="25">
        <v>4423</v>
      </c>
      <c r="BB349" s="25">
        <v>4479</v>
      </c>
      <c r="BC349" s="25">
        <v>4593</v>
      </c>
      <c r="BD349" s="25">
        <v>4682</v>
      </c>
      <c r="BE349" s="25">
        <v>18177</v>
      </c>
      <c r="BF349" s="25">
        <v>4641</v>
      </c>
      <c r="BG349" s="25">
        <v>4799</v>
      </c>
      <c r="BH349" s="25">
        <v>4895</v>
      </c>
      <c r="BI349" s="25">
        <v>4857</v>
      </c>
      <c r="BJ349" s="25">
        <v>19192</v>
      </c>
      <c r="BK349" s="25">
        <v>4619</v>
      </c>
      <c r="BL349" s="25">
        <v>4873</v>
      </c>
      <c r="BM349" s="25">
        <v>5409</v>
      </c>
      <c r="BN349" s="25">
        <v>5845</v>
      </c>
      <c r="BO349" s="25">
        <v>20746</v>
      </c>
      <c r="BP349" s="25">
        <v>6368</v>
      </c>
      <c r="BQ349" s="25">
        <v>8968</v>
      </c>
      <c r="BR349" s="25">
        <v>16145</v>
      </c>
      <c r="BS349" s="25">
        <v>16034</v>
      </c>
      <c r="BT349" s="25">
        <v>47515</v>
      </c>
      <c r="BU349" s="25">
        <v>14936</v>
      </c>
      <c r="BV349" s="25">
        <v>15753</v>
      </c>
      <c r="BW349" s="25">
        <v>17091</v>
      </c>
      <c r="BX349" s="25">
        <v>19409</v>
      </c>
      <c r="BY349" s="25">
        <v>67189</v>
      </c>
      <c r="BZ349" s="25">
        <v>19260</v>
      </c>
      <c r="CA349" s="25">
        <v>21085</v>
      </c>
      <c r="CB349" s="25">
        <v>25959</v>
      </c>
      <c r="CC349" s="25">
        <v>1632</v>
      </c>
      <c r="CD349" s="25">
        <v>67936</v>
      </c>
      <c r="CE349" s="25">
        <v>1637</v>
      </c>
      <c r="CF349" s="25">
        <v>18615</v>
      </c>
      <c r="CG349" s="25">
        <v>23586</v>
      </c>
      <c r="CH349" s="25">
        <v>25119</v>
      </c>
      <c r="CI349" s="25">
        <v>68957</v>
      </c>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7" t="s">
        <v>53</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13</v>
      </c>
      <c r="BC350" s="21">
        <v>304</v>
      </c>
      <c r="BD350" s="21">
        <v>981</v>
      </c>
      <c r="BE350" s="21">
        <v>1298</v>
      </c>
      <c r="BF350" s="21">
        <v>1913</v>
      </c>
      <c r="BG350" s="21">
        <v>2182</v>
      </c>
      <c r="BH350" s="21">
        <v>2598</v>
      </c>
      <c r="BI350" s="21">
        <v>3413</v>
      </c>
      <c r="BJ350" s="21">
        <v>10106</v>
      </c>
      <c r="BK350" s="21">
        <v>6955</v>
      </c>
      <c r="BL350" s="21">
        <v>6311</v>
      </c>
      <c r="BM350" s="21">
        <v>7455</v>
      </c>
      <c r="BN350" s="21">
        <v>9808</v>
      </c>
      <c r="BO350" s="21">
        <v>30529</v>
      </c>
      <c r="BP350" s="21">
        <v>14466</v>
      </c>
      <c r="BQ350" s="21">
        <v>11405</v>
      </c>
      <c r="BR350" s="21">
        <v>12269</v>
      </c>
      <c r="BS350" s="21">
        <v>107</v>
      </c>
      <c r="BT350" s="21">
        <v>38247</v>
      </c>
      <c r="BU350" s="21">
        <v>15639</v>
      </c>
      <c r="BV350" s="21">
        <v>12369</v>
      </c>
      <c r="BW350" s="21">
        <v>13236</v>
      </c>
      <c r="BX350" s="21">
        <v>31432</v>
      </c>
      <c r="BY350" s="21">
        <v>72676</v>
      </c>
      <c r="BZ350" s="21">
        <v>20328</v>
      </c>
      <c r="CA350" s="21">
        <v>16797</v>
      </c>
      <c r="CB350" s="21">
        <v>18317</v>
      </c>
      <c r="CC350" s="21">
        <v>21237</v>
      </c>
      <c r="CD350" s="21">
        <v>76679</v>
      </c>
      <c r="CE350" s="21">
        <v>27038</v>
      </c>
      <c r="CF350" s="21">
        <v>21824</v>
      </c>
      <c r="CG350" s="21">
        <v>23365</v>
      </c>
      <c r="CH350" s="21">
        <v>4529</v>
      </c>
      <c r="CI350" s="21">
        <v>76756</v>
      </c>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idden="1" outlineLevel="1" x14ac:dyDescent="0.25">
      <c r="A351" s="25" t="s">
        <v>24</v>
      </c>
      <c r="B351" s="25" t="s">
        <v>24</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185</v>
      </c>
      <c r="BL351" s="25">
        <v>1363</v>
      </c>
      <c r="BM351" s="25">
        <v>2191</v>
      </c>
      <c r="BN351" s="25">
        <v>2377</v>
      </c>
      <c r="BO351" s="25">
        <v>6116</v>
      </c>
      <c r="BP351" s="25">
        <v>3138</v>
      </c>
      <c r="BQ351" s="25">
        <v>2994</v>
      </c>
      <c r="BR351" s="25">
        <v>3027</v>
      </c>
      <c r="BS351" s="25">
        <v>2943</v>
      </c>
      <c r="BT351" s="25">
        <v>12102</v>
      </c>
      <c r="BU351" s="25">
        <v>4784</v>
      </c>
      <c r="BV351" s="25">
        <v>4450</v>
      </c>
      <c r="BW351" s="25">
        <v>4597</v>
      </c>
      <c r="BX351" s="25">
        <v>4884</v>
      </c>
      <c r="BY351" s="25">
        <v>18715</v>
      </c>
      <c r="BZ351" s="25">
        <v>7110</v>
      </c>
      <c r="CA351" s="25">
        <v>7127</v>
      </c>
      <c r="CB351" s="25">
        <v>7272</v>
      </c>
      <c r="CC351" s="25">
        <v>10217</v>
      </c>
      <c r="CD351" s="25">
        <v>31726</v>
      </c>
      <c r="CE351" s="25">
        <v>10637</v>
      </c>
      <c r="CF351" s="25">
        <v>10587</v>
      </c>
      <c r="CG351" s="25">
        <v>10904</v>
      </c>
      <c r="CH351" s="25">
        <v>13568</v>
      </c>
      <c r="CI351" s="25">
        <v>45696</v>
      </c>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7" t="s">
        <v>54</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3252</v>
      </c>
      <c r="BQ352" s="21">
        <v>10065</v>
      </c>
      <c r="BR352" s="21">
        <v>10714</v>
      </c>
      <c r="BS352" s="21">
        <v>11426</v>
      </c>
      <c r="BT352" s="21">
        <v>35457</v>
      </c>
      <c r="BU352" s="21">
        <v>11673</v>
      </c>
      <c r="BV352" s="21">
        <v>13246</v>
      </c>
      <c r="BW352" s="21">
        <v>16186</v>
      </c>
      <c r="BX352" s="21">
        <v>17483</v>
      </c>
      <c r="BY352" s="21">
        <v>58588</v>
      </c>
      <c r="BZ352" s="21">
        <v>18008</v>
      </c>
      <c r="CA352" s="21">
        <v>19592</v>
      </c>
      <c r="CB352" s="21">
        <v>21853</v>
      </c>
      <c r="CC352" s="21">
        <v>24065</v>
      </c>
      <c r="CD352" s="21">
        <v>83518</v>
      </c>
      <c r="CE352" s="21">
        <v>26538</v>
      </c>
      <c r="CF352" s="21">
        <v>28858</v>
      </c>
      <c r="CG352" s="21">
        <v>28196</v>
      </c>
      <c r="CH352" s="21">
        <v>41889</v>
      </c>
      <c r="CI352" s="21">
        <v>125481</v>
      </c>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idden="1" outlineLevel="1" x14ac:dyDescent="0.25">
      <c r="A353" s="25" t="s">
        <v>267</v>
      </c>
      <c r="B353" s="25" t="s">
        <v>267</v>
      </c>
      <c r="C353" s="25"/>
      <c r="D353" s="25"/>
      <c r="E353" s="25"/>
      <c r="F353" s="25"/>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0</v>
      </c>
      <c r="CE353" s="25">
        <v>33</v>
      </c>
      <c r="CF353" s="25">
        <v>1514</v>
      </c>
      <c r="CG353" s="25">
        <v>1618</v>
      </c>
      <c r="CH353" s="25">
        <v>3897</v>
      </c>
      <c r="CI353" s="25">
        <v>7062</v>
      </c>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305</v>
      </c>
      <c r="B354" s="7" t="s">
        <v>305</v>
      </c>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v>0</v>
      </c>
      <c r="CF354" s="21">
        <v>351</v>
      </c>
      <c r="CG354" s="21">
        <v>6390</v>
      </c>
      <c r="CH354" s="21">
        <v>8465</v>
      </c>
      <c r="CI354" s="21">
        <v>15206</v>
      </c>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309</v>
      </c>
      <c r="B355" s="11" t="s">
        <v>310</v>
      </c>
      <c r="C355" s="23">
        <v>16.264255599999998</v>
      </c>
      <c r="D355" s="23">
        <v>20.365702400000004</v>
      </c>
      <c r="E355" s="23">
        <v>21.434364000000002</v>
      </c>
      <c r="F355" s="23">
        <v>33.660596199999979</v>
      </c>
      <c r="G355" s="23">
        <v>91.724918199999991</v>
      </c>
      <c r="H355" s="23">
        <v>51.799591199999995</v>
      </c>
      <c r="I355" s="23">
        <v>60.783379400000001</v>
      </c>
      <c r="J355" s="23">
        <v>1529.8109405999999</v>
      </c>
      <c r="K355" s="23">
        <v>-801.35203119999983</v>
      </c>
      <c r="L355" s="23">
        <v>841.04187999999999</v>
      </c>
      <c r="M355" s="23">
        <v>1983.8331889999997</v>
      </c>
      <c r="N355" s="23">
        <v>2223.7207896</v>
      </c>
      <c r="O355" s="23">
        <v>2367</v>
      </c>
      <c r="P355" s="23">
        <v>2779</v>
      </c>
      <c r="Q355" s="23">
        <v>9354.553978599999</v>
      </c>
      <c r="R355" s="23">
        <v>3748.3008599999998</v>
      </c>
      <c r="S355" s="23">
        <v>4031</v>
      </c>
      <c r="T355" s="23">
        <v>9542</v>
      </c>
      <c r="U355" s="23">
        <v>9504</v>
      </c>
      <c r="V355" s="23">
        <v>26823</v>
      </c>
      <c r="W355" s="23">
        <v>9601</v>
      </c>
      <c r="X355" s="23">
        <v>10282</v>
      </c>
      <c r="Y355" s="23">
        <v>10026</v>
      </c>
      <c r="Z355" s="23">
        <v>10268</v>
      </c>
      <c r="AA355" s="23">
        <v>40183</v>
      </c>
      <c r="AB355" s="23">
        <v>10504</v>
      </c>
      <c r="AC355" s="23">
        <v>11002</v>
      </c>
      <c r="AD355" s="23">
        <v>11647</v>
      </c>
      <c r="AE355" s="23">
        <v>12671</v>
      </c>
      <c r="AF355" s="23">
        <v>45828</v>
      </c>
      <c r="AG355" s="23">
        <v>12753</v>
      </c>
      <c r="AH355" s="23">
        <v>13654</v>
      </c>
      <c r="AI355" s="23">
        <v>12089</v>
      </c>
      <c r="AJ355" s="23">
        <v>11827</v>
      </c>
      <c r="AK355" s="23">
        <v>50323</v>
      </c>
      <c r="AL355" s="23">
        <v>11763</v>
      </c>
      <c r="AM355" s="23">
        <v>12257</v>
      </c>
      <c r="AN355" s="23">
        <v>13023</v>
      </c>
      <c r="AO355" s="23">
        <v>13548</v>
      </c>
      <c r="AP355" s="23">
        <v>50591</v>
      </c>
      <c r="AQ355" s="23">
        <v>13848</v>
      </c>
      <c r="AR355" s="23">
        <v>19134</v>
      </c>
      <c r="AS355" s="23">
        <v>22502</v>
      </c>
      <c r="AT355" s="23">
        <v>25854</v>
      </c>
      <c r="AU355" s="23">
        <v>81338</v>
      </c>
      <c r="AV355" s="23">
        <v>28334</v>
      </c>
      <c r="AW355" s="23">
        <v>33282</v>
      </c>
      <c r="AX355" s="23">
        <v>40195</v>
      </c>
      <c r="AY355" s="23">
        <v>44413</v>
      </c>
      <c r="AZ355" s="23">
        <v>146224</v>
      </c>
      <c r="BA355" s="23">
        <v>47034</v>
      </c>
      <c r="BB355" s="23">
        <v>57605</v>
      </c>
      <c r="BC355" s="23">
        <v>55993</v>
      </c>
      <c r="BD355" s="23">
        <v>59159</v>
      </c>
      <c r="BE355" s="23">
        <v>219791</v>
      </c>
      <c r="BF355" s="23">
        <v>53383</v>
      </c>
      <c r="BG355" s="23">
        <v>60852</v>
      </c>
      <c r="BH355" s="23">
        <v>52500</v>
      </c>
      <c r="BI355" s="23">
        <v>59069</v>
      </c>
      <c r="BJ355" s="23">
        <v>225804</v>
      </c>
      <c r="BK355" s="23">
        <v>58722</v>
      </c>
      <c r="BL355" s="23">
        <v>64401</v>
      </c>
      <c r="BM355" s="23">
        <v>62994</v>
      </c>
      <c r="BN355" s="23">
        <v>63460</v>
      </c>
      <c r="BO355" s="23">
        <v>249577</v>
      </c>
      <c r="BP355" s="23">
        <v>68042</v>
      </c>
      <c r="BQ355" s="23">
        <v>73636</v>
      </c>
      <c r="BR355" s="23">
        <v>75393</v>
      </c>
      <c r="BS355" s="23">
        <v>76490</v>
      </c>
      <c r="BT355" s="23">
        <v>293561</v>
      </c>
      <c r="BU355" s="23">
        <v>74044</v>
      </c>
      <c r="BV355" s="23">
        <v>74968</v>
      </c>
      <c r="BW355" s="23">
        <v>78230</v>
      </c>
      <c r="BX355" s="23">
        <v>80442</v>
      </c>
      <c r="BY355" s="23">
        <v>307684</v>
      </c>
      <c r="BZ355" s="23">
        <v>82957</v>
      </c>
      <c r="CA355" s="23">
        <v>93874</v>
      </c>
      <c r="CB355" s="23">
        <v>102358</v>
      </c>
      <c r="CC355" s="23">
        <v>113353</v>
      </c>
      <c r="CD355" s="23">
        <v>392542</v>
      </c>
      <c r="CE355" s="23">
        <v>114545</v>
      </c>
      <c r="CF355" s="23">
        <v>126004</v>
      </c>
      <c r="CG355" s="23">
        <v>129570</v>
      </c>
      <c r="CH355" s="23">
        <v>116562</v>
      </c>
      <c r="CI355" s="23">
        <v>486681</v>
      </c>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7" t="s">
        <v>62</v>
      </c>
      <c r="B356" s="7" t="s">
        <v>62</v>
      </c>
      <c r="C356" s="21">
        <v>0</v>
      </c>
      <c r="D356" s="21">
        <v>0</v>
      </c>
      <c r="E356" s="21">
        <v>0</v>
      </c>
      <c r="F356" s="21">
        <v>0</v>
      </c>
      <c r="G356" s="21">
        <v>0</v>
      </c>
      <c r="H356" s="21">
        <v>0</v>
      </c>
      <c r="I356" s="21">
        <v>0</v>
      </c>
      <c r="J356" s="21">
        <v>0</v>
      </c>
      <c r="K356" s="21">
        <v>0</v>
      </c>
      <c r="L356" s="21">
        <v>0</v>
      </c>
      <c r="M356" s="21">
        <v>0</v>
      </c>
      <c r="N356" s="21">
        <v>0</v>
      </c>
      <c r="O356" s="21">
        <v>0</v>
      </c>
      <c r="P356" s="21">
        <v>0</v>
      </c>
      <c r="Q356" s="21">
        <v>0</v>
      </c>
      <c r="R356" s="21">
        <v>0</v>
      </c>
      <c r="S356" s="21">
        <v>0</v>
      </c>
      <c r="T356" s="21">
        <v>0</v>
      </c>
      <c r="U356" s="21">
        <v>0</v>
      </c>
      <c r="V356" s="21">
        <v>0</v>
      </c>
      <c r="W356" s="21">
        <v>0</v>
      </c>
      <c r="X356" s="21">
        <v>0</v>
      </c>
      <c r="Y356" s="21">
        <v>0</v>
      </c>
      <c r="Z356" s="21">
        <v>0</v>
      </c>
      <c r="AA356" s="21">
        <v>0</v>
      </c>
      <c r="AB356" s="21">
        <v>0</v>
      </c>
      <c r="AC356" s="21">
        <v>0</v>
      </c>
      <c r="AD356" s="21">
        <v>0</v>
      </c>
      <c r="AE356" s="21">
        <v>0</v>
      </c>
      <c r="AF356" s="21">
        <v>0</v>
      </c>
      <c r="AG356" s="21">
        <v>0</v>
      </c>
      <c r="AH356" s="21">
        <v>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N356" s="21">
        <v>0</v>
      </c>
      <c r="BO356" s="21">
        <v>0</v>
      </c>
      <c r="BP356" s="21">
        <v>0</v>
      </c>
      <c r="BQ356" s="21">
        <v>0</v>
      </c>
      <c r="BR356" s="21">
        <v>0</v>
      </c>
      <c r="BS356" s="21">
        <v>0</v>
      </c>
      <c r="BT356" s="21">
        <v>0</v>
      </c>
      <c r="BU356" s="21">
        <v>0</v>
      </c>
      <c r="BV356" s="21">
        <v>0</v>
      </c>
      <c r="BW356" s="21">
        <v>0</v>
      </c>
      <c r="BX356" s="21">
        <v>0</v>
      </c>
      <c r="BY356" s="21">
        <v>0</v>
      </c>
      <c r="BZ356" s="21">
        <v>265</v>
      </c>
      <c r="CA356" s="21">
        <v>999</v>
      </c>
      <c r="CB356" s="21">
        <v>300</v>
      </c>
      <c r="CC356" s="21">
        <v>0</v>
      </c>
      <c r="CD356" s="21">
        <v>1564</v>
      </c>
      <c r="CE356" s="21">
        <v>0</v>
      </c>
      <c r="CF356" s="21">
        <v>0</v>
      </c>
      <c r="CG356" s="21">
        <v>0</v>
      </c>
      <c r="CH356" s="21">
        <v>0</v>
      </c>
      <c r="CI356" s="21">
        <v>0</v>
      </c>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row>
    <row r="357" spans="1:113" hidden="1" outlineLevel="1" x14ac:dyDescent="0.25">
      <c r="A357" s="25" t="s">
        <v>10</v>
      </c>
      <c r="B357" s="25" t="s">
        <v>10</v>
      </c>
      <c r="C357" s="25">
        <v>16.264255599999998</v>
      </c>
      <c r="D357" s="25">
        <v>20.365702400000004</v>
      </c>
      <c r="E357" s="25">
        <v>21.434364000000002</v>
      </c>
      <c r="F357" s="25">
        <v>33.660596199999979</v>
      </c>
      <c r="G357" s="25">
        <v>91.724918199999991</v>
      </c>
      <c r="H357" s="25">
        <v>51.799591199999995</v>
      </c>
      <c r="I357" s="25">
        <v>60.783379400000001</v>
      </c>
      <c r="J357" s="25">
        <v>1529.8109405999999</v>
      </c>
      <c r="K357" s="25">
        <v>-801.35203119999983</v>
      </c>
      <c r="L357" s="25">
        <v>841.04187999999999</v>
      </c>
      <c r="M357" s="25">
        <v>1983.8331889999997</v>
      </c>
      <c r="N357" s="25">
        <v>2223.7207896</v>
      </c>
      <c r="O357" s="25">
        <v>2367</v>
      </c>
      <c r="P357" s="25">
        <v>2779</v>
      </c>
      <c r="Q357" s="25">
        <v>9354.553978599999</v>
      </c>
      <c r="R357" s="25">
        <v>3748.3008599999998</v>
      </c>
      <c r="S357" s="25">
        <v>4031</v>
      </c>
      <c r="T357" s="25">
        <v>5432</v>
      </c>
      <c r="U357" s="25">
        <v>5382</v>
      </c>
      <c r="V357" s="25">
        <v>18590</v>
      </c>
      <c r="W357" s="25">
        <v>5421</v>
      </c>
      <c r="X357" s="25">
        <v>5521</v>
      </c>
      <c r="Y357" s="25">
        <v>5627</v>
      </c>
      <c r="Z357" s="25">
        <v>5681</v>
      </c>
      <c r="AA357" s="25">
        <v>22253</v>
      </c>
      <c r="AB357" s="25">
        <v>5689</v>
      </c>
      <c r="AC357" s="25">
        <v>5953</v>
      </c>
      <c r="AD357" s="25">
        <v>6114</v>
      </c>
      <c r="AE357" s="25">
        <v>6163</v>
      </c>
      <c r="AF357" s="25">
        <v>23921</v>
      </c>
      <c r="AG357" s="25">
        <v>6321</v>
      </c>
      <c r="AH357" s="25">
        <v>6591</v>
      </c>
      <c r="AI357" s="25">
        <v>5073</v>
      </c>
      <c r="AJ357" s="25">
        <v>5004</v>
      </c>
      <c r="AK357" s="25">
        <v>22989</v>
      </c>
      <c r="AL357" s="25">
        <v>4910</v>
      </c>
      <c r="AM357" s="25">
        <v>5302</v>
      </c>
      <c r="AN357" s="25">
        <v>5828</v>
      </c>
      <c r="AO357" s="25">
        <v>5965</v>
      </c>
      <c r="AP357" s="25">
        <v>22005</v>
      </c>
      <c r="AQ357" s="25">
        <v>5597</v>
      </c>
      <c r="AR357" s="25">
        <v>9528</v>
      </c>
      <c r="AS357" s="25">
        <v>10507</v>
      </c>
      <c r="AT357" s="25">
        <v>11989</v>
      </c>
      <c r="AU357" s="25">
        <v>37621</v>
      </c>
      <c r="AV357" s="25">
        <v>12408</v>
      </c>
      <c r="AW357" s="25">
        <v>13262</v>
      </c>
      <c r="AX357" s="25">
        <v>13707</v>
      </c>
      <c r="AY357" s="25">
        <v>15178</v>
      </c>
      <c r="AZ357" s="25">
        <v>54555</v>
      </c>
      <c r="BA357" s="25">
        <v>14047</v>
      </c>
      <c r="BB357" s="25">
        <v>15568</v>
      </c>
      <c r="BC357" s="25">
        <v>17058</v>
      </c>
      <c r="BD357" s="25">
        <v>17706</v>
      </c>
      <c r="BE357" s="25">
        <v>64379</v>
      </c>
      <c r="BF357" s="25">
        <v>16651</v>
      </c>
      <c r="BG357" s="25">
        <v>18488</v>
      </c>
      <c r="BH357" s="25">
        <v>19097</v>
      </c>
      <c r="BI357" s="25">
        <v>19071</v>
      </c>
      <c r="BJ357" s="25">
        <v>73307</v>
      </c>
      <c r="BK357" s="25">
        <v>18027</v>
      </c>
      <c r="BL357" s="25">
        <v>19657</v>
      </c>
      <c r="BM357" s="25">
        <v>20532</v>
      </c>
      <c r="BN357" s="25">
        <v>20752</v>
      </c>
      <c r="BO357" s="25">
        <v>78968</v>
      </c>
      <c r="BP357" s="25">
        <v>20577</v>
      </c>
      <c r="BQ357" s="25">
        <v>22182</v>
      </c>
      <c r="BR357" s="25">
        <v>23038</v>
      </c>
      <c r="BS357" s="25">
        <v>23424</v>
      </c>
      <c r="BT357" s="25">
        <v>89221</v>
      </c>
      <c r="BU357" s="25">
        <v>21599</v>
      </c>
      <c r="BV357" s="25">
        <v>23168</v>
      </c>
      <c r="BW357" s="25">
        <v>24001</v>
      </c>
      <c r="BX357" s="25">
        <v>23858</v>
      </c>
      <c r="BY357" s="25">
        <v>92626</v>
      </c>
      <c r="BZ357" s="25">
        <v>21973</v>
      </c>
      <c r="CA357" s="25">
        <v>24185</v>
      </c>
      <c r="CB357" s="25">
        <v>24994</v>
      </c>
      <c r="CC357" s="25">
        <v>25471</v>
      </c>
      <c r="CD357" s="25">
        <v>96623</v>
      </c>
      <c r="CE357" s="25">
        <v>23023</v>
      </c>
      <c r="CF357" s="25">
        <v>24631</v>
      </c>
      <c r="CG357" s="25">
        <v>25585</v>
      </c>
      <c r="CH357" s="25">
        <v>9844</v>
      </c>
      <c r="CI357" s="25">
        <v>83083</v>
      </c>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row>
    <row r="358" spans="1:113" ht="15.75" hidden="1" outlineLevel="1" thickBot="1" x14ac:dyDescent="0.3">
      <c r="A358" s="7" t="s">
        <v>46</v>
      </c>
      <c r="B358" s="7" t="s">
        <v>46</v>
      </c>
      <c r="C358" s="21">
        <v>0</v>
      </c>
      <c r="D358" s="21">
        <v>0</v>
      </c>
      <c r="E358" s="21">
        <v>0</v>
      </c>
      <c r="F358" s="21">
        <v>0</v>
      </c>
      <c r="G358" s="21">
        <v>0</v>
      </c>
      <c r="H358" s="21">
        <v>0</v>
      </c>
      <c r="I358" s="21">
        <v>0</v>
      </c>
      <c r="J358" s="21">
        <v>0</v>
      </c>
      <c r="K358" s="21">
        <v>0</v>
      </c>
      <c r="L358" s="21">
        <v>0</v>
      </c>
      <c r="M358" s="21">
        <v>0</v>
      </c>
      <c r="N358" s="21">
        <v>0</v>
      </c>
      <c r="O358" s="21">
        <v>0</v>
      </c>
      <c r="P358" s="21">
        <v>0</v>
      </c>
      <c r="Q358" s="21">
        <v>0</v>
      </c>
      <c r="R358" s="21">
        <v>0</v>
      </c>
      <c r="S358" s="21">
        <v>0</v>
      </c>
      <c r="T358" s="21">
        <v>4110</v>
      </c>
      <c r="U358" s="21">
        <v>4122</v>
      </c>
      <c r="V358" s="21">
        <v>8233</v>
      </c>
      <c r="W358" s="21">
        <v>4180</v>
      </c>
      <c r="X358" s="21">
        <v>4761</v>
      </c>
      <c r="Y358" s="21">
        <v>4399</v>
      </c>
      <c r="Z358" s="21">
        <v>4587</v>
      </c>
      <c r="AA358" s="21">
        <v>17930</v>
      </c>
      <c r="AB358" s="21">
        <v>4813</v>
      </c>
      <c r="AC358" s="21">
        <v>5016</v>
      </c>
      <c r="AD358" s="21">
        <v>5464</v>
      </c>
      <c r="AE358" s="21">
        <v>6394</v>
      </c>
      <c r="AF358" s="21">
        <v>21687</v>
      </c>
      <c r="AG358" s="21">
        <v>6293</v>
      </c>
      <c r="AH358" s="21">
        <v>6772</v>
      </c>
      <c r="AI358" s="21">
        <v>6693</v>
      </c>
      <c r="AJ358" s="21">
        <v>6463</v>
      </c>
      <c r="AK358" s="21">
        <v>26221</v>
      </c>
      <c r="AL358" s="21">
        <v>6304</v>
      </c>
      <c r="AM358" s="21">
        <v>6311</v>
      </c>
      <c r="AN358" s="21">
        <v>6316</v>
      </c>
      <c r="AO358" s="21">
        <v>6320</v>
      </c>
      <c r="AP358" s="21">
        <v>25251</v>
      </c>
      <c r="AQ358" s="21">
        <v>6301</v>
      </c>
      <c r="AR358" s="21">
        <v>6265</v>
      </c>
      <c r="AS358" s="21">
        <v>6261</v>
      </c>
      <c r="AT358" s="21">
        <v>6257</v>
      </c>
      <c r="AU358" s="21">
        <v>25084</v>
      </c>
      <c r="AV358" s="21">
        <v>6365</v>
      </c>
      <c r="AW358" s="21">
        <v>6496</v>
      </c>
      <c r="AX358" s="21">
        <v>6627</v>
      </c>
      <c r="AY358" s="21">
        <v>7115</v>
      </c>
      <c r="AZ358" s="21">
        <v>26603</v>
      </c>
      <c r="BA358" s="21">
        <v>6858</v>
      </c>
      <c r="BB358" s="21">
        <v>11911</v>
      </c>
      <c r="BC358" s="21">
        <v>6649</v>
      </c>
      <c r="BD358" s="21">
        <v>5470</v>
      </c>
      <c r="BE358" s="21">
        <v>30888</v>
      </c>
      <c r="BF358" s="21">
        <v>7030</v>
      </c>
      <c r="BG358" s="21">
        <v>6986</v>
      </c>
      <c r="BH358" s="21">
        <v>-2558</v>
      </c>
      <c r="BI358" s="21">
        <v>3812</v>
      </c>
      <c r="BJ358" s="21">
        <v>15270</v>
      </c>
      <c r="BK358" s="21">
        <v>3693</v>
      </c>
      <c r="BL358" s="21">
        <v>7154</v>
      </c>
      <c r="BM358" s="21">
        <v>4162</v>
      </c>
      <c r="BN358" s="21">
        <v>4164</v>
      </c>
      <c r="BO358" s="21">
        <v>19173</v>
      </c>
      <c r="BP358" s="21">
        <v>4167</v>
      </c>
      <c r="BQ358" s="21">
        <v>4186</v>
      </c>
      <c r="BR358" s="21">
        <v>4188</v>
      </c>
      <c r="BS358" s="21">
        <v>4081</v>
      </c>
      <c r="BT358" s="21">
        <v>16622</v>
      </c>
      <c r="BU358" s="21">
        <v>2684</v>
      </c>
      <c r="BV358" s="21">
        <v>264</v>
      </c>
      <c r="BW358" s="21">
        <v>3</v>
      </c>
      <c r="BX358" s="21">
        <v>9</v>
      </c>
      <c r="BY358" s="21">
        <v>2960</v>
      </c>
      <c r="BZ358" s="21">
        <v>9</v>
      </c>
      <c r="CA358" s="21">
        <v>8</v>
      </c>
      <c r="CB358" s="21">
        <v>9</v>
      </c>
      <c r="CC358" s="21">
        <v>9</v>
      </c>
      <c r="CD358" s="21">
        <v>35</v>
      </c>
      <c r="CE358" s="21">
        <v>3</v>
      </c>
      <c r="CF358" s="21">
        <v>0</v>
      </c>
      <c r="CG358" s="21">
        <v>0</v>
      </c>
      <c r="CH358" s="21">
        <v>0</v>
      </c>
      <c r="CI358" s="21">
        <v>3</v>
      </c>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row>
    <row r="359" spans="1:113" hidden="1" outlineLevel="1" x14ac:dyDescent="0.25">
      <c r="A359" s="25" t="s">
        <v>55</v>
      </c>
      <c r="B359" s="25" t="s">
        <v>55</v>
      </c>
      <c r="C359" s="25">
        <v>0</v>
      </c>
      <c r="D359" s="25">
        <v>0</v>
      </c>
      <c r="E359" s="25">
        <v>0</v>
      </c>
      <c r="F359" s="25">
        <v>0</v>
      </c>
      <c r="G359" s="25">
        <v>0</v>
      </c>
      <c r="H359" s="25">
        <v>0</v>
      </c>
      <c r="I359" s="25">
        <v>0</v>
      </c>
      <c r="J359" s="25">
        <v>0</v>
      </c>
      <c r="K359" s="25">
        <v>0</v>
      </c>
      <c r="L359" s="25">
        <v>0</v>
      </c>
      <c r="M359" s="25">
        <v>0</v>
      </c>
      <c r="N359" s="25">
        <v>0</v>
      </c>
      <c r="O359" s="25">
        <v>0</v>
      </c>
      <c r="P359" s="25">
        <v>0</v>
      </c>
      <c r="Q359" s="25">
        <v>0</v>
      </c>
      <c r="R359" s="25">
        <v>0</v>
      </c>
      <c r="S359" s="25">
        <v>0</v>
      </c>
      <c r="T359" s="25">
        <v>0</v>
      </c>
      <c r="U359" s="25">
        <v>0</v>
      </c>
      <c r="V359" s="25">
        <v>0</v>
      </c>
      <c r="W359" s="25">
        <v>0</v>
      </c>
      <c r="X359" s="25">
        <v>0</v>
      </c>
      <c r="Y359" s="25">
        <v>0</v>
      </c>
      <c r="Z359" s="25">
        <v>0</v>
      </c>
      <c r="AA359" s="25">
        <v>0</v>
      </c>
      <c r="AB359" s="25">
        <v>0</v>
      </c>
      <c r="AC359" s="25">
        <v>0</v>
      </c>
      <c r="AD359" s="25">
        <v>0</v>
      </c>
      <c r="AE359" s="25">
        <v>1</v>
      </c>
      <c r="AF359" s="25">
        <v>2</v>
      </c>
      <c r="AG359" s="25">
        <v>1</v>
      </c>
      <c r="AH359" s="25">
        <v>0</v>
      </c>
      <c r="AI359" s="25">
        <v>1</v>
      </c>
      <c r="AJ359" s="25">
        <v>0</v>
      </c>
      <c r="AK359" s="25">
        <v>2</v>
      </c>
      <c r="AL359" s="25">
        <v>1</v>
      </c>
      <c r="AM359" s="25">
        <v>1</v>
      </c>
      <c r="AN359" s="25">
        <v>5</v>
      </c>
      <c r="AO359" s="25">
        <v>8</v>
      </c>
      <c r="AP359" s="25">
        <v>15</v>
      </c>
      <c r="AQ359" s="25">
        <v>7</v>
      </c>
      <c r="AR359" s="25">
        <v>8</v>
      </c>
      <c r="AS359" s="25">
        <v>127</v>
      </c>
      <c r="AT359" s="25">
        <v>19</v>
      </c>
      <c r="AU359" s="25">
        <v>161</v>
      </c>
      <c r="AV359" s="25">
        <v>18</v>
      </c>
      <c r="AW359" s="25">
        <v>18</v>
      </c>
      <c r="AX359" s="25">
        <v>19</v>
      </c>
      <c r="AY359" s="25">
        <v>273</v>
      </c>
      <c r="AZ359" s="25">
        <v>328</v>
      </c>
      <c r="BA359" s="25">
        <v>987</v>
      </c>
      <c r="BB359" s="25">
        <v>1842</v>
      </c>
      <c r="BC359" s="25">
        <v>2292</v>
      </c>
      <c r="BD359" s="25">
        <v>4753</v>
      </c>
      <c r="BE359" s="25">
        <v>9874</v>
      </c>
      <c r="BF359" s="25">
        <v>-1761</v>
      </c>
      <c r="BG359" s="25">
        <v>4087</v>
      </c>
      <c r="BH359" s="25">
        <v>4562</v>
      </c>
      <c r="BI359" s="25">
        <v>4579</v>
      </c>
      <c r="BJ359" s="25">
        <v>11467</v>
      </c>
      <c r="BK359" s="25">
        <v>4330</v>
      </c>
      <c r="BL359" s="25">
        <v>4581</v>
      </c>
      <c r="BM359" s="25">
        <v>4995</v>
      </c>
      <c r="BN359" s="25">
        <v>5158</v>
      </c>
      <c r="BO359" s="25">
        <v>19064</v>
      </c>
      <c r="BP359" s="25">
        <v>4739</v>
      </c>
      <c r="BQ359" s="25">
        <v>4791</v>
      </c>
      <c r="BR359" s="25">
        <v>5082</v>
      </c>
      <c r="BS359" s="25">
        <v>5062</v>
      </c>
      <c r="BT359" s="25">
        <v>19674</v>
      </c>
      <c r="BU359" s="25">
        <v>4847</v>
      </c>
      <c r="BV359" s="25">
        <v>4867</v>
      </c>
      <c r="BW359" s="25">
        <v>5169</v>
      </c>
      <c r="BX359" s="25">
        <v>5024</v>
      </c>
      <c r="BY359" s="25">
        <v>19907</v>
      </c>
      <c r="BZ359" s="25">
        <v>4887</v>
      </c>
      <c r="CA359" s="25">
        <v>5130</v>
      </c>
      <c r="CB359" s="25">
        <v>5473</v>
      </c>
      <c r="CC359" s="25">
        <v>7470</v>
      </c>
      <c r="CD359" s="25">
        <v>22960</v>
      </c>
      <c r="CE359" s="25">
        <v>7005</v>
      </c>
      <c r="CF359" s="25">
        <v>7154</v>
      </c>
      <c r="CG359" s="25">
        <v>8727</v>
      </c>
      <c r="CH359" s="25">
        <v>9356</v>
      </c>
      <c r="CI359" s="25">
        <v>32242</v>
      </c>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row>
    <row r="360" spans="1:113" ht="15.75" hidden="1" outlineLevel="1" thickBot="1" x14ac:dyDescent="0.3">
      <c r="A360" s="7" t="s">
        <v>18</v>
      </c>
      <c r="B360" s="7" t="s">
        <v>18</v>
      </c>
      <c r="C360" s="21">
        <v>0</v>
      </c>
      <c r="D360" s="21">
        <v>0</v>
      </c>
      <c r="E360" s="21">
        <v>0</v>
      </c>
      <c r="F360" s="21">
        <v>0</v>
      </c>
      <c r="G360" s="21">
        <v>0</v>
      </c>
      <c r="H360" s="21">
        <v>0</v>
      </c>
      <c r="I360" s="21">
        <v>0</v>
      </c>
      <c r="J360" s="21">
        <v>0</v>
      </c>
      <c r="K360" s="21">
        <v>0</v>
      </c>
      <c r="L360" s="21">
        <v>0</v>
      </c>
      <c r="M360" s="21">
        <v>0</v>
      </c>
      <c r="N360" s="21">
        <v>0</v>
      </c>
      <c r="O360" s="21">
        <v>0</v>
      </c>
      <c r="P360" s="21">
        <v>0</v>
      </c>
      <c r="Q360" s="21">
        <v>0</v>
      </c>
      <c r="R360" s="21">
        <v>0</v>
      </c>
      <c r="S360" s="21">
        <v>0</v>
      </c>
      <c r="T360" s="21">
        <v>0</v>
      </c>
      <c r="U360" s="21">
        <v>0</v>
      </c>
      <c r="V360" s="21">
        <v>0</v>
      </c>
      <c r="W360" s="21">
        <v>0</v>
      </c>
      <c r="X360" s="21">
        <v>0</v>
      </c>
      <c r="Y360" s="21">
        <v>0</v>
      </c>
      <c r="Z360" s="21">
        <v>0</v>
      </c>
      <c r="AA360" s="21">
        <v>0</v>
      </c>
      <c r="AB360" s="21">
        <v>2</v>
      </c>
      <c r="AC360" s="21">
        <v>33</v>
      </c>
      <c r="AD360" s="21">
        <v>69</v>
      </c>
      <c r="AE360" s="21">
        <v>113</v>
      </c>
      <c r="AF360" s="21">
        <v>218</v>
      </c>
      <c r="AG360" s="21">
        <v>138</v>
      </c>
      <c r="AH360" s="21">
        <v>291</v>
      </c>
      <c r="AI360" s="21">
        <v>322</v>
      </c>
      <c r="AJ360" s="21">
        <v>360</v>
      </c>
      <c r="AK360" s="21">
        <v>1111</v>
      </c>
      <c r="AL360" s="21">
        <v>548</v>
      </c>
      <c r="AM360" s="21">
        <v>643</v>
      </c>
      <c r="AN360" s="21">
        <v>874</v>
      </c>
      <c r="AO360" s="21">
        <v>1255</v>
      </c>
      <c r="AP360" s="21">
        <v>3320</v>
      </c>
      <c r="AQ360" s="21">
        <v>1943</v>
      </c>
      <c r="AR360" s="21">
        <v>3333</v>
      </c>
      <c r="AS360" s="21">
        <v>5607</v>
      </c>
      <c r="AT360" s="21">
        <v>7589</v>
      </c>
      <c r="AU360" s="21">
        <v>18472</v>
      </c>
      <c r="AV360" s="21">
        <v>9543</v>
      </c>
      <c r="AW360" s="21">
        <v>13506</v>
      </c>
      <c r="AX360" s="21">
        <v>17997</v>
      </c>
      <c r="AY360" s="21">
        <v>18851</v>
      </c>
      <c r="AZ360" s="21">
        <v>59897</v>
      </c>
      <c r="BA360" s="21">
        <v>20867</v>
      </c>
      <c r="BB360" s="21">
        <v>22522</v>
      </c>
      <c r="BC360" s="21">
        <v>23246</v>
      </c>
      <c r="BD360" s="21">
        <v>23890</v>
      </c>
      <c r="BE360" s="21">
        <v>90525</v>
      </c>
      <c r="BF360" s="21">
        <v>23714</v>
      </c>
      <c r="BG360" s="21">
        <v>23417</v>
      </c>
      <c r="BH360" s="21">
        <v>23456</v>
      </c>
      <c r="BI360" s="21">
        <v>23565</v>
      </c>
      <c r="BJ360" s="21">
        <v>94152</v>
      </c>
      <c r="BK360" s="21">
        <v>24315</v>
      </c>
      <c r="BL360" s="21">
        <v>24311</v>
      </c>
      <c r="BM360" s="21">
        <v>24457</v>
      </c>
      <c r="BN360" s="21">
        <v>24509</v>
      </c>
      <c r="BO360" s="21">
        <v>97592</v>
      </c>
      <c r="BP360" s="21">
        <v>25187</v>
      </c>
      <c r="BQ360" s="21">
        <v>25211</v>
      </c>
      <c r="BR360" s="21">
        <v>25162</v>
      </c>
      <c r="BS360" s="21">
        <v>25268</v>
      </c>
      <c r="BT360" s="21">
        <v>100828</v>
      </c>
      <c r="BU360" s="21">
        <v>25952</v>
      </c>
      <c r="BV360" s="21">
        <v>25949</v>
      </c>
      <c r="BW360" s="21">
        <v>26082</v>
      </c>
      <c r="BX360" s="21">
        <v>26104</v>
      </c>
      <c r="BY360" s="21">
        <v>104087</v>
      </c>
      <c r="BZ360" s="21">
        <v>26673</v>
      </c>
      <c r="CA360" s="21">
        <v>26696</v>
      </c>
      <c r="CB360" s="21">
        <v>27014</v>
      </c>
      <c r="CC360" s="21">
        <v>28080</v>
      </c>
      <c r="CD360" s="21">
        <v>108463</v>
      </c>
      <c r="CE360" s="21">
        <v>29209</v>
      </c>
      <c r="CF360" s="21">
        <v>30351</v>
      </c>
      <c r="CG360" s="21">
        <v>30487</v>
      </c>
      <c r="CH360" s="21">
        <v>30461</v>
      </c>
      <c r="CI360" s="21">
        <v>120508</v>
      </c>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row>
    <row r="361" spans="1:113" hidden="1" outlineLevel="1" x14ac:dyDescent="0.25">
      <c r="A361" s="25" t="s">
        <v>65</v>
      </c>
      <c r="B361" s="25" t="s">
        <v>65</v>
      </c>
      <c r="C361" s="25">
        <v>0</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25">
        <v>0</v>
      </c>
      <c r="CH361" s="25">
        <v>0</v>
      </c>
      <c r="CI361" s="25">
        <v>0</v>
      </c>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row>
    <row r="362" spans="1:113" ht="15.75" hidden="1" outlineLevel="1" thickBot="1" x14ac:dyDescent="0.3">
      <c r="A362" s="7" t="s">
        <v>47</v>
      </c>
      <c r="B362" s="7" t="s">
        <v>47</v>
      </c>
      <c r="C362" s="21">
        <v>0</v>
      </c>
      <c r="D362" s="21">
        <v>0</v>
      </c>
      <c r="E362" s="21">
        <v>0</v>
      </c>
      <c r="F362" s="21">
        <v>0</v>
      </c>
      <c r="G362" s="21">
        <v>0</v>
      </c>
      <c r="H362" s="21">
        <v>0</v>
      </c>
      <c r="I362" s="21">
        <v>0</v>
      </c>
      <c r="J362" s="21">
        <v>0</v>
      </c>
      <c r="K362" s="21">
        <v>0</v>
      </c>
      <c r="L362" s="21">
        <v>0</v>
      </c>
      <c r="M362" s="21">
        <v>0</v>
      </c>
      <c r="N362" s="21">
        <v>0</v>
      </c>
      <c r="O362" s="21">
        <v>0</v>
      </c>
      <c r="P362" s="21">
        <v>0</v>
      </c>
      <c r="Q362" s="21">
        <v>0</v>
      </c>
      <c r="R362" s="21">
        <v>0</v>
      </c>
      <c r="S362" s="21">
        <v>0</v>
      </c>
      <c r="T362" s="21">
        <v>0</v>
      </c>
      <c r="U362" s="21">
        <v>0</v>
      </c>
      <c r="V362" s="21">
        <v>0</v>
      </c>
      <c r="W362" s="21">
        <v>0</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1845</v>
      </c>
      <c r="AY362" s="21">
        <v>2996</v>
      </c>
      <c r="AZ362" s="21">
        <v>4841</v>
      </c>
      <c r="BA362" s="21">
        <v>4275</v>
      </c>
      <c r="BB362" s="21">
        <v>5762</v>
      </c>
      <c r="BC362" s="21">
        <v>6748</v>
      </c>
      <c r="BD362" s="21">
        <v>7340</v>
      </c>
      <c r="BE362" s="21">
        <v>24125</v>
      </c>
      <c r="BF362" s="21">
        <v>7749</v>
      </c>
      <c r="BG362" s="21">
        <v>7874</v>
      </c>
      <c r="BH362" s="21">
        <v>7943</v>
      </c>
      <c r="BI362" s="21">
        <v>8042</v>
      </c>
      <c r="BJ362" s="21">
        <v>31608</v>
      </c>
      <c r="BK362" s="21">
        <v>8357</v>
      </c>
      <c r="BL362" s="21">
        <v>8671</v>
      </c>
      <c r="BM362" s="21">
        <v>8808</v>
      </c>
      <c r="BN362" s="21">
        <v>8836</v>
      </c>
      <c r="BO362" s="21">
        <v>34672</v>
      </c>
      <c r="BP362" s="21">
        <v>9041</v>
      </c>
      <c r="BQ362" s="21">
        <v>9851</v>
      </c>
      <c r="BR362" s="21">
        <v>10097</v>
      </c>
      <c r="BS362" s="21">
        <v>10430</v>
      </c>
      <c r="BT362" s="21">
        <v>39419</v>
      </c>
      <c r="BU362" s="21">
        <v>10699</v>
      </c>
      <c r="BV362" s="21">
        <v>11084</v>
      </c>
      <c r="BW362" s="21">
        <v>11312</v>
      </c>
      <c r="BX362" s="21">
        <v>11885</v>
      </c>
      <c r="BY362" s="21">
        <v>44980</v>
      </c>
      <c r="BZ362" s="21">
        <v>12716</v>
      </c>
      <c r="CA362" s="21">
        <v>13035</v>
      </c>
      <c r="CB362" s="21">
        <v>13559</v>
      </c>
      <c r="CC362" s="21">
        <v>14217</v>
      </c>
      <c r="CD362" s="21">
        <v>53527</v>
      </c>
      <c r="CE362" s="21">
        <v>14911</v>
      </c>
      <c r="CF362" s="21">
        <v>15403</v>
      </c>
      <c r="CG362" s="21">
        <v>15567</v>
      </c>
      <c r="CH362" s="21">
        <v>15883</v>
      </c>
      <c r="CI362" s="21">
        <v>61764</v>
      </c>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row>
    <row r="363" spans="1:113" hidden="1" outlineLevel="1" x14ac:dyDescent="0.25">
      <c r="A363" s="25" t="s">
        <v>32</v>
      </c>
      <c r="B363" s="25" t="s">
        <v>32</v>
      </c>
      <c r="C363" s="25">
        <v>0</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27</v>
      </c>
      <c r="BM363" s="25">
        <v>40</v>
      </c>
      <c r="BN363" s="25">
        <v>41</v>
      </c>
      <c r="BO363" s="25">
        <v>108</v>
      </c>
      <c r="BP363" s="25">
        <v>41</v>
      </c>
      <c r="BQ363" s="25">
        <v>40</v>
      </c>
      <c r="BR363" s="25">
        <v>40</v>
      </c>
      <c r="BS363" s="25">
        <v>40</v>
      </c>
      <c r="BT363" s="25">
        <v>161</v>
      </c>
      <c r="BU363" s="25">
        <v>41</v>
      </c>
      <c r="BV363" s="25">
        <v>40</v>
      </c>
      <c r="BW363" s="25">
        <v>40</v>
      </c>
      <c r="BX363" s="25">
        <v>40</v>
      </c>
      <c r="BY363" s="25">
        <v>161</v>
      </c>
      <c r="BZ363" s="25">
        <v>41</v>
      </c>
      <c r="CA363" s="25">
        <v>40</v>
      </c>
      <c r="CB363" s="25">
        <v>40</v>
      </c>
      <c r="CC363" s="25">
        <v>40</v>
      </c>
      <c r="CD363" s="25">
        <v>161</v>
      </c>
      <c r="CE363" s="25">
        <v>41</v>
      </c>
      <c r="CF363" s="25">
        <v>40</v>
      </c>
      <c r="CG363" s="25">
        <v>40</v>
      </c>
      <c r="CH363" s="25">
        <v>40</v>
      </c>
      <c r="CI363" s="25">
        <v>161</v>
      </c>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row>
    <row r="364" spans="1:113" ht="15.75" hidden="1" outlineLevel="1" thickBot="1" x14ac:dyDescent="0.3">
      <c r="A364" s="7" t="s">
        <v>56</v>
      </c>
      <c r="B364" s="7" t="s">
        <v>56</v>
      </c>
      <c r="C364" s="21">
        <v>0</v>
      </c>
      <c r="D364" s="21">
        <v>0</v>
      </c>
      <c r="E364" s="21">
        <v>0</v>
      </c>
      <c r="F364" s="21">
        <v>0</v>
      </c>
      <c r="G364" s="21">
        <v>0</v>
      </c>
      <c r="H364" s="21">
        <v>0</v>
      </c>
      <c r="I364" s="21">
        <v>0</v>
      </c>
      <c r="J364" s="21">
        <v>0</v>
      </c>
      <c r="K364" s="21">
        <v>0</v>
      </c>
      <c r="L364" s="21">
        <v>0</v>
      </c>
      <c r="M364" s="21">
        <v>0</v>
      </c>
      <c r="N364" s="21">
        <v>0</v>
      </c>
      <c r="O364" s="21">
        <v>0</v>
      </c>
      <c r="P364" s="21">
        <v>0</v>
      </c>
      <c r="Q364" s="21">
        <v>0</v>
      </c>
      <c r="R364" s="21">
        <v>0</v>
      </c>
      <c r="S364" s="21">
        <v>0</v>
      </c>
      <c r="T364" s="21">
        <v>0</v>
      </c>
      <c r="U364" s="21">
        <v>0</v>
      </c>
      <c r="V364" s="21">
        <v>0</v>
      </c>
      <c r="W364" s="21">
        <v>0</v>
      </c>
      <c r="X364" s="21">
        <v>0</v>
      </c>
      <c r="Y364" s="21">
        <v>0</v>
      </c>
      <c r="Z364" s="21">
        <v>0</v>
      </c>
      <c r="AA364" s="21">
        <v>0</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N364" s="21">
        <v>0</v>
      </c>
      <c r="BO364" s="21">
        <v>0</v>
      </c>
      <c r="BP364" s="21">
        <v>4290</v>
      </c>
      <c r="BQ364" s="21">
        <v>7375</v>
      </c>
      <c r="BR364" s="21">
        <v>7786</v>
      </c>
      <c r="BS364" s="21">
        <v>8185</v>
      </c>
      <c r="BT364" s="21">
        <v>27636</v>
      </c>
      <c r="BU364" s="21">
        <v>8222</v>
      </c>
      <c r="BV364" s="21">
        <v>9596</v>
      </c>
      <c r="BW364" s="21">
        <v>11623</v>
      </c>
      <c r="BX364" s="21">
        <v>13522</v>
      </c>
      <c r="BY364" s="21">
        <v>42963</v>
      </c>
      <c r="BZ364" s="21">
        <v>16393</v>
      </c>
      <c r="CA364" s="21">
        <v>23781</v>
      </c>
      <c r="CB364" s="21">
        <v>30969</v>
      </c>
      <c r="CC364" s="21">
        <v>38066</v>
      </c>
      <c r="CD364" s="21">
        <v>109209</v>
      </c>
      <c r="CE364" s="21">
        <v>40353</v>
      </c>
      <c r="CF364" s="21">
        <v>48425</v>
      </c>
      <c r="CG364" s="21">
        <v>49164</v>
      </c>
      <c r="CH364" s="21">
        <v>50978</v>
      </c>
      <c r="CI364" s="21">
        <v>188920</v>
      </c>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row>
    <row r="365" spans="1:113" ht="15.75" collapsed="1" thickBot="1" x14ac:dyDescent="0.3">
      <c r="A365" s="11" t="s">
        <v>57</v>
      </c>
      <c r="B365" s="11" t="s">
        <v>275</v>
      </c>
      <c r="C365" s="23">
        <v>2217.0105299999996</v>
      </c>
      <c r="D365" s="23">
        <v>2364.2605600000002</v>
      </c>
      <c r="E365" s="23">
        <v>3817.5574200000001</v>
      </c>
      <c r="F365" s="23">
        <v>6463.1204400000006</v>
      </c>
      <c r="G365" s="23">
        <v>14861.94895</v>
      </c>
      <c r="H365" s="23">
        <v>6314.5840100000005</v>
      </c>
      <c r="I365" s="23">
        <v>6518.1944400000011</v>
      </c>
      <c r="J365" s="23">
        <v>6862.307799999996</v>
      </c>
      <c r="K365" s="23">
        <v>7144.6481400000011</v>
      </c>
      <c r="L365" s="23">
        <v>26839.734389999998</v>
      </c>
      <c r="M365" s="23">
        <v>7587.4095599999991</v>
      </c>
      <c r="N365" s="23">
        <v>7589.1102600000004</v>
      </c>
      <c r="O365" s="23">
        <v>7837</v>
      </c>
      <c r="P365" s="23">
        <v>8004</v>
      </c>
      <c r="Q365" s="23">
        <v>31021.519820000001</v>
      </c>
      <c r="R365" s="23">
        <v>7934.8567600000006</v>
      </c>
      <c r="S365" s="23">
        <v>10442</v>
      </c>
      <c r="T365" s="23">
        <v>13789</v>
      </c>
      <c r="U365" s="23">
        <v>14887</v>
      </c>
      <c r="V365" s="23">
        <v>47026</v>
      </c>
      <c r="W365" s="23">
        <v>17687</v>
      </c>
      <c r="X365" s="23">
        <v>22595</v>
      </c>
      <c r="Y365" s="23">
        <v>24466</v>
      </c>
      <c r="Z365" s="23">
        <v>23963</v>
      </c>
      <c r="AA365" s="23">
        <v>88716</v>
      </c>
      <c r="AB365" s="23">
        <v>21717</v>
      </c>
      <c r="AC365" s="23">
        <v>21145</v>
      </c>
      <c r="AD365" s="23">
        <v>7360</v>
      </c>
      <c r="AE365" s="23">
        <v>21761</v>
      </c>
      <c r="AF365" s="23">
        <v>71983</v>
      </c>
      <c r="AG365" s="23">
        <v>21707</v>
      </c>
      <c r="AH365" s="23">
        <v>25141</v>
      </c>
      <c r="AI365" s="23">
        <v>27990</v>
      </c>
      <c r="AJ365" s="23">
        <v>33220</v>
      </c>
      <c r="AK365" s="23">
        <v>108058</v>
      </c>
      <c r="AL365" s="23">
        <v>36940</v>
      </c>
      <c r="AM365" s="23">
        <v>35508</v>
      </c>
      <c r="AN365" s="23">
        <v>33784</v>
      </c>
      <c r="AO365" s="23">
        <v>31892</v>
      </c>
      <c r="AP365" s="23">
        <v>138124</v>
      </c>
      <c r="AQ365" s="23">
        <v>32713</v>
      </c>
      <c r="AR365" s="23">
        <v>36611</v>
      </c>
      <c r="AS365" s="23">
        <v>37586</v>
      </c>
      <c r="AT365" s="23">
        <v>37621</v>
      </c>
      <c r="AU365" s="23">
        <v>144531</v>
      </c>
      <c r="AV365" s="23">
        <v>39704</v>
      </c>
      <c r="AW365" s="23">
        <v>43437</v>
      </c>
      <c r="AX365" s="23">
        <v>49607</v>
      </c>
      <c r="AY365" s="23">
        <v>58348</v>
      </c>
      <c r="AZ365" s="23">
        <v>191096</v>
      </c>
      <c r="BA365" s="23">
        <v>64853</v>
      </c>
      <c r="BB365" s="23">
        <v>68910</v>
      </c>
      <c r="BC365" s="23">
        <v>74365</v>
      </c>
      <c r="BD365" s="23">
        <v>71214</v>
      </c>
      <c r="BE365" s="23">
        <v>279342</v>
      </c>
      <c r="BF365" s="23">
        <v>82911</v>
      </c>
      <c r="BG365" s="23">
        <v>100063</v>
      </c>
      <c r="BH365" s="23">
        <v>105762</v>
      </c>
      <c r="BI365" s="23">
        <v>81500</v>
      </c>
      <c r="BJ365" s="23">
        <v>370236</v>
      </c>
      <c r="BK365" s="23">
        <v>78007</v>
      </c>
      <c r="BL365" s="23">
        <v>78700</v>
      </c>
      <c r="BM365" s="23">
        <v>81823</v>
      </c>
      <c r="BN365" s="23">
        <v>81381</v>
      </c>
      <c r="BO365" s="23">
        <v>319911</v>
      </c>
      <c r="BP365" s="23">
        <v>78356</v>
      </c>
      <c r="BQ365" s="23">
        <v>89665</v>
      </c>
      <c r="BR365" s="23">
        <v>93422</v>
      </c>
      <c r="BS365" s="23">
        <v>94325</v>
      </c>
      <c r="BT365" s="23">
        <v>355768</v>
      </c>
      <c r="BU365" s="23">
        <v>94457</v>
      </c>
      <c r="BV365" s="23">
        <v>96368</v>
      </c>
      <c r="BW365" s="23">
        <v>103531</v>
      </c>
      <c r="BX365" s="23">
        <v>106155</v>
      </c>
      <c r="BY365" s="23">
        <v>400511</v>
      </c>
      <c r="BZ365" s="23">
        <v>103516</v>
      </c>
      <c r="CA365" s="23">
        <v>96975</v>
      </c>
      <c r="CB365" s="23">
        <v>115732</v>
      </c>
      <c r="CC365" s="23">
        <v>119015</v>
      </c>
      <c r="CD365" s="23">
        <v>435238</v>
      </c>
      <c r="CE365" s="23">
        <v>-1534</v>
      </c>
      <c r="CF365" s="23">
        <v>102365</v>
      </c>
      <c r="CG365" s="23">
        <v>109679</v>
      </c>
      <c r="CH365" s="23">
        <v>-256111</v>
      </c>
      <c r="CI365" s="23">
        <v>-45601</v>
      </c>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idden="1" outlineLevel="1" x14ac:dyDescent="0.25">
      <c r="A366" s="110" t="s">
        <v>384</v>
      </c>
      <c r="B366" s="110" t="s">
        <v>381</v>
      </c>
      <c r="C366" s="25">
        <v>0</v>
      </c>
      <c r="D366" s="25">
        <v>0</v>
      </c>
      <c r="E366" s="25">
        <v>0</v>
      </c>
      <c r="F366" s="25">
        <v>0</v>
      </c>
      <c r="G366" s="110">
        <v>0</v>
      </c>
      <c r="H366" s="25">
        <v>0</v>
      </c>
      <c r="I366" s="25">
        <v>0</v>
      </c>
      <c r="J366" s="25">
        <v>0</v>
      </c>
      <c r="K366" s="25">
        <v>0</v>
      </c>
      <c r="L366" s="110">
        <v>0</v>
      </c>
      <c r="M366" s="25">
        <v>0</v>
      </c>
      <c r="N366" s="25">
        <v>0</v>
      </c>
      <c r="O366" s="25">
        <v>0</v>
      </c>
      <c r="P366" s="25">
        <v>0</v>
      </c>
      <c r="Q366" s="110">
        <v>0</v>
      </c>
      <c r="R366" s="25">
        <v>0</v>
      </c>
      <c r="S366" s="25">
        <v>0</v>
      </c>
      <c r="T366" s="25">
        <v>0</v>
      </c>
      <c r="U366" s="25">
        <v>0</v>
      </c>
      <c r="V366" s="110">
        <v>0</v>
      </c>
      <c r="W366" s="25">
        <v>0</v>
      </c>
      <c r="X366" s="25">
        <v>0</v>
      </c>
      <c r="Y366" s="25">
        <v>0</v>
      </c>
      <c r="Z366" s="25">
        <v>0</v>
      </c>
      <c r="AA366" s="110">
        <v>0</v>
      </c>
      <c r="AB366" s="25">
        <v>0</v>
      </c>
      <c r="AC366" s="25">
        <v>0</v>
      </c>
      <c r="AD366" s="25">
        <v>0</v>
      </c>
      <c r="AE366" s="25">
        <v>0</v>
      </c>
      <c r="AF366" s="110">
        <v>0</v>
      </c>
      <c r="AG366" s="25">
        <v>0</v>
      </c>
      <c r="AH366" s="25">
        <v>0</v>
      </c>
      <c r="AI366" s="25">
        <v>0</v>
      </c>
      <c r="AJ366" s="25">
        <v>0</v>
      </c>
      <c r="AK366" s="110">
        <v>0</v>
      </c>
      <c r="AL366" s="25">
        <v>0</v>
      </c>
      <c r="AM366" s="25">
        <v>0</v>
      </c>
      <c r="AN366" s="25">
        <v>0</v>
      </c>
      <c r="AO366" s="25">
        <v>0</v>
      </c>
      <c r="AP366" s="110">
        <v>0</v>
      </c>
      <c r="AQ366" s="25">
        <v>0</v>
      </c>
      <c r="AR366" s="25">
        <v>0</v>
      </c>
      <c r="AS366" s="25">
        <v>0</v>
      </c>
      <c r="AT366" s="25">
        <v>0</v>
      </c>
      <c r="AU366" s="110">
        <v>0</v>
      </c>
      <c r="AV366" s="25">
        <v>0</v>
      </c>
      <c r="AW366" s="25">
        <v>0</v>
      </c>
      <c r="AX366" s="25">
        <v>0</v>
      </c>
      <c r="AY366" s="25">
        <v>0</v>
      </c>
      <c r="AZ366" s="110">
        <v>0</v>
      </c>
      <c r="BA366" s="25">
        <v>0</v>
      </c>
      <c r="BB366" s="25">
        <v>0</v>
      </c>
      <c r="BC366" s="25">
        <v>0</v>
      </c>
      <c r="BD366" s="25">
        <v>0</v>
      </c>
      <c r="BE366" s="110">
        <v>0</v>
      </c>
      <c r="BF366" s="25">
        <v>0</v>
      </c>
      <c r="BG366" s="25">
        <v>0</v>
      </c>
      <c r="BH366" s="25">
        <v>0</v>
      </c>
      <c r="BI366" s="25">
        <v>0</v>
      </c>
      <c r="BJ366" s="110">
        <v>0</v>
      </c>
      <c r="BK366" s="25">
        <v>0</v>
      </c>
      <c r="BL366" s="25">
        <v>0</v>
      </c>
      <c r="BM366" s="25">
        <v>0</v>
      </c>
      <c r="BN366" s="25">
        <v>0</v>
      </c>
      <c r="BO366" s="110">
        <v>0</v>
      </c>
      <c r="BP366" s="25">
        <v>0</v>
      </c>
      <c r="BQ366" s="25">
        <v>0</v>
      </c>
      <c r="BR366" s="25">
        <v>0</v>
      </c>
      <c r="BS366" s="25">
        <v>0</v>
      </c>
      <c r="BT366" s="110">
        <v>0</v>
      </c>
      <c r="BU366" s="25">
        <v>0</v>
      </c>
      <c r="BV366" s="25">
        <v>0</v>
      </c>
      <c r="BW366" s="25">
        <v>0</v>
      </c>
      <c r="BX366" s="25">
        <v>0</v>
      </c>
      <c r="BY366" s="110">
        <v>0</v>
      </c>
      <c r="BZ366" s="25">
        <v>0</v>
      </c>
      <c r="CA366" s="25">
        <v>0</v>
      </c>
      <c r="CB366" s="25">
        <v>0</v>
      </c>
      <c r="CC366" s="25">
        <v>0</v>
      </c>
      <c r="CD366" s="110">
        <v>0</v>
      </c>
      <c r="CE366" s="110">
        <v>0</v>
      </c>
      <c r="CF366" s="110">
        <v>0</v>
      </c>
      <c r="CG366" s="110">
        <v>0</v>
      </c>
      <c r="CH366" s="110">
        <v>-358769</v>
      </c>
      <c r="CI366" s="110">
        <v>-358769</v>
      </c>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7" t="s">
        <v>5</v>
      </c>
      <c r="C367" s="21">
        <v>34.292180000000002</v>
      </c>
      <c r="D367" s="21">
        <v>32.662670000000006</v>
      </c>
      <c r="E367" s="21">
        <v>29.537079999999982</v>
      </c>
      <c r="F367" s="21">
        <v>32.349680000000021</v>
      </c>
      <c r="G367" s="21">
        <v>128.84161</v>
      </c>
      <c r="H367" s="21">
        <v>13.1753</v>
      </c>
      <c r="I367" s="21">
        <v>11.727889999999999</v>
      </c>
      <c r="J367" s="21">
        <v>6.7670399999999988</v>
      </c>
      <c r="K367" s="21">
        <v>10.219569999999997</v>
      </c>
      <c r="L367" s="21">
        <v>41.889799999999994</v>
      </c>
      <c r="M367" s="21">
        <v>8.3018900000000002</v>
      </c>
      <c r="N367" s="21">
        <v>4</v>
      </c>
      <c r="O367" s="21">
        <v>4</v>
      </c>
      <c r="P367" s="21">
        <v>4</v>
      </c>
      <c r="Q367" s="21">
        <v>20.30189</v>
      </c>
      <c r="R367" s="21">
        <v>3.96828</v>
      </c>
      <c r="S367" s="21">
        <v>-2</v>
      </c>
      <c r="T367" s="21">
        <v>0</v>
      </c>
      <c r="U367" s="21">
        <v>0</v>
      </c>
      <c r="V367" s="21">
        <v>2</v>
      </c>
      <c r="W367" s="21">
        <v>0</v>
      </c>
      <c r="X367" s="21">
        <v>0</v>
      </c>
      <c r="Y367" s="21">
        <v>0</v>
      </c>
      <c r="Z367" s="21">
        <v>0</v>
      </c>
      <c r="AA367" s="21">
        <v>2</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idden="1" outlineLevel="1" x14ac:dyDescent="0.25">
      <c r="A368" s="25" t="s">
        <v>16</v>
      </c>
      <c r="B368" s="25" t="s">
        <v>16</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19</v>
      </c>
      <c r="V368" s="25">
        <v>19</v>
      </c>
      <c r="W368" s="25">
        <v>41</v>
      </c>
      <c r="X368" s="25">
        <v>42</v>
      </c>
      <c r="Y368" s="25">
        <v>327</v>
      </c>
      <c r="Z368" s="25">
        <v>335</v>
      </c>
      <c r="AA368" s="25">
        <v>746</v>
      </c>
      <c r="AB368" s="25">
        <v>350</v>
      </c>
      <c r="AC368" s="25">
        <v>331</v>
      </c>
      <c r="AD368" s="25">
        <v>-680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-68</v>
      </c>
      <c r="AX368" s="25">
        <v>68</v>
      </c>
      <c r="AY368" s="25">
        <v>0</v>
      </c>
      <c r="AZ368" s="25">
        <v>0</v>
      </c>
      <c r="BA368" s="25">
        <v>0</v>
      </c>
      <c r="BB368" s="25">
        <v>144</v>
      </c>
      <c r="BC368" s="25">
        <v>-144</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7" t="s">
        <v>30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-149</v>
      </c>
      <c r="AX369" s="21">
        <v>149</v>
      </c>
      <c r="AY369" s="21">
        <v>0</v>
      </c>
      <c r="AZ369" s="21">
        <v>0</v>
      </c>
      <c r="BA369" s="21">
        <v>0</v>
      </c>
      <c r="BB369" s="21">
        <v>39</v>
      </c>
      <c r="BC369" s="21">
        <v>-39</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idden="1" outlineLevel="1" x14ac:dyDescent="0.25">
      <c r="A370" s="25" t="s">
        <v>12</v>
      </c>
      <c r="B370" s="25" t="s">
        <v>12</v>
      </c>
      <c r="C370" s="25">
        <v>2163.4624499999995</v>
      </c>
      <c r="D370" s="25">
        <v>2325.2197200000001</v>
      </c>
      <c r="E370" s="25">
        <v>3785.11616</v>
      </c>
      <c r="F370" s="25">
        <v>6426.0144500000006</v>
      </c>
      <c r="G370" s="25">
        <v>14699.81278</v>
      </c>
      <c r="H370" s="25">
        <v>6300.4415600000002</v>
      </c>
      <c r="I370" s="25">
        <v>6505.5139900000013</v>
      </c>
      <c r="J370" s="25">
        <v>6854.5963899999961</v>
      </c>
      <c r="K370" s="25">
        <v>7133.5135200000013</v>
      </c>
      <c r="L370" s="25">
        <v>26794.065459999998</v>
      </c>
      <c r="M370" s="25">
        <v>7578.2132499999998</v>
      </c>
      <c r="N370" s="25">
        <v>7584.1102600000004</v>
      </c>
      <c r="O370" s="25">
        <v>7832</v>
      </c>
      <c r="P370" s="25">
        <v>8000</v>
      </c>
      <c r="Q370" s="25">
        <v>30998.323510000002</v>
      </c>
      <c r="R370" s="25">
        <v>7929.9729800000005</v>
      </c>
      <c r="S370" s="25">
        <v>8142</v>
      </c>
      <c r="T370" s="25">
        <v>8820</v>
      </c>
      <c r="U370" s="25">
        <v>8534</v>
      </c>
      <c r="V370" s="25">
        <v>33395</v>
      </c>
      <c r="W370" s="25">
        <v>8260</v>
      </c>
      <c r="X370" s="25">
        <v>9519</v>
      </c>
      <c r="Y370" s="25">
        <v>9246</v>
      </c>
      <c r="Z370" s="25">
        <v>9438</v>
      </c>
      <c r="AA370" s="25">
        <v>36464</v>
      </c>
      <c r="AB370" s="25">
        <v>5201</v>
      </c>
      <c r="AC370" s="25">
        <v>5529</v>
      </c>
      <c r="AD370" s="25">
        <v>-7967</v>
      </c>
      <c r="AE370" s="25">
        <v>1130</v>
      </c>
      <c r="AF370" s="25">
        <v>3893</v>
      </c>
      <c r="AG370" s="25">
        <v>1161</v>
      </c>
      <c r="AH370" s="25">
        <v>1266</v>
      </c>
      <c r="AI370" s="25">
        <v>1276</v>
      </c>
      <c r="AJ370" s="25">
        <v>1349</v>
      </c>
      <c r="AK370" s="25">
        <v>5052</v>
      </c>
      <c r="AL370" s="25">
        <v>1386</v>
      </c>
      <c r="AM370" s="25">
        <v>1395</v>
      </c>
      <c r="AN370" s="25">
        <v>1354</v>
      </c>
      <c r="AO370" s="25">
        <v>1319</v>
      </c>
      <c r="AP370" s="25">
        <v>5454</v>
      </c>
      <c r="AQ370" s="25">
        <v>1534</v>
      </c>
      <c r="AR370" s="25">
        <v>1559</v>
      </c>
      <c r="AS370" s="25">
        <v>1584</v>
      </c>
      <c r="AT370" s="25">
        <v>1518</v>
      </c>
      <c r="AU370" s="25">
        <v>6195</v>
      </c>
      <c r="AV370" s="25">
        <v>1522</v>
      </c>
      <c r="AW370" s="25">
        <v>1557</v>
      </c>
      <c r="AX370" s="25">
        <v>1515</v>
      </c>
      <c r="AY370" s="25">
        <v>1255</v>
      </c>
      <c r="AZ370" s="25">
        <v>5849</v>
      </c>
      <c r="BA370" s="25">
        <v>1077</v>
      </c>
      <c r="BB370" s="25">
        <v>1125</v>
      </c>
      <c r="BC370" s="25">
        <v>1174</v>
      </c>
      <c r="BD370" s="25">
        <v>1190</v>
      </c>
      <c r="BE370" s="25">
        <v>4566</v>
      </c>
      <c r="BF370" s="25">
        <v>1233</v>
      </c>
      <c r="BG370" s="25">
        <v>1571</v>
      </c>
      <c r="BH370" s="25">
        <v>1712</v>
      </c>
      <c r="BI370" s="25">
        <v>1674</v>
      </c>
      <c r="BJ370" s="25">
        <v>6190</v>
      </c>
      <c r="BK370" s="25">
        <v>1246</v>
      </c>
      <c r="BL370" s="25">
        <v>1723</v>
      </c>
      <c r="BM370" s="25">
        <v>1849</v>
      </c>
      <c r="BN370" s="25">
        <v>2045</v>
      </c>
      <c r="BO370" s="25">
        <v>6863</v>
      </c>
      <c r="BP370" s="25">
        <v>103</v>
      </c>
      <c r="BQ370" s="25">
        <v>102</v>
      </c>
      <c r="BR370" s="25">
        <v>103</v>
      </c>
      <c r="BS370" s="25">
        <v>102</v>
      </c>
      <c r="BT370" s="25">
        <v>410</v>
      </c>
      <c r="BU370" s="25">
        <v>148</v>
      </c>
      <c r="BV370" s="25">
        <v>177</v>
      </c>
      <c r="BW370" s="25">
        <v>164</v>
      </c>
      <c r="BX370" s="25">
        <v>164</v>
      </c>
      <c r="BY370" s="25">
        <v>653</v>
      </c>
      <c r="BZ370" s="25">
        <v>164</v>
      </c>
      <c r="CA370" s="25">
        <v>165</v>
      </c>
      <c r="CB370" s="25">
        <v>158</v>
      </c>
      <c r="CC370" s="25">
        <v>112</v>
      </c>
      <c r="CD370" s="25">
        <v>599</v>
      </c>
      <c r="CE370" s="25">
        <v>41</v>
      </c>
      <c r="CF370" s="25">
        <v>14</v>
      </c>
      <c r="CG370" s="25">
        <v>22</v>
      </c>
      <c r="CH370" s="25">
        <v>40</v>
      </c>
      <c r="CI370" s="25">
        <v>117</v>
      </c>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7" t="s">
        <v>17</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2303</v>
      </c>
      <c r="T371" s="21">
        <v>4074</v>
      </c>
      <c r="U371" s="21">
        <v>2463</v>
      </c>
      <c r="V371" s="21">
        <v>8844</v>
      </c>
      <c r="W371" s="21">
        <v>3478</v>
      </c>
      <c r="X371" s="21">
        <v>6818</v>
      </c>
      <c r="Y371" s="21">
        <v>7688</v>
      </c>
      <c r="Z371" s="21">
        <v>7162</v>
      </c>
      <c r="AA371" s="21">
        <v>25145</v>
      </c>
      <c r="AB371" s="21">
        <v>8543</v>
      </c>
      <c r="AC371" s="21">
        <v>8001</v>
      </c>
      <c r="AD371" s="21">
        <v>7899</v>
      </c>
      <c r="AE371" s="21">
        <v>8772</v>
      </c>
      <c r="AF371" s="21">
        <v>33215</v>
      </c>
      <c r="AG371" s="21">
        <v>9969</v>
      </c>
      <c r="AH371" s="21">
        <v>10719</v>
      </c>
      <c r="AI371" s="21">
        <v>12433</v>
      </c>
      <c r="AJ371" s="21">
        <v>14072</v>
      </c>
      <c r="AK371" s="21">
        <v>47193</v>
      </c>
      <c r="AL371" s="21">
        <v>15610</v>
      </c>
      <c r="AM371" s="21">
        <v>14855</v>
      </c>
      <c r="AN371" s="21">
        <v>13216</v>
      </c>
      <c r="AO371" s="21">
        <v>13450</v>
      </c>
      <c r="AP371" s="21">
        <v>57131</v>
      </c>
      <c r="AQ371" s="21">
        <v>12188</v>
      </c>
      <c r="AR371" s="21">
        <v>13136</v>
      </c>
      <c r="AS371" s="21">
        <v>12977</v>
      </c>
      <c r="AT371" s="21">
        <v>13397</v>
      </c>
      <c r="AU371" s="21">
        <v>51698</v>
      </c>
      <c r="AV371" s="21">
        <v>13488</v>
      </c>
      <c r="AW371" s="21">
        <v>15066</v>
      </c>
      <c r="AX371" s="21">
        <v>16957</v>
      </c>
      <c r="AY371" s="21">
        <v>16101</v>
      </c>
      <c r="AZ371" s="21">
        <v>61612</v>
      </c>
      <c r="BA371" s="21">
        <v>15897</v>
      </c>
      <c r="BB371" s="21">
        <v>16750</v>
      </c>
      <c r="BC371" s="21">
        <v>16521</v>
      </c>
      <c r="BD371" s="21">
        <v>16411</v>
      </c>
      <c r="BE371" s="21">
        <v>65579</v>
      </c>
      <c r="BF371" s="21">
        <v>17906</v>
      </c>
      <c r="BG371" s="21">
        <v>21798</v>
      </c>
      <c r="BH371" s="21">
        <v>22356</v>
      </c>
      <c r="BI371" s="21">
        <v>6649</v>
      </c>
      <c r="BJ371" s="21">
        <v>68709</v>
      </c>
      <c r="BK371" s="21">
        <v>8226</v>
      </c>
      <c r="BL371" s="21">
        <v>9983</v>
      </c>
      <c r="BM371" s="21">
        <v>13008</v>
      </c>
      <c r="BN371" s="21">
        <v>8827</v>
      </c>
      <c r="BO371" s="21">
        <v>40044</v>
      </c>
      <c r="BP371" s="21">
        <v>11731</v>
      </c>
      <c r="BQ371" s="21">
        <v>12315</v>
      </c>
      <c r="BR371" s="21">
        <v>18443</v>
      </c>
      <c r="BS371" s="21">
        <v>21345</v>
      </c>
      <c r="BT371" s="21">
        <v>63834</v>
      </c>
      <c r="BU371" s="21">
        <v>18520</v>
      </c>
      <c r="BV371" s="21">
        <v>19115</v>
      </c>
      <c r="BW371" s="21">
        <v>21560</v>
      </c>
      <c r="BX371" s="21">
        <v>22712</v>
      </c>
      <c r="BY371" s="21">
        <v>81907</v>
      </c>
      <c r="BZ371" s="21">
        <v>20589</v>
      </c>
      <c r="CA371" s="21">
        <v>21146</v>
      </c>
      <c r="CB371" s="21">
        <v>28998</v>
      </c>
      <c r="CC371" s="21">
        <v>24237</v>
      </c>
      <c r="CD371" s="21">
        <v>94970</v>
      </c>
      <c r="CE371" s="21">
        <v>28802</v>
      </c>
      <c r="CF371" s="21">
        <v>28522</v>
      </c>
      <c r="CG371" s="21">
        <v>33728</v>
      </c>
      <c r="CH371" s="21">
        <v>25611</v>
      </c>
      <c r="CI371" s="21">
        <v>116663</v>
      </c>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idden="1" outlineLevel="1" x14ac:dyDescent="0.25">
      <c r="A372" s="25" t="s">
        <v>31</v>
      </c>
      <c r="B372" s="25" t="s">
        <v>31</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7" t="s">
        <v>22</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21">
        <v>0</v>
      </c>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idden="1" outlineLevel="1" x14ac:dyDescent="0.25">
      <c r="A374" s="25" t="s">
        <v>67</v>
      </c>
      <c r="B374" s="25" t="s">
        <v>67</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7" t="s">
        <v>58</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895</v>
      </c>
      <c r="U375" s="21">
        <v>2691</v>
      </c>
      <c r="V375" s="21">
        <v>3586</v>
      </c>
      <c r="W375" s="21">
        <v>4038</v>
      </c>
      <c r="X375" s="21">
        <v>3521</v>
      </c>
      <c r="Y375" s="21">
        <v>3500</v>
      </c>
      <c r="Z375" s="21">
        <v>3034</v>
      </c>
      <c r="AA375" s="21">
        <v>14092</v>
      </c>
      <c r="AB375" s="21">
        <v>3518</v>
      </c>
      <c r="AC375" s="21">
        <v>3338</v>
      </c>
      <c r="AD375" s="21">
        <v>3387</v>
      </c>
      <c r="AE375" s="21">
        <v>3840</v>
      </c>
      <c r="AF375" s="21">
        <v>14083</v>
      </c>
      <c r="AG375" s="21">
        <v>4471</v>
      </c>
      <c r="AH375" s="21">
        <v>4716</v>
      </c>
      <c r="AI375" s="21">
        <v>5419</v>
      </c>
      <c r="AJ375" s="21">
        <v>6250</v>
      </c>
      <c r="AK375" s="21">
        <v>20856</v>
      </c>
      <c r="AL375" s="21">
        <v>7631</v>
      </c>
      <c r="AM375" s="21">
        <v>6883</v>
      </c>
      <c r="AN375" s="21">
        <v>6411</v>
      </c>
      <c r="AO375" s="21">
        <v>6647</v>
      </c>
      <c r="AP375" s="21">
        <v>27572</v>
      </c>
      <c r="AQ375" s="21">
        <v>6799</v>
      </c>
      <c r="AR375" s="21">
        <v>6956</v>
      </c>
      <c r="AS375" s="21">
        <v>6886</v>
      </c>
      <c r="AT375" s="21">
        <v>7482</v>
      </c>
      <c r="AU375" s="21">
        <v>28123</v>
      </c>
      <c r="AV375" s="21">
        <v>7887</v>
      </c>
      <c r="AW375" s="21">
        <v>8667</v>
      </c>
      <c r="AX375" s="21">
        <v>9758</v>
      </c>
      <c r="AY375" s="21">
        <v>19877</v>
      </c>
      <c r="AZ375" s="21">
        <v>46189</v>
      </c>
      <c r="BA375" s="21">
        <v>19950</v>
      </c>
      <c r="BB375" s="21">
        <v>23018</v>
      </c>
      <c r="BC375" s="21">
        <v>26304</v>
      </c>
      <c r="BD375" s="21">
        <v>29170</v>
      </c>
      <c r="BE375" s="21">
        <v>98442</v>
      </c>
      <c r="BF375" s="21">
        <v>34399</v>
      </c>
      <c r="BG375" s="21">
        <v>41814</v>
      </c>
      <c r="BH375" s="21">
        <v>41746</v>
      </c>
      <c r="BI375" s="21">
        <v>40141</v>
      </c>
      <c r="BJ375" s="21">
        <v>158100</v>
      </c>
      <c r="BK375" s="21">
        <v>34536</v>
      </c>
      <c r="BL375" s="21">
        <v>33461</v>
      </c>
      <c r="BM375" s="21">
        <v>33188</v>
      </c>
      <c r="BN375" s="21">
        <v>35524</v>
      </c>
      <c r="BO375" s="21">
        <v>136709</v>
      </c>
      <c r="BP375" s="21">
        <v>33886</v>
      </c>
      <c r="BQ375" s="21">
        <v>33281</v>
      </c>
      <c r="BR375" s="21">
        <v>35501</v>
      </c>
      <c r="BS375" s="21">
        <v>35582</v>
      </c>
      <c r="BT375" s="21">
        <v>138250</v>
      </c>
      <c r="BU375" s="21">
        <v>35820</v>
      </c>
      <c r="BV375" s="21">
        <v>36723</v>
      </c>
      <c r="BW375" s="21">
        <v>39895</v>
      </c>
      <c r="BX375" s="21">
        <v>40562</v>
      </c>
      <c r="BY375" s="21">
        <v>153000</v>
      </c>
      <c r="BZ375" s="21">
        <v>41280</v>
      </c>
      <c r="CA375" s="21">
        <v>32242</v>
      </c>
      <c r="CB375" s="21">
        <v>40506</v>
      </c>
      <c r="CC375" s="21">
        <v>44346</v>
      </c>
      <c r="CD375" s="21">
        <v>158374</v>
      </c>
      <c r="CE375" s="21">
        <v>-86485</v>
      </c>
      <c r="CF375" s="21">
        <v>17246</v>
      </c>
      <c r="CG375" s="21">
        <v>17795</v>
      </c>
      <c r="CH375" s="21">
        <v>16736</v>
      </c>
      <c r="CI375" s="21">
        <v>-34708</v>
      </c>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idden="1" outlineLevel="1" x14ac:dyDescent="0.25">
      <c r="A376" s="25" t="s">
        <v>59</v>
      </c>
      <c r="B376" s="25" t="s">
        <v>59</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1180</v>
      </c>
      <c r="V376" s="25">
        <v>1180</v>
      </c>
      <c r="W376" s="25">
        <v>1870</v>
      </c>
      <c r="X376" s="25">
        <v>2695</v>
      </c>
      <c r="Y376" s="25">
        <v>3705</v>
      </c>
      <c r="Z376" s="25">
        <v>3994</v>
      </c>
      <c r="AA376" s="25">
        <v>12267</v>
      </c>
      <c r="AB376" s="25">
        <v>4105</v>
      </c>
      <c r="AC376" s="25">
        <v>3946</v>
      </c>
      <c r="AD376" s="25">
        <v>2891</v>
      </c>
      <c r="AE376" s="25">
        <v>4547</v>
      </c>
      <c r="AF376" s="25">
        <v>15490</v>
      </c>
      <c r="AG376" s="25">
        <v>2873</v>
      </c>
      <c r="AH376" s="25">
        <v>5132</v>
      </c>
      <c r="AI376" s="25">
        <v>4959</v>
      </c>
      <c r="AJ376" s="25">
        <v>6083</v>
      </c>
      <c r="AK376" s="25">
        <v>19047</v>
      </c>
      <c r="AL376" s="25">
        <v>6148</v>
      </c>
      <c r="AM376" s="25">
        <v>5650</v>
      </c>
      <c r="AN376" s="25">
        <v>4938</v>
      </c>
      <c r="AO376" s="25">
        <v>2471</v>
      </c>
      <c r="AP376" s="25">
        <v>19207</v>
      </c>
      <c r="AQ376" s="25">
        <v>4877</v>
      </c>
      <c r="AR376" s="25">
        <v>4926</v>
      </c>
      <c r="AS376" s="25">
        <v>4790</v>
      </c>
      <c r="AT376" s="25">
        <v>5426</v>
      </c>
      <c r="AU376" s="25">
        <v>20019</v>
      </c>
      <c r="AV376" s="25">
        <v>5569</v>
      </c>
      <c r="AW376" s="25">
        <v>6536</v>
      </c>
      <c r="AX376" s="25">
        <v>7873</v>
      </c>
      <c r="AY376" s="25">
        <v>7375</v>
      </c>
      <c r="AZ376" s="25">
        <v>27353</v>
      </c>
      <c r="BA376" s="25">
        <v>7778</v>
      </c>
      <c r="BB376" s="25">
        <v>8168</v>
      </c>
      <c r="BC376" s="25">
        <v>8353</v>
      </c>
      <c r="BD376" s="25">
        <v>8979</v>
      </c>
      <c r="BE376" s="25">
        <v>33278</v>
      </c>
      <c r="BF376" s="25">
        <v>9312</v>
      </c>
      <c r="BG376" s="25">
        <v>11143</v>
      </c>
      <c r="BH376" s="25">
        <v>16045</v>
      </c>
      <c r="BI376" s="25">
        <v>11597</v>
      </c>
      <c r="BJ376" s="25">
        <v>48097</v>
      </c>
      <c r="BK376" s="25">
        <v>11590</v>
      </c>
      <c r="BL376" s="25">
        <v>11270</v>
      </c>
      <c r="BM376" s="25">
        <v>10543</v>
      </c>
      <c r="BN376" s="25">
        <v>11036</v>
      </c>
      <c r="BO376" s="25">
        <v>44439</v>
      </c>
      <c r="BP376" s="25">
        <v>10277</v>
      </c>
      <c r="BQ376" s="25">
        <v>9625</v>
      </c>
      <c r="BR376" s="25">
        <v>10215</v>
      </c>
      <c r="BS376" s="25">
        <v>10126</v>
      </c>
      <c r="BT376" s="25">
        <v>40243</v>
      </c>
      <c r="BU376" s="25">
        <v>9827</v>
      </c>
      <c r="BV376" s="25">
        <v>9389</v>
      </c>
      <c r="BW376" s="25">
        <v>9361</v>
      </c>
      <c r="BX376" s="25">
        <v>9720</v>
      </c>
      <c r="BY376" s="25">
        <v>38297</v>
      </c>
      <c r="BZ376" s="25">
        <v>9091</v>
      </c>
      <c r="CA376" s="25">
        <v>9991</v>
      </c>
      <c r="CB376" s="25">
        <v>10718</v>
      </c>
      <c r="CC376" s="25">
        <v>11744</v>
      </c>
      <c r="CD376" s="25">
        <v>41544</v>
      </c>
      <c r="CE376" s="25">
        <v>11895</v>
      </c>
      <c r="CF376" s="25">
        <v>11556</v>
      </c>
      <c r="CG376" s="25">
        <v>11081</v>
      </c>
      <c r="CH376" s="25">
        <v>11708</v>
      </c>
      <c r="CI376" s="25">
        <v>46240</v>
      </c>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7" t="s">
        <v>68</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idden="1" outlineLevel="1" x14ac:dyDescent="0.25">
      <c r="A378" s="25" t="s">
        <v>19</v>
      </c>
      <c r="B378" s="25" t="s">
        <v>19</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1830</v>
      </c>
      <c r="AE378" s="25">
        <v>3472</v>
      </c>
      <c r="AF378" s="25">
        <v>5302</v>
      </c>
      <c r="AG378" s="25">
        <v>3233</v>
      </c>
      <c r="AH378" s="25">
        <v>3308</v>
      </c>
      <c r="AI378" s="25">
        <v>3903</v>
      </c>
      <c r="AJ378" s="25">
        <v>4962</v>
      </c>
      <c r="AK378" s="25">
        <v>15406</v>
      </c>
      <c r="AL378" s="25">
        <v>5002</v>
      </c>
      <c r="AM378" s="25">
        <v>5351</v>
      </c>
      <c r="AN378" s="25">
        <v>6502</v>
      </c>
      <c r="AO378" s="25">
        <v>6632</v>
      </c>
      <c r="AP378" s="25">
        <v>23487</v>
      </c>
      <c r="AQ378" s="25">
        <v>6440</v>
      </c>
      <c r="AR378" s="25">
        <v>8830</v>
      </c>
      <c r="AS378" s="25">
        <v>10069</v>
      </c>
      <c r="AT378" s="25">
        <v>8457</v>
      </c>
      <c r="AU378" s="25">
        <v>33796</v>
      </c>
      <c r="AV378" s="25">
        <v>9729</v>
      </c>
      <c r="AW378" s="25">
        <v>10279</v>
      </c>
      <c r="AX378" s="25">
        <v>11327</v>
      </c>
      <c r="AY378" s="25">
        <v>11742</v>
      </c>
      <c r="AZ378" s="25">
        <v>43077</v>
      </c>
      <c r="BA378" s="25">
        <v>10045</v>
      </c>
      <c r="BB378" s="25">
        <v>9508</v>
      </c>
      <c r="BC378" s="25">
        <v>12064</v>
      </c>
      <c r="BD378" s="25">
        <v>12392</v>
      </c>
      <c r="BE378" s="25">
        <v>44009</v>
      </c>
      <c r="BF378" s="25">
        <v>11604</v>
      </c>
      <c r="BG378" s="25">
        <v>11993</v>
      </c>
      <c r="BH378" s="25">
        <v>12370</v>
      </c>
      <c r="BI378" s="25">
        <v>9485</v>
      </c>
      <c r="BJ378" s="25">
        <v>45452</v>
      </c>
      <c r="BK378" s="25">
        <v>10353</v>
      </c>
      <c r="BL378" s="25">
        <v>10684</v>
      </c>
      <c r="BM378" s="25">
        <v>11568</v>
      </c>
      <c r="BN378" s="25">
        <v>11812</v>
      </c>
      <c r="BO378" s="25">
        <v>44417</v>
      </c>
      <c r="BP378" s="25">
        <v>10712</v>
      </c>
      <c r="BQ378" s="25">
        <v>11232</v>
      </c>
      <c r="BR378" s="25">
        <v>12110</v>
      </c>
      <c r="BS378" s="25">
        <v>13741</v>
      </c>
      <c r="BT378" s="25">
        <v>47795</v>
      </c>
      <c r="BU378" s="25">
        <v>15288</v>
      </c>
      <c r="BV378" s="25">
        <v>15954</v>
      </c>
      <c r="BW378" s="25">
        <v>17534</v>
      </c>
      <c r="BX378" s="25">
        <v>17814</v>
      </c>
      <c r="BY378" s="25">
        <v>66590</v>
      </c>
      <c r="BZ378" s="25">
        <v>16144</v>
      </c>
      <c r="CA378" s="25">
        <v>16952</v>
      </c>
      <c r="CB378" s="25">
        <v>18654</v>
      </c>
      <c r="CC378" s="25">
        <v>18938</v>
      </c>
      <c r="CD378" s="25">
        <v>70688</v>
      </c>
      <c r="CE378" s="25">
        <v>17020</v>
      </c>
      <c r="CF378" s="25">
        <v>17755</v>
      </c>
      <c r="CG378" s="25">
        <v>19649</v>
      </c>
      <c r="CH378" s="25">
        <v>20019</v>
      </c>
      <c r="CI378" s="25">
        <v>74443</v>
      </c>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7" t="s">
        <v>60</v>
      </c>
      <c r="C379" s="21">
        <v>19.2559</v>
      </c>
      <c r="D379" s="21">
        <v>6.3781699999999963</v>
      </c>
      <c r="E379" s="21">
        <v>2.9041799999999913</v>
      </c>
      <c r="F379" s="21">
        <v>4.7563100000000063</v>
      </c>
      <c r="G379" s="21">
        <v>33.294559999999997</v>
      </c>
      <c r="H379" s="21">
        <v>0.96715000000000007</v>
      </c>
      <c r="I379" s="21">
        <v>0.95255999999999985</v>
      </c>
      <c r="J379" s="21">
        <v>0.94437000000000004</v>
      </c>
      <c r="K379" s="21">
        <v>0.91505000000000036</v>
      </c>
      <c r="L379" s="21">
        <v>3.7791300000000003</v>
      </c>
      <c r="M379" s="21">
        <v>0.8944200000000001</v>
      </c>
      <c r="N379" s="21">
        <v>1</v>
      </c>
      <c r="O379" s="21">
        <v>1</v>
      </c>
      <c r="P379" s="21">
        <v>0</v>
      </c>
      <c r="Q379" s="21">
        <v>2.8944200000000002</v>
      </c>
      <c r="R379" s="21">
        <v>0.91549999999999998</v>
      </c>
      <c r="S379" s="21">
        <v>-1</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1</v>
      </c>
      <c r="AN379" s="21">
        <v>2</v>
      </c>
      <c r="AO379" s="21">
        <v>2</v>
      </c>
      <c r="AP379" s="21">
        <v>5</v>
      </c>
      <c r="AQ379" s="21">
        <v>2</v>
      </c>
      <c r="AR379" s="21">
        <v>3</v>
      </c>
      <c r="AS379" s="21">
        <v>3</v>
      </c>
      <c r="AT379" s="21">
        <v>5</v>
      </c>
      <c r="AU379" s="21">
        <v>13</v>
      </c>
      <c r="AV379" s="21">
        <v>4</v>
      </c>
      <c r="AW379" s="21">
        <v>3</v>
      </c>
      <c r="AX379" s="21">
        <v>5</v>
      </c>
      <c r="AY379" s="21">
        <v>4</v>
      </c>
      <c r="AZ379" s="21">
        <v>16</v>
      </c>
      <c r="BA379" s="21">
        <v>55</v>
      </c>
      <c r="BB379" s="21">
        <v>56</v>
      </c>
      <c r="BC379" s="21">
        <v>56</v>
      </c>
      <c r="BD379" s="21">
        <v>57</v>
      </c>
      <c r="BE379" s="21">
        <v>224</v>
      </c>
      <c r="BF379" s="21">
        <v>51</v>
      </c>
      <c r="BG379" s="21">
        <v>73</v>
      </c>
      <c r="BH379" s="21">
        <v>73</v>
      </c>
      <c r="BI379" s="21">
        <v>73</v>
      </c>
      <c r="BJ379" s="21">
        <v>270</v>
      </c>
      <c r="BK379" s="21">
        <v>74</v>
      </c>
      <c r="BL379" s="21">
        <v>71</v>
      </c>
      <c r="BM379" s="21">
        <v>322</v>
      </c>
      <c r="BN379" s="21">
        <v>46</v>
      </c>
      <c r="BO379" s="21">
        <v>513</v>
      </c>
      <c r="BP379" s="21">
        <v>69</v>
      </c>
      <c r="BQ379" s="21">
        <v>65</v>
      </c>
      <c r="BR379" s="21">
        <v>67</v>
      </c>
      <c r="BS379" s="21">
        <v>68</v>
      </c>
      <c r="BT379" s="21">
        <v>269</v>
      </c>
      <c r="BU379" s="21">
        <v>66</v>
      </c>
      <c r="BV379" s="21">
        <v>48</v>
      </c>
      <c r="BW379" s="21">
        <v>0</v>
      </c>
      <c r="BX379" s="21">
        <v>0</v>
      </c>
      <c r="BY379" s="21">
        <v>114</v>
      </c>
      <c r="BZ379" s="21">
        <v>0</v>
      </c>
      <c r="CA379" s="21">
        <v>0</v>
      </c>
      <c r="CB379" s="21">
        <v>0</v>
      </c>
      <c r="CC379" s="21">
        <v>0</v>
      </c>
      <c r="CD379" s="21">
        <v>0</v>
      </c>
      <c r="CE379" s="21">
        <v>0</v>
      </c>
      <c r="CF379" s="21">
        <v>0</v>
      </c>
      <c r="CG379" s="21">
        <v>0</v>
      </c>
      <c r="CH379" s="21">
        <v>0</v>
      </c>
      <c r="CI379" s="21">
        <v>0</v>
      </c>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idden="1" outlineLevel="1" x14ac:dyDescent="0.25">
      <c r="A380" s="25" t="s">
        <v>21</v>
      </c>
      <c r="B380" s="25" t="s">
        <v>21</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504</v>
      </c>
      <c r="AK380" s="25">
        <v>504</v>
      </c>
      <c r="AL380" s="25">
        <v>1163</v>
      </c>
      <c r="AM380" s="25">
        <v>1373</v>
      </c>
      <c r="AN380" s="25">
        <v>1361</v>
      </c>
      <c r="AO380" s="25">
        <v>1371</v>
      </c>
      <c r="AP380" s="25">
        <v>5268</v>
      </c>
      <c r="AQ380" s="25">
        <v>873</v>
      </c>
      <c r="AR380" s="25">
        <v>1201</v>
      </c>
      <c r="AS380" s="25">
        <v>1277</v>
      </c>
      <c r="AT380" s="25">
        <v>1336</v>
      </c>
      <c r="AU380" s="25">
        <v>4687</v>
      </c>
      <c r="AV380" s="25">
        <v>1505</v>
      </c>
      <c r="AW380" s="25">
        <v>1546</v>
      </c>
      <c r="AX380" s="25">
        <v>1955</v>
      </c>
      <c r="AY380" s="25">
        <v>1994</v>
      </c>
      <c r="AZ380" s="25">
        <v>7000</v>
      </c>
      <c r="BA380" s="25">
        <v>10051</v>
      </c>
      <c r="BB380" s="25">
        <v>10102</v>
      </c>
      <c r="BC380" s="25">
        <v>10076</v>
      </c>
      <c r="BD380" s="25">
        <v>3015</v>
      </c>
      <c r="BE380" s="25">
        <v>33244</v>
      </c>
      <c r="BF380" s="25">
        <v>8406</v>
      </c>
      <c r="BG380" s="25">
        <v>11671</v>
      </c>
      <c r="BH380" s="25">
        <v>11460</v>
      </c>
      <c r="BI380" s="25">
        <v>11881</v>
      </c>
      <c r="BJ380" s="25">
        <v>43418</v>
      </c>
      <c r="BK380" s="25">
        <v>11982</v>
      </c>
      <c r="BL380" s="25">
        <v>11508</v>
      </c>
      <c r="BM380" s="25">
        <v>11345</v>
      </c>
      <c r="BN380" s="25">
        <v>12091</v>
      </c>
      <c r="BO380" s="25">
        <v>46926</v>
      </c>
      <c r="BP380" s="25">
        <v>10804</v>
      </c>
      <c r="BQ380" s="25">
        <v>9797</v>
      </c>
      <c r="BR380" s="25">
        <v>3568</v>
      </c>
      <c r="BS380" s="25">
        <v>0</v>
      </c>
      <c r="BT380" s="25">
        <v>24169</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7" t="s">
        <v>25</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426</v>
      </c>
      <c r="BQ381" s="21">
        <v>10032</v>
      </c>
      <c r="BR381" s="21">
        <v>10074</v>
      </c>
      <c r="BS381" s="21">
        <v>10041</v>
      </c>
      <c r="BT381" s="21">
        <v>30573</v>
      </c>
      <c r="BU381" s="21">
        <v>11129</v>
      </c>
      <c r="BV381" s="21">
        <v>11223</v>
      </c>
      <c r="BW381" s="21">
        <v>11282</v>
      </c>
      <c r="BX381" s="21">
        <v>11304</v>
      </c>
      <c r="BY381" s="21">
        <v>44938</v>
      </c>
      <c r="BZ381" s="21">
        <v>12056</v>
      </c>
      <c r="CA381" s="21">
        <v>12172</v>
      </c>
      <c r="CB381" s="21">
        <v>12300</v>
      </c>
      <c r="CC381" s="21">
        <v>14318</v>
      </c>
      <c r="CD381" s="21">
        <v>50846</v>
      </c>
      <c r="CE381" s="21">
        <v>19631</v>
      </c>
      <c r="CF381" s="21">
        <v>19663</v>
      </c>
      <c r="CG381" s="21">
        <v>19703</v>
      </c>
      <c r="CH381" s="21">
        <v>20309</v>
      </c>
      <c r="CI381" s="21">
        <v>79306</v>
      </c>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idden="1" outlineLevel="1" x14ac:dyDescent="0.25">
      <c r="A382" s="25" t="s">
        <v>26</v>
      </c>
      <c r="B382" s="25" t="s">
        <v>26</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348</v>
      </c>
      <c r="BQ382" s="25">
        <v>3022</v>
      </c>
      <c r="BR382" s="25">
        <v>3048</v>
      </c>
      <c r="BS382" s="25">
        <v>3028</v>
      </c>
      <c r="BT382" s="25">
        <v>9446</v>
      </c>
      <c r="BU382" s="25">
        <v>3355</v>
      </c>
      <c r="BV382" s="25">
        <v>3435</v>
      </c>
      <c r="BW382" s="25">
        <v>3431</v>
      </c>
      <c r="BX382" s="25">
        <v>3570</v>
      </c>
      <c r="BY382" s="25">
        <v>13791</v>
      </c>
      <c r="BZ382" s="25">
        <v>3854</v>
      </c>
      <c r="CA382" s="25">
        <v>3955</v>
      </c>
      <c r="CB382" s="25">
        <v>4034</v>
      </c>
      <c r="CC382" s="25">
        <v>4896</v>
      </c>
      <c r="CD382" s="25">
        <v>16739</v>
      </c>
      <c r="CE382" s="25">
        <v>7056</v>
      </c>
      <c r="CF382" s="25">
        <v>7103</v>
      </c>
      <c r="CG382" s="25">
        <v>7190</v>
      </c>
      <c r="CH382" s="25">
        <v>7565</v>
      </c>
      <c r="CI382" s="25">
        <v>28914</v>
      </c>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7" t="s">
        <v>61</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194</v>
      </c>
      <c r="BR383" s="21">
        <v>293</v>
      </c>
      <c r="BS383" s="21">
        <v>292</v>
      </c>
      <c r="BT383" s="21">
        <v>779</v>
      </c>
      <c r="BU383" s="21">
        <v>304</v>
      </c>
      <c r="BV383" s="21">
        <v>304</v>
      </c>
      <c r="BW383" s="21">
        <v>304</v>
      </c>
      <c r="BX383" s="21">
        <v>309</v>
      </c>
      <c r="BY383" s="21">
        <v>1221</v>
      </c>
      <c r="BZ383" s="21">
        <v>338</v>
      </c>
      <c r="CA383" s="21">
        <v>352</v>
      </c>
      <c r="CB383" s="21">
        <v>364</v>
      </c>
      <c r="CC383" s="21">
        <v>424</v>
      </c>
      <c r="CD383" s="21">
        <v>1478</v>
      </c>
      <c r="CE383" s="21">
        <v>506</v>
      </c>
      <c r="CF383" s="21">
        <v>506</v>
      </c>
      <c r="CG383" s="21">
        <v>511</v>
      </c>
      <c r="CH383" s="21">
        <v>670</v>
      </c>
      <c r="CI383" s="21">
        <v>2193</v>
      </c>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42</v>
      </c>
      <c r="B384" s="11" t="s">
        <v>92</v>
      </c>
      <c r="C384" s="23">
        <v>1736.276310725</v>
      </c>
      <c r="D384" s="23">
        <v>4368.3337399249986</v>
      </c>
      <c r="E384" s="23">
        <v>3011.3951148249998</v>
      </c>
      <c r="F384" s="23">
        <v>2468.0054445250016</v>
      </c>
      <c r="G384" s="23">
        <v>11584.010610000001</v>
      </c>
      <c r="H384" s="23">
        <v>3516.9446203499988</v>
      </c>
      <c r="I384" s="23">
        <v>3624.906044675</v>
      </c>
      <c r="J384" s="23">
        <v>2792.3150726499989</v>
      </c>
      <c r="K384" s="23">
        <v>-1019.028567675</v>
      </c>
      <c r="L384" s="23">
        <v>8915.1371700000018</v>
      </c>
      <c r="M384" s="23">
        <v>2931.6196348999997</v>
      </c>
      <c r="N384" s="23">
        <v>3222.7382223999994</v>
      </c>
      <c r="O384" s="23">
        <v>2608</v>
      </c>
      <c r="P384" s="23">
        <v>3939</v>
      </c>
      <c r="Q384" s="23">
        <v>12696.357857299998</v>
      </c>
      <c r="R384" s="23">
        <v>4295.9309999999987</v>
      </c>
      <c r="S384" s="23">
        <v>3897</v>
      </c>
      <c r="T384" s="23">
        <v>4297</v>
      </c>
      <c r="U384" s="23">
        <v>3996</v>
      </c>
      <c r="V384" s="23">
        <v>16518</v>
      </c>
      <c r="W384" s="23">
        <v>4552</v>
      </c>
      <c r="X384" s="23">
        <v>4669</v>
      </c>
      <c r="Y384" s="23">
        <v>4978</v>
      </c>
      <c r="Z384" s="23">
        <v>4597</v>
      </c>
      <c r="AA384" s="23">
        <v>18790</v>
      </c>
      <c r="AB384" s="23">
        <v>3712</v>
      </c>
      <c r="AC384" s="23">
        <v>2609</v>
      </c>
      <c r="AD384" s="23">
        <v>20566</v>
      </c>
      <c r="AE384" s="23">
        <v>10611</v>
      </c>
      <c r="AF384" s="23">
        <v>37498</v>
      </c>
      <c r="AG384" s="23">
        <v>11133</v>
      </c>
      <c r="AH384" s="23">
        <v>11782</v>
      </c>
      <c r="AI384" s="23">
        <v>13989</v>
      </c>
      <c r="AJ384" s="23">
        <v>19149</v>
      </c>
      <c r="AK384" s="23">
        <v>56053</v>
      </c>
      <c r="AL384" s="23">
        <v>13385</v>
      </c>
      <c r="AM384" s="23">
        <v>11307</v>
      </c>
      <c r="AN384" s="23">
        <v>7772</v>
      </c>
      <c r="AO384" s="23">
        <v>8754</v>
      </c>
      <c r="AP384" s="23">
        <v>41252</v>
      </c>
      <c r="AQ384" s="23">
        <v>7861</v>
      </c>
      <c r="AR384" s="23">
        <v>15735</v>
      </c>
      <c r="AS384" s="23">
        <v>12866</v>
      </c>
      <c r="AT384" s="23">
        <v>13219</v>
      </c>
      <c r="AU384" s="23">
        <v>49619</v>
      </c>
      <c r="AV384" s="23">
        <v>12829</v>
      </c>
      <c r="AW384" s="23">
        <v>17020</v>
      </c>
      <c r="AX384" s="23">
        <v>14591</v>
      </c>
      <c r="AY384" s="23">
        <v>20874</v>
      </c>
      <c r="AZ384" s="23">
        <v>65314</v>
      </c>
      <c r="BA384" s="23">
        <v>23956</v>
      </c>
      <c r="BB384" s="23">
        <v>22105</v>
      </c>
      <c r="BC384" s="23">
        <v>24759</v>
      </c>
      <c r="BD384" s="23">
        <v>23454</v>
      </c>
      <c r="BE384" s="23">
        <v>94274</v>
      </c>
      <c r="BF384" s="23">
        <v>24280</v>
      </c>
      <c r="BG384" s="23">
        <v>26358</v>
      </c>
      <c r="BH384" s="23">
        <v>27300</v>
      </c>
      <c r="BI384" s="23">
        <v>51582</v>
      </c>
      <c r="BJ384" s="23">
        <v>129520</v>
      </c>
      <c r="BK384" s="23">
        <v>22408</v>
      </c>
      <c r="BL384" s="23">
        <v>26045</v>
      </c>
      <c r="BM384" s="23">
        <v>27194</v>
      </c>
      <c r="BN384" s="23">
        <v>27949</v>
      </c>
      <c r="BO384" s="23">
        <v>103596</v>
      </c>
      <c r="BP384" s="23">
        <v>28572</v>
      </c>
      <c r="BQ384" s="23">
        <v>27171</v>
      </c>
      <c r="BR384" s="23">
        <v>23388</v>
      </c>
      <c r="BS384" s="23">
        <v>24040</v>
      </c>
      <c r="BT384" s="23">
        <v>103171</v>
      </c>
      <c r="BU384" s="23">
        <v>26035</v>
      </c>
      <c r="BV384" s="23">
        <v>25049</v>
      </c>
      <c r="BW384" s="23">
        <v>23975</v>
      </c>
      <c r="BX384" s="23">
        <v>26112</v>
      </c>
      <c r="BY384" s="23">
        <v>101171</v>
      </c>
      <c r="BZ384" s="23">
        <v>24264</v>
      </c>
      <c r="CA384" s="23">
        <v>24668</v>
      </c>
      <c r="CB384" s="23">
        <v>27139</v>
      </c>
      <c r="CC384" s="23">
        <v>22633</v>
      </c>
      <c r="CD384" s="23">
        <v>98704</v>
      </c>
      <c r="CE384" s="23">
        <v>27446</v>
      </c>
      <c r="CF384" s="23">
        <v>27904</v>
      </c>
      <c r="CG384" s="23">
        <v>27855</v>
      </c>
      <c r="CH384" s="23">
        <v>27774</v>
      </c>
      <c r="CI384" s="23">
        <v>110979</v>
      </c>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7" hidden="1" outlineLevel="1" x14ac:dyDescent="0.25">
      <c r="A385" s="25" t="s">
        <v>27</v>
      </c>
      <c r="B385" s="25" t="s">
        <v>27</v>
      </c>
      <c r="C385" s="25">
        <v>1215.4517299999998</v>
      </c>
      <c r="D385" s="25">
        <v>1227.6049999999998</v>
      </c>
      <c r="E385" s="25">
        <v>1216.5759100000002</v>
      </c>
      <c r="F385" s="25">
        <v>1205.4564900000003</v>
      </c>
      <c r="G385" s="25">
        <v>4865.0891299999994</v>
      </c>
      <c r="H385" s="25">
        <v>1223.9245299999998</v>
      </c>
      <c r="I385" s="25">
        <v>1230.01747</v>
      </c>
      <c r="J385" s="25">
        <v>1647.5830599999995</v>
      </c>
      <c r="K385" s="25">
        <v>1141.6206200000008</v>
      </c>
      <c r="L385" s="25">
        <v>5243.1456799999996</v>
      </c>
      <c r="M385" s="25">
        <v>1128.2834</v>
      </c>
      <c r="N385" s="25">
        <v>1140.7423199999998</v>
      </c>
      <c r="O385" s="25">
        <v>1221</v>
      </c>
      <c r="P385" s="25">
        <v>1378</v>
      </c>
      <c r="Q385" s="25">
        <v>4867.0257199999996</v>
      </c>
      <c r="R385" s="25">
        <v>1433.4469100000001</v>
      </c>
      <c r="S385" s="25">
        <v>1648</v>
      </c>
      <c r="T385" s="25">
        <v>1776</v>
      </c>
      <c r="U385" s="25">
        <v>1980</v>
      </c>
      <c r="V385" s="25">
        <v>6837</v>
      </c>
      <c r="W385" s="25">
        <v>2074</v>
      </c>
      <c r="X385" s="25">
        <v>1717</v>
      </c>
      <c r="Y385" s="25">
        <v>2159</v>
      </c>
      <c r="Z385" s="25">
        <v>2197</v>
      </c>
      <c r="AA385" s="25">
        <v>8611</v>
      </c>
      <c r="AB385" s="25">
        <v>2293</v>
      </c>
      <c r="AC385" s="25">
        <v>2559</v>
      </c>
      <c r="AD385" s="25">
        <v>2130</v>
      </c>
      <c r="AE385" s="25">
        <v>2661</v>
      </c>
      <c r="AF385" s="25">
        <v>9641</v>
      </c>
      <c r="AG385" s="25">
        <v>2715</v>
      </c>
      <c r="AH385" s="25">
        <v>2910</v>
      </c>
      <c r="AI385" s="25">
        <v>3023</v>
      </c>
      <c r="AJ385" s="25">
        <v>3108</v>
      </c>
      <c r="AK385" s="25">
        <v>11756</v>
      </c>
      <c r="AL385" s="25">
        <v>3315</v>
      </c>
      <c r="AM385" s="25">
        <v>3266</v>
      </c>
      <c r="AN385" s="25">
        <v>3209</v>
      </c>
      <c r="AO385" s="25">
        <v>3306</v>
      </c>
      <c r="AP385" s="25">
        <v>13096</v>
      </c>
      <c r="AQ385" s="25">
        <v>3653</v>
      </c>
      <c r="AR385" s="25">
        <v>3621</v>
      </c>
      <c r="AS385" s="25">
        <v>3525</v>
      </c>
      <c r="AT385" s="25">
        <v>3370</v>
      </c>
      <c r="AU385" s="25">
        <v>14169</v>
      </c>
      <c r="AV385" s="25">
        <v>3285</v>
      </c>
      <c r="AW385" s="25">
        <v>3112</v>
      </c>
      <c r="AX385" s="25">
        <v>3124</v>
      </c>
      <c r="AY385" s="25">
        <v>3144</v>
      </c>
      <c r="AZ385" s="25">
        <v>12665</v>
      </c>
      <c r="BA385" s="25">
        <v>3467</v>
      </c>
      <c r="BB385" s="25">
        <v>3736</v>
      </c>
      <c r="BC385" s="25">
        <v>3871</v>
      </c>
      <c r="BD385" s="25">
        <v>3005</v>
      </c>
      <c r="BE385" s="25">
        <v>14079</v>
      </c>
      <c r="BF385" s="25">
        <v>3711</v>
      </c>
      <c r="BG385" s="25">
        <v>3677</v>
      </c>
      <c r="BH385" s="25">
        <v>3657</v>
      </c>
      <c r="BI385" s="25">
        <v>8752</v>
      </c>
      <c r="BJ385" s="25">
        <v>19797</v>
      </c>
      <c r="BK385" s="25">
        <v>3733</v>
      </c>
      <c r="BL385" s="25">
        <v>4634</v>
      </c>
      <c r="BM385" s="25">
        <v>4771</v>
      </c>
      <c r="BN385" s="25">
        <v>4751</v>
      </c>
      <c r="BO385" s="25">
        <v>17889</v>
      </c>
      <c r="BP385" s="25">
        <v>6489</v>
      </c>
      <c r="BQ385" s="25">
        <v>6522</v>
      </c>
      <c r="BR385" s="25">
        <v>6802</v>
      </c>
      <c r="BS385" s="25">
        <v>7039</v>
      </c>
      <c r="BT385" s="25">
        <v>26852</v>
      </c>
      <c r="BU385" s="25">
        <v>8608</v>
      </c>
      <c r="BV385" s="25">
        <v>8445</v>
      </c>
      <c r="BW385" s="25">
        <v>8955</v>
      </c>
      <c r="BX385" s="25">
        <v>8992</v>
      </c>
      <c r="BY385" s="25">
        <v>35000</v>
      </c>
      <c r="BZ385" s="25">
        <v>8836</v>
      </c>
      <c r="CA385" s="25">
        <v>8650</v>
      </c>
      <c r="CB385" s="25">
        <v>8289</v>
      </c>
      <c r="CC385" s="25">
        <v>9425</v>
      </c>
      <c r="CD385" s="25">
        <v>35200</v>
      </c>
      <c r="CE385" s="25">
        <v>8688</v>
      </c>
      <c r="CF385" s="25">
        <v>9181</v>
      </c>
      <c r="CG385" s="25">
        <v>9352</v>
      </c>
      <c r="CH385" s="25">
        <v>9965</v>
      </c>
      <c r="CI385" s="25">
        <v>37186</v>
      </c>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7" ht="15.75" hidden="1" outlineLevel="1" thickBot="1" x14ac:dyDescent="0.3">
      <c r="A386" s="7" t="s">
        <v>82</v>
      </c>
      <c r="B386" s="7" t="s">
        <v>82</v>
      </c>
      <c r="C386" s="21">
        <v>223.27852000000001</v>
      </c>
      <c r="D386" s="21">
        <v>227.57942999999997</v>
      </c>
      <c r="E386" s="21">
        <v>245.66292999999999</v>
      </c>
      <c r="F386" s="21">
        <v>245.13179000000014</v>
      </c>
      <c r="G386" s="21">
        <v>941.65267000000006</v>
      </c>
      <c r="H386" s="21">
        <v>257.21283</v>
      </c>
      <c r="I386" s="21">
        <v>146.73976000000002</v>
      </c>
      <c r="J386" s="21">
        <v>0</v>
      </c>
      <c r="K386" s="21">
        <v>0</v>
      </c>
      <c r="L386" s="21">
        <v>403.95258999999999</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7" hidden="1" outlineLevel="1" x14ac:dyDescent="0.25">
      <c r="A387" s="25" t="s">
        <v>242</v>
      </c>
      <c r="B387" s="25" t="s">
        <v>242</v>
      </c>
      <c r="C387" s="25">
        <v>595.32651999999996</v>
      </c>
      <c r="D387" s="25">
        <v>594.01244000000008</v>
      </c>
      <c r="E387" s="25">
        <v>592.90362999999991</v>
      </c>
      <c r="F387" s="25">
        <v>607.4455200000001</v>
      </c>
      <c r="G387" s="25">
        <v>2389.6881100000001</v>
      </c>
      <c r="H387" s="25">
        <v>674.61986999999999</v>
      </c>
      <c r="I387" s="25">
        <v>466.70819000000012</v>
      </c>
      <c r="J387" s="25">
        <v>2.6309199999999255</v>
      </c>
      <c r="K387" s="25">
        <v>239.31546000000003</v>
      </c>
      <c r="L387" s="25">
        <v>1383.2744399999999</v>
      </c>
      <c r="M387" s="25">
        <v>2.6309200000000001</v>
      </c>
      <c r="N387" s="25">
        <v>1.97319</v>
      </c>
      <c r="O387" s="25">
        <v>2</v>
      </c>
      <c r="P387" s="25">
        <v>2</v>
      </c>
      <c r="Q387" s="25">
        <v>8.6041100000000004</v>
      </c>
      <c r="R387" s="25">
        <v>1.9732000000000001</v>
      </c>
      <c r="S387" s="25">
        <v>2</v>
      </c>
      <c r="T387" s="25">
        <v>2</v>
      </c>
      <c r="U387" s="25">
        <v>2</v>
      </c>
      <c r="V387" s="25">
        <v>8</v>
      </c>
      <c r="W387" s="25">
        <v>2</v>
      </c>
      <c r="X387" s="25">
        <v>2</v>
      </c>
      <c r="Y387" s="25">
        <v>2</v>
      </c>
      <c r="Z387" s="25">
        <v>2</v>
      </c>
      <c r="AA387" s="25">
        <v>8</v>
      </c>
      <c r="AB387" s="25">
        <v>2</v>
      </c>
      <c r="AC387" s="25">
        <v>2</v>
      </c>
      <c r="AD387" s="25">
        <v>2</v>
      </c>
      <c r="AE387" s="25">
        <v>2</v>
      </c>
      <c r="AF387" s="25">
        <v>8</v>
      </c>
      <c r="AG387" s="25">
        <v>2</v>
      </c>
      <c r="AH387" s="25">
        <v>2</v>
      </c>
      <c r="AI387" s="25">
        <v>2</v>
      </c>
      <c r="AJ387" s="25">
        <v>2</v>
      </c>
      <c r="AK387" s="25">
        <v>8</v>
      </c>
      <c r="AL387" s="25">
        <v>2</v>
      </c>
      <c r="AM387" s="25">
        <v>2</v>
      </c>
      <c r="AN387" s="25">
        <v>2</v>
      </c>
      <c r="AO387" s="25">
        <v>2</v>
      </c>
      <c r="AP387" s="25">
        <v>8</v>
      </c>
      <c r="AQ387" s="25">
        <v>2</v>
      </c>
      <c r="AR387" s="25">
        <v>2</v>
      </c>
      <c r="AS387" s="25">
        <v>2</v>
      </c>
      <c r="AT387" s="25">
        <v>2</v>
      </c>
      <c r="AU387" s="25">
        <v>8</v>
      </c>
      <c r="AV387" s="25">
        <v>2</v>
      </c>
      <c r="AW387" s="25">
        <v>2</v>
      </c>
      <c r="AX387" s="25">
        <v>1</v>
      </c>
      <c r="AY387" s="25">
        <v>0</v>
      </c>
      <c r="AZ387" s="25">
        <v>5</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7" ht="15.75" hidden="1" outlineLevel="1" thickBot="1" x14ac:dyDescent="0.3">
      <c r="A388" s="7" t="s">
        <v>83</v>
      </c>
      <c r="B388" s="7" t="s">
        <v>83</v>
      </c>
      <c r="C388" s="21">
        <v>3.7341500000000001</v>
      </c>
      <c r="D388" s="21">
        <v>3.7342399999999993</v>
      </c>
      <c r="E388" s="21">
        <v>3.7196899999999986</v>
      </c>
      <c r="F388" s="21">
        <v>3.6907200000000024</v>
      </c>
      <c r="G388" s="21">
        <v>14.8788</v>
      </c>
      <c r="H388" s="21">
        <v>3.6905499999999996</v>
      </c>
      <c r="I388" s="21">
        <v>1.8393899999999999</v>
      </c>
      <c r="J388" s="21">
        <v>0</v>
      </c>
      <c r="K388" s="21">
        <v>0</v>
      </c>
      <c r="L388" s="21">
        <v>5.5299399999999999</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7" hidden="1" outlineLevel="1" x14ac:dyDescent="0.25">
      <c r="A389" s="25" t="s">
        <v>69</v>
      </c>
      <c r="B389" s="25" t="s">
        <v>69</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7" ht="15.75" hidden="1" outlineLevel="1" thickBot="1" x14ac:dyDescent="0.3">
      <c r="A390" s="7" t="s">
        <v>63</v>
      </c>
      <c r="B390" s="7" t="s">
        <v>63</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7" hidden="1" outlineLevel="1" x14ac:dyDescent="0.25">
      <c r="A391" s="25" t="s">
        <v>23</v>
      </c>
      <c r="B391" s="25" t="s">
        <v>23</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10</v>
      </c>
      <c r="BH391" s="25">
        <v>286</v>
      </c>
      <c r="BI391" s="25">
        <v>217</v>
      </c>
      <c r="BJ391" s="25">
        <v>513</v>
      </c>
      <c r="BK391" s="25">
        <v>217</v>
      </c>
      <c r="BL391" s="25">
        <v>215</v>
      </c>
      <c r="BM391" s="25">
        <v>217</v>
      </c>
      <c r="BN391" s="25">
        <v>286</v>
      </c>
      <c r="BO391" s="25">
        <v>935</v>
      </c>
      <c r="BP391" s="25">
        <v>227</v>
      </c>
      <c r="BQ391" s="25">
        <v>0</v>
      </c>
      <c r="BR391" s="25">
        <v>0</v>
      </c>
      <c r="BS391" s="25">
        <v>0</v>
      </c>
      <c r="BT391" s="25">
        <v>227</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7" ht="15.75" hidden="1" outlineLevel="1" thickBot="1" x14ac:dyDescent="0.3">
      <c r="A392" s="7" t="s">
        <v>84</v>
      </c>
      <c r="B392" s="7" t="s">
        <v>84</v>
      </c>
      <c r="C392" s="21">
        <v>1387.4899668749999</v>
      </c>
      <c r="D392" s="21">
        <v>4011.3978192</v>
      </c>
      <c r="E392" s="21">
        <v>1832.6846888999994</v>
      </c>
      <c r="F392" s="21">
        <v>2029.7866950250013</v>
      </c>
      <c r="G392" s="21">
        <v>9261.3591699999997</v>
      </c>
      <c r="H392" s="21">
        <v>2054.0121403499998</v>
      </c>
      <c r="I392" s="21">
        <v>2314.6297431749995</v>
      </c>
      <c r="J392" s="21">
        <v>2596.1556298499991</v>
      </c>
      <c r="K392" s="21">
        <v>3274.4871466250015</v>
      </c>
      <c r="L392" s="21">
        <v>10239.284659999999</v>
      </c>
      <c r="M392" s="21">
        <v>3128.4548315999996</v>
      </c>
      <c r="N392" s="21">
        <v>3365</v>
      </c>
      <c r="O392" s="21">
        <v>3799</v>
      </c>
      <c r="P392" s="21">
        <v>3970</v>
      </c>
      <c r="Q392" s="21">
        <v>14262.4548316</v>
      </c>
      <c r="R392" s="21">
        <v>4185.2597299999998</v>
      </c>
      <c r="S392" s="21">
        <v>4246</v>
      </c>
      <c r="T392" s="21">
        <v>4290</v>
      </c>
      <c r="U392" s="21">
        <v>4372</v>
      </c>
      <c r="V392" s="21">
        <v>17093</v>
      </c>
      <c r="W392" s="21">
        <v>4548</v>
      </c>
      <c r="X392" s="21">
        <v>4625</v>
      </c>
      <c r="Y392" s="21">
        <v>4675</v>
      </c>
      <c r="Z392" s="21">
        <v>4299</v>
      </c>
      <c r="AA392" s="21">
        <v>18146</v>
      </c>
      <c r="AB392" s="21">
        <v>4412</v>
      </c>
      <c r="AC392" s="21">
        <v>4624</v>
      </c>
      <c r="AD392" s="21">
        <v>4984</v>
      </c>
      <c r="AE392" s="21">
        <v>5522</v>
      </c>
      <c r="AF392" s="21">
        <v>19542</v>
      </c>
      <c r="AG392" s="21">
        <v>6020</v>
      </c>
      <c r="AH392" s="21">
        <v>6383</v>
      </c>
      <c r="AI392" s="21">
        <v>6752</v>
      </c>
      <c r="AJ392" s="21">
        <v>11789</v>
      </c>
      <c r="AK392" s="21">
        <v>30944</v>
      </c>
      <c r="AL392" s="21">
        <v>5533</v>
      </c>
      <c r="AM392" s="21">
        <v>5301</v>
      </c>
      <c r="AN392" s="21">
        <v>1582</v>
      </c>
      <c r="AO392" s="21">
        <v>0</v>
      </c>
      <c r="AP392" s="21">
        <v>12416</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7" hidden="1" outlineLevel="1" x14ac:dyDescent="0.25">
      <c r="A393" s="25" t="s">
        <v>29</v>
      </c>
      <c r="B393" s="25" t="s">
        <v>29</v>
      </c>
      <c r="C393" s="25">
        <v>0</v>
      </c>
      <c r="D393" s="25">
        <v>0</v>
      </c>
      <c r="E393" s="25">
        <v>385.72987050000006</v>
      </c>
      <c r="F393" s="25">
        <v>766.9482794999999</v>
      </c>
      <c r="G393" s="25">
        <v>1152.67815</v>
      </c>
      <c r="H393" s="25">
        <v>888.67188000000021</v>
      </c>
      <c r="I393" s="25">
        <v>1060.3792215000001</v>
      </c>
      <c r="J393" s="25">
        <v>1398.4749810000003</v>
      </c>
      <c r="K393" s="25">
        <v>1289.5567974999994</v>
      </c>
      <c r="L393" s="25">
        <v>4637.0828799999999</v>
      </c>
      <c r="M393" s="25">
        <v>1518.2609714999999</v>
      </c>
      <c r="N393" s="25">
        <v>1567.5522679999999</v>
      </c>
      <c r="O393" s="25">
        <v>435</v>
      </c>
      <c r="P393" s="25">
        <v>1443</v>
      </c>
      <c r="Q393" s="25">
        <v>4961.8132394999993</v>
      </c>
      <c r="R393" s="25">
        <v>1501.0654999999999</v>
      </c>
      <c r="S393" s="25">
        <v>1525</v>
      </c>
      <c r="T393" s="25">
        <v>1554</v>
      </c>
      <c r="U393" s="25">
        <v>1386</v>
      </c>
      <c r="V393" s="25">
        <v>5969</v>
      </c>
      <c r="W393" s="25">
        <v>1572</v>
      </c>
      <c r="X393" s="25">
        <v>1507</v>
      </c>
      <c r="Y393" s="25">
        <v>1738</v>
      </c>
      <c r="Z393" s="25">
        <v>1677</v>
      </c>
      <c r="AA393" s="25">
        <v>6492</v>
      </c>
      <c r="AB393" s="25">
        <v>536</v>
      </c>
      <c r="AC393" s="25">
        <v>45</v>
      </c>
      <c r="AD393" s="25">
        <v>23</v>
      </c>
      <c r="AE393" s="25">
        <v>21</v>
      </c>
      <c r="AF393" s="25">
        <v>625</v>
      </c>
      <c r="AG393" s="25">
        <v>7</v>
      </c>
      <c r="AH393" s="25">
        <v>6</v>
      </c>
      <c r="AI393" s="25">
        <v>2</v>
      </c>
      <c r="AJ393" s="25">
        <v>0</v>
      </c>
      <c r="AK393" s="25">
        <v>15</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7" ht="15.75" hidden="1" outlineLevel="1" thickBot="1" x14ac:dyDescent="0.3">
      <c r="A394" s="95" t="s">
        <v>382</v>
      </c>
      <c r="B394" s="95" t="s">
        <v>383</v>
      </c>
      <c r="C394" s="21">
        <v>0</v>
      </c>
      <c r="D394" s="21">
        <v>0</v>
      </c>
      <c r="E394" s="21">
        <v>0</v>
      </c>
      <c r="F394" s="21">
        <v>0</v>
      </c>
      <c r="G394" s="21">
        <v>0</v>
      </c>
      <c r="H394" s="21">
        <v>0</v>
      </c>
      <c r="I394" s="21">
        <v>0</v>
      </c>
      <c r="J394" s="21">
        <v>0</v>
      </c>
      <c r="K394" s="21">
        <v>0</v>
      </c>
      <c r="L394" s="21">
        <v>0</v>
      </c>
      <c r="M394" s="21">
        <v>0</v>
      </c>
      <c r="N394" s="21">
        <v>0</v>
      </c>
      <c r="O394" s="21">
        <v>4</v>
      </c>
      <c r="P394" s="21">
        <v>3</v>
      </c>
      <c r="Q394" s="21">
        <v>3</v>
      </c>
      <c r="R394" s="21">
        <v>26.715150000000001</v>
      </c>
      <c r="S394" s="21">
        <v>0</v>
      </c>
      <c r="T394" s="21">
        <v>26</v>
      </c>
      <c r="U394" s="21">
        <v>28</v>
      </c>
      <c r="V394" s="21">
        <v>108</v>
      </c>
      <c r="W394" s="21">
        <v>133</v>
      </c>
      <c r="X394" s="21">
        <v>109</v>
      </c>
      <c r="Y394" s="21">
        <v>208</v>
      </c>
      <c r="Z394" s="21">
        <v>247</v>
      </c>
      <c r="AA394" s="21">
        <v>700</v>
      </c>
      <c r="AB394" s="21">
        <v>258</v>
      </c>
      <c r="AC394" s="21">
        <v>244</v>
      </c>
      <c r="AD394" s="21">
        <v>241</v>
      </c>
      <c r="AE394" s="21">
        <v>278</v>
      </c>
      <c r="AF394" s="21">
        <v>1022</v>
      </c>
      <c r="AG394" s="21">
        <v>281</v>
      </c>
      <c r="AH394" s="21">
        <v>294</v>
      </c>
      <c r="AI394" s="21">
        <v>336</v>
      </c>
      <c r="AJ394" s="21">
        <v>352</v>
      </c>
      <c r="AK394" s="21">
        <v>1263</v>
      </c>
      <c r="AL394" s="21">
        <v>325</v>
      </c>
      <c r="AM394" s="21">
        <v>325</v>
      </c>
      <c r="AN394" s="21">
        <v>295</v>
      </c>
      <c r="AO394" s="21">
        <v>1078</v>
      </c>
      <c r="AP394" s="21">
        <v>2057</v>
      </c>
      <c r="AQ394" s="21">
        <v>188</v>
      </c>
      <c r="AR394" s="21">
        <v>3750</v>
      </c>
      <c r="AS394" s="21">
        <v>183</v>
      </c>
      <c r="AT394" s="21">
        <v>189</v>
      </c>
      <c r="AU394" s="21">
        <v>4248</v>
      </c>
      <c r="AV394" s="21">
        <v>197</v>
      </c>
      <c r="AW394" s="21">
        <v>4167</v>
      </c>
      <c r="AX394" s="21">
        <v>227</v>
      </c>
      <c r="AY394" s="21">
        <v>215</v>
      </c>
      <c r="AZ394" s="21">
        <v>4806</v>
      </c>
      <c r="BA394" s="21">
        <v>1775</v>
      </c>
      <c r="BB394" s="21">
        <v>174</v>
      </c>
      <c r="BC394" s="21">
        <v>217</v>
      </c>
      <c r="BD394" s="21">
        <v>225</v>
      </c>
      <c r="BE394" s="21">
        <v>2391</v>
      </c>
      <c r="BF394" s="21">
        <v>242</v>
      </c>
      <c r="BG394" s="21">
        <v>292</v>
      </c>
      <c r="BH394" s="21">
        <v>310</v>
      </c>
      <c r="BI394" s="21">
        <v>20024</v>
      </c>
      <c r="BJ394" s="21">
        <v>20868</v>
      </c>
      <c r="BK394" s="21">
        <v>325</v>
      </c>
      <c r="BL394" s="21">
        <v>315</v>
      </c>
      <c r="BM394" s="21">
        <v>303</v>
      </c>
      <c r="BN394" s="21">
        <v>315</v>
      </c>
      <c r="BO394" s="21">
        <v>1258</v>
      </c>
      <c r="BP394" s="21">
        <v>306</v>
      </c>
      <c r="BQ394" s="21">
        <v>258</v>
      </c>
      <c r="BR394" s="21">
        <v>260</v>
      </c>
      <c r="BS394" s="21">
        <v>265</v>
      </c>
      <c r="BT394" s="21">
        <v>1089</v>
      </c>
      <c r="BU394" s="21">
        <v>-4123</v>
      </c>
      <c r="BV394" s="21">
        <v>-3787</v>
      </c>
      <c r="BW394" s="21">
        <v>262</v>
      </c>
      <c r="BX394" s="21">
        <v>263</v>
      </c>
      <c r="BY394" s="21">
        <v>-7385</v>
      </c>
      <c r="BZ394" s="21">
        <v>0</v>
      </c>
      <c r="CA394" s="21">
        <v>0</v>
      </c>
      <c r="CB394" s="21">
        <v>0</v>
      </c>
      <c r="CC394" s="21">
        <v>0</v>
      </c>
      <c r="CD394" s="21">
        <v>0</v>
      </c>
      <c r="CE394" s="21">
        <v>0</v>
      </c>
      <c r="CF394" s="21">
        <v>0</v>
      </c>
      <c r="CG394" s="21">
        <v>0</v>
      </c>
      <c r="CH394" s="21">
        <v>0</v>
      </c>
      <c r="CI394" s="21">
        <v>0</v>
      </c>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7" ht="15.75" hidden="1" outlineLevel="1" thickBot="1" x14ac:dyDescent="0.3">
      <c r="A395" s="25" t="s">
        <v>72</v>
      </c>
      <c r="B395" s="25" t="s">
        <v>276</v>
      </c>
      <c r="C395" s="25">
        <v>-1689.0045761499998</v>
      </c>
      <c r="D395" s="25">
        <v>-1695.9951892750005</v>
      </c>
      <c r="E395" s="25">
        <v>-1265.8816045749998</v>
      </c>
      <c r="F395" s="25">
        <v>-2390.4540500000003</v>
      </c>
      <c r="G395" s="25">
        <v>-7041.3354200000003</v>
      </c>
      <c r="H395" s="25">
        <v>-1585.1871800000004</v>
      </c>
      <c r="I395" s="25">
        <v>-1595.4077299999997</v>
      </c>
      <c r="J395" s="25">
        <v>-2852.5295182</v>
      </c>
      <c r="K395" s="25">
        <v>-6964.0085918000013</v>
      </c>
      <c r="L395" s="25">
        <v>-12997.133020000001</v>
      </c>
      <c r="M395" s="25">
        <v>-2846.0104882000001</v>
      </c>
      <c r="N395" s="25">
        <v>-2852.5295556000001</v>
      </c>
      <c r="O395" s="25">
        <v>-2853</v>
      </c>
      <c r="P395" s="25">
        <v>-2857</v>
      </c>
      <c r="Q395" s="25">
        <v>-11406.5400438</v>
      </c>
      <c r="R395" s="25">
        <v>-2852.5294900000004</v>
      </c>
      <c r="S395" s="25">
        <v>-3524</v>
      </c>
      <c r="T395" s="25">
        <v>-3351</v>
      </c>
      <c r="U395" s="25">
        <v>-3772</v>
      </c>
      <c r="V395" s="25">
        <v>-13497</v>
      </c>
      <c r="W395" s="25">
        <v>-3777</v>
      </c>
      <c r="X395" s="25">
        <v>-3291</v>
      </c>
      <c r="Y395" s="25">
        <v>-3804</v>
      </c>
      <c r="Z395" s="25">
        <v>-3825</v>
      </c>
      <c r="AA395" s="25">
        <v>-15167</v>
      </c>
      <c r="AB395" s="25">
        <v>-3789</v>
      </c>
      <c r="AC395" s="25">
        <v>-4865</v>
      </c>
      <c r="AD395" s="25">
        <v>13186</v>
      </c>
      <c r="AE395" s="25">
        <v>2127</v>
      </c>
      <c r="AF395" s="25">
        <v>6660</v>
      </c>
      <c r="AG395" s="25">
        <v>2108</v>
      </c>
      <c r="AH395" s="25">
        <v>2187</v>
      </c>
      <c r="AI395" s="25">
        <v>3874</v>
      </c>
      <c r="AJ395" s="25">
        <v>3898</v>
      </c>
      <c r="AK395" s="25">
        <v>12067</v>
      </c>
      <c r="AL395" s="25">
        <v>4210</v>
      </c>
      <c r="AM395" s="25">
        <v>2413</v>
      </c>
      <c r="AN395" s="25">
        <v>2684</v>
      </c>
      <c r="AO395" s="25">
        <v>4368</v>
      </c>
      <c r="AP395" s="25">
        <v>13675</v>
      </c>
      <c r="AQ395" s="25">
        <v>4018</v>
      </c>
      <c r="AR395" s="25">
        <v>8362</v>
      </c>
      <c r="AS395" s="25">
        <v>9156</v>
      </c>
      <c r="AT395" s="25">
        <v>9658</v>
      </c>
      <c r="AU395" s="25">
        <v>31194</v>
      </c>
      <c r="AV395" s="25">
        <v>9345</v>
      </c>
      <c r="AW395" s="25">
        <v>9739</v>
      </c>
      <c r="AX395" s="25">
        <v>11239</v>
      </c>
      <c r="AY395" s="25">
        <v>17515</v>
      </c>
      <c r="AZ395" s="25">
        <v>47838</v>
      </c>
      <c r="BA395" s="25">
        <v>18714</v>
      </c>
      <c r="BB395" s="25">
        <v>18195</v>
      </c>
      <c r="BC395" s="25">
        <v>20671</v>
      </c>
      <c r="BD395" s="25">
        <v>20224</v>
      </c>
      <c r="BE395" s="25">
        <v>77804</v>
      </c>
      <c r="BF395" s="25">
        <v>20327</v>
      </c>
      <c r="BG395" s="25">
        <v>22379</v>
      </c>
      <c r="BH395" s="25">
        <v>23047</v>
      </c>
      <c r="BI395" s="25">
        <v>22589</v>
      </c>
      <c r="BJ395" s="25">
        <v>88342</v>
      </c>
      <c r="BK395" s="25">
        <v>18133</v>
      </c>
      <c r="BL395" s="25">
        <v>20881</v>
      </c>
      <c r="BM395" s="25">
        <v>21903</v>
      </c>
      <c r="BN395" s="25">
        <v>22597</v>
      </c>
      <c r="BO395" s="25">
        <v>83514</v>
      </c>
      <c r="BP395" s="25">
        <v>21550</v>
      </c>
      <c r="BQ395" s="25">
        <v>20391</v>
      </c>
      <c r="BR395" s="25">
        <v>16326</v>
      </c>
      <c r="BS395" s="25">
        <v>16736</v>
      </c>
      <c r="BT395" s="25">
        <v>75003</v>
      </c>
      <c r="BU395" s="25">
        <v>21550</v>
      </c>
      <c r="BV395" s="25">
        <v>20391</v>
      </c>
      <c r="BW395" s="25">
        <v>14758</v>
      </c>
      <c r="BX395" s="25">
        <v>16857</v>
      </c>
      <c r="BY395" s="25">
        <v>73556</v>
      </c>
      <c r="BZ395" s="25">
        <v>15428</v>
      </c>
      <c r="CA395" s="25">
        <v>16018</v>
      </c>
      <c r="CB395" s="25">
        <v>18850</v>
      </c>
      <c r="CC395" s="25">
        <v>13208</v>
      </c>
      <c r="CD395" s="25">
        <v>63504</v>
      </c>
      <c r="CE395" s="25">
        <v>18758</v>
      </c>
      <c r="CF395" s="25">
        <v>18723</v>
      </c>
      <c r="CG395" s="25">
        <v>18503</v>
      </c>
      <c r="CH395" s="25">
        <v>17809</v>
      </c>
      <c r="CI395" s="25">
        <v>73793</v>
      </c>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7" collapsed="1" x14ac:dyDescent="0.25">
      <c r="A396" s="40" t="s">
        <v>71</v>
      </c>
      <c r="B396" s="40" t="s">
        <v>287</v>
      </c>
      <c r="C396" s="41">
        <v>83201.848650325031</v>
      </c>
      <c r="D396" s="41">
        <v>91662.36022232502</v>
      </c>
      <c r="E396" s="41">
        <v>98833.427082825016</v>
      </c>
      <c r="F396" s="41">
        <v>111823.24814672497</v>
      </c>
      <c r="G396" s="41">
        <v>385520.88410219993</v>
      </c>
      <c r="H396" s="41">
        <v>94922.478581549993</v>
      </c>
      <c r="I396" s="41">
        <v>76610.229764074989</v>
      </c>
      <c r="J396" s="41">
        <v>101314.62828925002</v>
      </c>
      <c r="K396" s="41">
        <v>284674.96471512504</v>
      </c>
      <c r="L396" s="41">
        <v>557522.30135000008</v>
      </c>
      <c r="M396" s="41">
        <v>178479.58799989999</v>
      </c>
      <c r="N396" s="41">
        <v>179494.037212</v>
      </c>
      <c r="O396" s="41">
        <v>170940</v>
      </c>
      <c r="P396" s="41">
        <v>127839</v>
      </c>
      <c r="Q396" s="41">
        <v>656750.62521189998</v>
      </c>
      <c r="R396" s="41">
        <v>172931.03842000003</v>
      </c>
      <c r="S396" s="41">
        <v>186192</v>
      </c>
      <c r="T396" s="41">
        <v>213106</v>
      </c>
      <c r="U396" s="41">
        <v>202118</v>
      </c>
      <c r="V396" s="41">
        <v>774347</v>
      </c>
      <c r="W396" s="41">
        <v>208816</v>
      </c>
      <c r="X396" s="41">
        <v>239590</v>
      </c>
      <c r="Y396" s="41">
        <v>242023</v>
      </c>
      <c r="Z396" s="41">
        <v>257606</v>
      </c>
      <c r="AA396" s="41">
        <v>948031</v>
      </c>
      <c r="AB396" s="41">
        <v>249203</v>
      </c>
      <c r="AC396" s="41">
        <v>263453</v>
      </c>
      <c r="AD396" s="41">
        <v>281207</v>
      </c>
      <c r="AE396" s="41">
        <v>311653</v>
      </c>
      <c r="AF396" s="41">
        <v>1105516</v>
      </c>
      <c r="AG396" s="41">
        <v>303647</v>
      </c>
      <c r="AH396" s="41">
        <v>298827</v>
      </c>
      <c r="AI396" s="41">
        <v>309994</v>
      </c>
      <c r="AJ396" s="41">
        <v>352386</v>
      </c>
      <c r="AK396" s="41">
        <v>1264854</v>
      </c>
      <c r="AL396" s="41">
        <v>331117</v>
      </c>
      <c r="AM396" s="41">
        <v>368195</v>
      </c>
      <c r="AN396" s="41">
        <v>350923</v>
      </c>
      <c r="AO396" s="41">
        <v>421562</v>
      </c>
      <c r="AP396" s="41">
        <v>1471831</v>
      </c>
      <c r="AQ396" s="41">
        <v>355805</v>
      </c>
      <c r="AR396" s="41">
        <v>393945</v>
      </c>
      <c r="AS396" s="41">
        <v>403335</v>
      </c>
      <c r="AT396" s="41">
        <v>391767</v>
      </c>
      <c r="AU396" s="41">
        <v>1544852</v>
      </c>
      <c r="AV396" s="41">
        <v>410163</v>
      </c>
      <c r="AW396" s="41">
        <v>493704</v>
      </c>
      <c r="AX396" s="41">
        <v>536149</v>
      </c>
      <c r="AY396" s="41">
        <v>595605</v>
      </c>
      <c r="AZ396" s="41">
        <v>2035621</v>
      </c>
      <c r="BA396" s="41">
        <v>583438</v>
      </c>
      <c r="BB396" s="41">
        <v>616353</v>
      </c>
      <c r="BC396" s="41">
        <v>640738</v>
      </c>
      <c r="BD396" s="41">
        <v>630169</v>
      </c>
      <c r="BE396" s="41">
        <v>2470698</v>
      </c>
      <c r="BF396" s="41">
        <v>662725</v>
      </c>
      <c r="BG396" s="41">
        <v>715090</v>
      </c>
      <c r="BH396" s="41">
        <v>740078</v>
      </c>
      <c r="BI396" s="41">
        <v>662910</v>
      </c>
      <c r="BJ396" s="41">
        <v>2780803</v>
      </c>
      <c r="BK396" s="41">
        <v>763597</v>
      </c>
      <c r="BL396" s="41">
        <v>1123206</v>
      </c>
      <c r="BM396" s="41">
        <v>766736</v>
      </c>
      <c r="BN396" s="41">
        <v>893903</v>
      </c>
      <c r="BO396" s="41">
        <v>3547442</v>
      </c>
      <c r="BP396" s="41">
        <v>547175</v>
      </c>
      <c r="BQ396" s="41">
        <v>525635</v>
      </c>
      <c r="BR396" s="41">
        <v>823071</v>
      </c>
      <c r="BS396" s="41">
        <v>477304</v>
      </c>
      <c r="BT396" s="41">
        <v>2373185</v>
      </c>
      <c r="BU396" s="41">
        <v>521789</v>
      </c>
      <c r="BV396" s="41">
        <v>540494</v>
      </c>
      <c r="BW396" s="41">
        <v>557859</v>
      </c>
      <c r="BX396" s="41">
        <v>749755</v>
      </c>
      <c r="BY396" s="41">
        <v>2369897</v>
      </c>
      <c r="BZ396" s="41">
        <v>572390</v>
      </c>
      <c r="CA396" s="41">
        <v>595695</v>
      </c>
      <c r="CB396" s="41">
        <v>640772</v>
      </c>
      <c r="CC396" s="41">
        <v>723184</v>
      </c>
      <c r="CD396" s="41">
        <v>2532041</v>
      </c>
      <c r="CE396" s="41">
        <v>481860</v>
      </c>
      <c r="CF396" s="41">
        <v>638357</v>
      </c>
      <c r="CG396" s="41">
        <v>687524</v>
      </c>
      <c r="CH396" s="41">
        <v>461523</v>
      </c>
      <c r="CI396" s="41">
        <v>2269264</v>
      </c>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7" ht="79.5" x14ac:dyDescent="0.25">
      <c r="A397" s="100" t="s">
        <v>377</v>
      </c>
      <c r="B397" s="100" t="s">
        <v>380</v>
      </c>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row>
    <row r="398" spans="1:117" ht="15.75" customHeight="1" x14ac:dyDescent="0.25">
      <c r="A398" s="37" t="s">
        <v>79</v>
      </c>
      <c r="B398" s="37" t="s">
        <v>99</v>
      </c>
      <c r="C398" s="38" t="s">
        <v>114</v>
      </c>
      <c r="D398" s="38" t="s">
        <v>115</v>
      </c>
      <c r="E398" s="38" t="s">
        <v>116</v>
      </c>
      <c r="F398" s="38" t="s">
        <v>117</v>
      </c>
      <c r="G398" s="38">
        <v>2009</v>
      </c>
      <c r="H398" s="38" t="s">
        <v>118</v>
      </c>
      <c r="I398" s="38" t="s">
        <v>119</v>
      </c>
      <c r="J398" s="38" t="s">
        <v>120</v>
      </c>
      <c r="K398" s="38" t="s">
        <v>121</v>
      </c>
      <c r="L398" s="38">
        <v>2010</v>
      </c>
      <c r="M398" s="38" t="s">
        <v>122</v>
      </c>
      <c r="N398" s="38" t="s">
        <v>123</v>
      </c>
      <c r="O398" s="38" t="s">
        <v>124</v>
      </c>
      <c r="P398" s="38" t="s">
        <v>125</v>
      </c>
      <c r="Q398" s="38">
        <v>2011</v>
      </c>
      <c r="R398" s="38" t="s">
        <v>126</v>
      </c>
      <c r="S398" s="38" t="s">
        <v>127</v>
      </c>
      <c r="T398" s="38" t="s">
        <v>128</v>
      </c>
      <c r="U398" s="38" t="s">
        <v>129</v>
      </c>
      <c r="V398" s="38">
        <v>2012</v>
      </c>
      <c r="W398" s="38" t="s">
        <v>130</v>
      </c>
      <c r="X398" s="38" t="s">
        <v>131</v>
      </c>
      <c r="Y398" s="38" t="s">
        <v>132</v>
      </c>
      <c r="Z398" s="38" t="s">
        <v>133</v>
      </c>
      <c r="AA398" s="38">
        <v>2013</v>
      </c>
      <c r="AB398" s="38" t="s">
        <v>134</v>
      </c>
      <c r="AC398" s="38" t="s">
        <v>135</v>
      </c>
      <c r="AD398" s="38" t="s">
        <v>136</v>
      </c>
      <c r="AE398" s="38" t="s">
        <v>137</v>
      </c>
      <c r="AF398" s="38">
        <v>2014</v>
      </c>
      <c r="AG398" s="38" t="s">
        <v>138</v>
      </c>
      <c r="AH398" s="38" t="s">
        <v>139</v>
      </c>
      <c r="AI398" s="38" t="s">
        <v>140</v>
      </c>
      <c r="AJ398" s="38" t="s">
        <v>141</v>
      </c>
      <c r="AK398" s="38">
        <v>2015</v>
      </c>
      <c r="AL398" s="38" t="s">
        <v>142</v>
      </c>
      <c r="AM398" s="38" t="s">
        <v>143</v>
      </c>
      <c r="AN398" s="38" t="s">
        <v>144</v>
      </c>
      <c r="AO398" s="38" t="s">
        <v>145</v>
      </c>
      <c r="AP398" s="38">
        <v>2016</v>
      </c>
      <c r="AQ398" s="38" t="s">
        <v>146</v>
      </c>
      <c r="AR398" s="38" t="s">
        <v>147</v>
      </c>
      <c r="AS398" s="38" t="s">
        <v>148</v>
      </c>
      <c r="AT398" s="38" t="s">
        <v>149</v>
      </c>
      <c r="AU398" s="38">
        <v>2017</v>
      </c>
      <c r="AV398" s="38" t="s">
        <v>150</v>
      </c>
      <c r="AW398" s="38" t="s">
        <v>151</v>
      </c>
      <c r="AX398" s="38" t="s">
        <v>152</v>
      </c>
      <c r="AY398" s="38" t="s">
        <v>153</v>
      </c>
      <c r="AZ398" s="38">
        <v>2018</v>
      </c>
      <c r="BA398" s="38" t="s">
        <v>154</v>
      </c>
      <c r="BB398" s="38" t="s">
        <v>155</v>
      </c>
      <c r="BC398" s="38" t="s">
        <v>156</v>
      </c>
      <c r="BD398" s="38" t="s">
        <v>157</v>
      </c>
      <c r="BE398" s="38">
        <v>2019</v>
      </c>
      <c r="BF398" s="38" t="s">
        <v>158</v>
      </c>
      <c r="BG398" s="38" t="s">
        <v>159</v>
      </c>
      <c r="BH398" s="38" t="s">
        <v>160</v>
      </c>
      <c r="BI398" s="38" t="s">
        <v>161</v>
      </c>
      <c r="BJ398" s="38">
        <v>2020</v>
      </c>
      <c r="BK398" s="38" t="s">
        <v>162</v>
      </c>
      <c r="BL398" s="38" t="s">
        <v>163</v>
      </c>
      <c r="BM398" s="38" t="s">
        <v>164</v>
      </c>
      <c r="BN398" s="38" t="s">
        <v>165</v>
      </c>
      <c r="BO398" s="38">
        <v>2021</v>
      </c>
      <c r="BP398" s="38" t="s">
        <v>166</v>
      </c>
      <c r="BQ398" s="38" t="s">
        <v>167</v>
      </c>
      <c r="BR398" s="38" t="s">
        <v>168</v>
      </c>
      <c r="BS398" s="38" t="s">
        <v>169</v>
      </c>
      <c r="BT398" s="38">
        <v>2022</v>
      </c>
      <c r="BU398" s="38" t="s">
        <v>170</v>
      </c>
      <c r="BV398" s="38" t="s">
        <v>171</v>
      </c>
      <c r="BW398" s="38" t="s">
        <v>172</v>
      </c>
      <c r="BX398" s="38" t="s">
        <v>173</v>
      </c>
      <c r="BY398" s="38">
        <v>2023</v>
      </c>
      <c r="BZ398" s="39" t="s">
        <v>73</v>
      </c>
      <c r="CA398" s="39" t="s">
        <v>243</v>
      </c>
      <c r="CB398" s="39" t="s">
        <v>263</v>
      </c>
      <c r="CC398" s="39" t="s">
        <v>268</v>
      </c>
      <c r="CD398" s="39">
        <v>2024</v>
      </c>
      <c r="CE398" s="39" t="s">
        <v>306</v>
      </c>
      <c r="CF398" s="39" t="s">
        <v>320</v>
      </c>
      <c r="CG398" s="39" t="s">
        <v>359</v>
      </c>
      <c r="CH398" s="39" t="s">
        <v>372</v>
      </c>
      <c r="CI398" s="39">
        <v>2025</v>
      </c>
    </row>
    <row r="399" spans="1:117" ht="15.75" customHeight="1" thickBot="1" x14ac:dyDescent="0.3">
      <c r="A399" s="37"/>
      <c r="B399" s="37"/>
      <c r="C399" s="38" t="s">
        <v>174</v>
      </c>
      <c r="D399" s="38" t="s">
        <v>175</v>
      </c>
      <c r="E399" s="38" t="s">
        <v>176</v>
      </c>
      <c r="F399" s="38" t="s">
        <v>177</v>
      </c>
      <c r="G399" s="38">
        <v>2009</v>
      </c>
      <c r="H399" s="38" t="s">
        <v>178</v>
      </c>
      <c r="I399" s="38" t="s">
        <v>179</v>
      </c>
      <c r="J399" s="38" t="s">
        <v>180</v>
      </c>
      <c r="K399" s="38" t="s">
        <v>181</v>
      </c>
      <c r="L399" s="38">
        <v>2010</v>
      </c>
      <c r="M399" s="38" t="s">
        <v>182</v>
      </c>
      <c r="N399" s="38" t="s">
        <v>183</v>
      </c>
      <c r="O399" s="38" t="s">
        <v>184</v>
      </c>
      <c r="P399" s="38" t="s">
        <v>185</v>
      </c>
      <c r="Q399" s="38">
        <v>2011</v>
      </c>
      <c r="R399" s="38" t="s">
        <v>186</v>
      </c>
      <c r="S399" s="38" t="s">
        <v>187</v>
      </c>
      <c r="T399" s="38" t="s">
        <v>188</v>
      </c>
      <c r="U399" s="38" t="s">
        <v>189</v>
      </c>
      <c r="V399" s="38">
        <v>2012</v>
      </c>
      <c r="W399" s="38" t="s">
        <v>190</v>
      </c>
      <c r="X399" s="38" t="s">
        <v>191</v>
      </c>
      <c r="Y399" s="38" t="s">
        <v>192</v>
      </c>
      <c r="Z399" s="38" t="s">
        <v>193</v>
      </c>
      <c r="AA399" s="38">
        <v>2013</v>
      </c>
      <c r="AB399" s="38" t="s">
        <v>194</v>
      </c>
      <c r="AC399" s="38" t="s">
        <v>195</v>
      </c>
      <c r="AD399" s="38" t="s">
        <v>196</v>
      </c>
      <c r="AE399" s="38" t="s">
        <v>197</v>
      </c>
      <c r="AF399" s="38">
        <v>2014</v>
      </c>
      <c r="AG399" s="38" t="s">
        <v>198</v>
      </c>
      <c r="AH399" s="38" t="s">
        <v>199</v>
      </c>
      <c r="AI399" s="38" t="s">
        <v>200</v>
      </c>
      <c r="AJ399" s="38" t="s">
        <v>201</v>
      </c>
      <c r="AK399" s="38">
        <v>2015</v>
      </c>
      <c r="AL399" s="38" t="s">
        <v>202</v>
      </c>
      <c r="AM399" s="38" t="s">
        <v>203</v>
      </c>
      <c r="AN399" s="38" t="s">
        <v>204</v>
      </c>
      <c r="AO399" s="38" t="s">
        <v>205</v>
      </c>
      <c r="AP399" s="38">
        <v>2016</v>
      </c>
      <c r="AQ399" s="38" t="s">
        <v>206</v>
      </c>
      <c r="AR399" s="38" t="s">
        <v>207</v>
      </c>
      <c r="AS399" s="38" t="s">
        <v>208</v>
      </c>
      <c r="AT399" s="38" t="s">
        <v>209</v>
      </c>
      <c r="AU399" s="38">
        <v>2017</v>
      </c>
      <c r="AV399" s="38" t="s">
        <v>210</v>
      </c>
      <c r="AW399" s="38" t="s">
        <v>211</v>
      </c>
      <c r="AX399" s="38" t="s">
        <v>212</v>
      </c>
      <c r="AY399" s="38" t="s">
        <v>213</v>
      </c>
      <c r="AZ399" s="38">
        <v>2018</v>
      </c>
      <c r="BA399" s="38" t="s">
        <v>214</v>
      </c>
      <c r="BB399" s="38" t="s">
        <v>215</v>
      </c>
      <c r="BC399" s="38" t="s">
        <v>216</v>
      </c>
      <c r="BD399" s="38" t="s">
        <v>217</v>
      </c>
      <c r="BE399" s="38">
        <v>2019</v>
      </c>
      <c r="BF399" s="38" t="s">
        <v>218</v>
      </c>
      <c r="BG399" s="38" t="s">
        <v>219</v>
      </c>
      <c r="BH399" s="38" t="s">
        <v>220</v>
      </c>
      <c r="BI399" s="38" t="s">
        <v>221</v>
      </c>
      <c r="BJ399" s="38">
        <v>2020</v>
      </c>
      <c r="BK399" s="38" t="s">
        <v>222</v>
      </c>
      <c r="BL399" s="38" t="s">
        <v>223</v>
      </c>
      <c r="BM399" s="38" t="s">
        <v>224</v>
      </c>
      <c r="BN399" s="38" t="s">
        <v>225</v>
      </c>
      <c r="BO399" s="38">
        <v>2021</v>
      </c>
      <c r="BP399" s="38" t="s">
        <v>226</v>
      </c>
      <c r="BQ399" s="38" t="s">
        <v>227</v>
      </c>
      <c r="BR399" s="38" t="s">
        <v>228</v>
      </c>
      <c r="BS399" s="38" t="s">
        <v>229</v>
      </c>
      <c r="BT399" s="38">
        <v>2022</v>
      </c>
      <c r="BU399" s="38" t="s">
        <v>230</v>
      </c>
      <c r="BV399" s="38" t="s">
        <v>231</v>
      </c>
      <c r="BW399" s="38" t="s">
        <v>232</v>
      </c>
      <c r="BX399" s="38" t="s">
        <v>233</v>
      </c>
      <c r="BY399" s="38">
        <v>2023</v>
      </c>
      <c r="BZ399" s="39" t="s">
        <v>74</v>
      </c>
      <c r="CA399" s="39" t="s">
        <v>244</v>
      </c>
      <c r="CB399" s="39" t="s">
        <v>264</v>
      </c>
      <c r="CC399" s="39" t="s">
        <v>269</v>
      </c>
      <c r="CD399" s="39">
        <v>2024</v>
      </c>
      <c r="CE399" s="39" t="s">
        <v>307</v>
      </c>
      <c r="CF399" s="39" t="s">
        <v>321</v>
      </c>
      <c r="CG399" s="39" t="s">
        <v>360</v>
      </c>
      <c r="CH399" s="39" t="s">
        <v>373</v>
      </c>
      <c r="CI399" s="39">
        <v>2025</v>
      </c>
    </row>
    <row r="400" spans="1:117" s="15" customFormat="1" ht="15.75" thickBot="1" x14ac:dyDescent="0.3">
      <c r="A400" s="11" t="s">
        <v>51</v>
      </c>
      <c r="B400" s="11" t="s">
        <v>274</v>
      </c>
      <c r="C400" s="23">
        <v>431304.83559000009</v>
      </c>
      <c r="D400" s="23">
        <v>448649.29736600001</v>
      </c>
      <c r="E400" s="23">
        <v>492991.26934400015</v>
      </c>
      <c r="F400" s="23">
        <v>499175.59729455132</v>
      </c>
      <c r="G400" s="23">
        <v>1872120.9995945517</v>
      </c>
      <c r="H400" s="23">
        <v>509821.22912200022</v>
      </c>
      <c r="I400" s="23">
        <v>528588.83894600009</v>
      </c>
      <c r="J400" s="23">
        <v>574431.5361599999</v>
      </c>
      <c r="K400" s="23">
        <v>625650.78207509569</v>
      </c>
      <c r="L400" s="23">
        <v>2238492.3863030956</v>
      </c>
      <c r="M400" s="23">
        <v>637556.44942000031</v>
      </c>
      <c r="N400" s="23">
        <v>676090.46794</v>
      </c>
      <c r="O400" s="23">
        <v>783470</v>
      </c>
      <c r="P400" s="23">
        <v>759651</v>
      </c>
      <c r="Q400" s="23">
        <v>2856737.9173600003</v>
      </c>
      <c r="R400" s="23">
        <v>765973.23096000019</v>
      </c>
      <c r="S400" s="23">
        <v>735594</v>
      </c>
      <c r="T400" s="23">
        <v>821496</v>
      </c>
      <c r="U400" s="23">
        <v>857725</v>
      </c>
      <c r="V400" s="23">
        <v>3180713</v>
      </c>
      <c r="W400" s="23">
        <v>828466</v>
      </c>
      <c r="X400" s="23">
        <v>847923</v>
      </c>
      <c r="Y400" s="23">
        <v>967740</v>
      </c>
      <c r="Z400" s="23">
        <v>941907</v>
      </c>
      <c r="AA400" s="23">
        <v>3586032</v>
      </c>
      <c r="AB400" s="23">
        <v>955194</v>
      </c>
      <c r="AC400" s="23">
        <v>896411</v>
      </c>
      <c r="AD400" s="23">
        <v>994853</v>
      </c>
      <c r="AE400" s="23">
        <v>993980</v>
      </c>
      <c r="AF400" s="23">
        <v>3840438</v>
      </c>
      <c r="AG400" s="23">
        <v>904756</v>
      </c>
      <c r="AH400" s="23">
        <v>924474</v>
      </c>
      <c r="AI400" s="23">
        <v>1008323</v>
      </c>
      <c r="AJ400" s="23">
        <v>1048795</v>
      </c>
      <c r="AK400" s="23">
        <v>3886348</v>
      </c>
      <c r="AL400" s="23">
        <v>1031916</v>
      </c>
      <c r="AM400" s="23">
        <v>1005100</v>
      </c>
      <c r="AN400" s="23">
        <v>1107241</v>
      </c>
      <c r="AO400" s="23">
        <v>1064744</v>
      </c>
      <c r="AP400" s="23">
        <v>4209001</v>
      </c>
      <c r="AQ400" s="23">
        <v>1078720</v>
      </c>
      <c r="AR400" s="23">
        <v>1064895</v>
      </c>
      <c r="AS400" s="23">
        <v>1219832</v>
      </c>
      <c r="AT400" s="23">
        <v>1184450</v>
      </c>
      <c r="AU400" s="23">
        <v>4547959</v>
      </c>
      <c r="AV400" s="23">
        <v>1141105</v>
      </c>
      <c r="AW400" s="23">
        <v>1050702</v>
      </c>
      <c r="AX400" s="23">
        <v>1234042</v>
      </c>
      <c r="AY400" s="23">
        <v>441466</v>
      </c>
      <c r="AZ400" s="23">
        <v>3867315</v>
      </c>
      <c r="BA400" s="23">
        <v>1198976</v>
      </c>
      <c r="BB400" s="23">
        <v>1191156</v>
      </c>
      <c r="BC400" s="23">
        <v>1308842</v>
      </c>
      <c r="BD400" s="23">
        <v>1204802</v>
      </c>
      <c r="BE400" s="23">
        <v>4903776</v>
      </c>
      <c r="BF400" s="23">
        <v>1278650</v>
      </c>
      <c r="BG400" s="23">
        <v>872219</v>
      </c>
      <c r="BH400" s="23">
        <v>1239690</v>
      </c>
      <c r="BI400" s="23">
        <v>884648</v>
      </c>
      <c r="BJ400" s="23">
        <v>4275207</v>
      </c>
      <c r="BK400" s="23">
        <v>1166348</v>
      </c>
      <c r="BL400" s="23">
        <v>1105556</v>
      </c>
      <c r="BM400" s="23">
        <v>1352277</v>
      </c>
      <c r="BN400" s="23">
        <v>1209212</v>
      </c>
      <c r="BO400" s="23">
        <v>4833393</v>
      </c>
      <c r="BP400" s="23">
        <v>6465816</v>
      </c>
      <c r="BQ400" s="23">
        <v>1162885</v>
      </c>
      <c r="BR400" s="23">
        <v>1538148</v>
      </c>
      <c r="BS400" s="23">
        <v>473812</v>
      </c>
      <c r="BT400" s="23">
        <v>9640661</v>
      </c>
      <c r="BU400" s="23">
        <v>1280058</v>
      </c>
      <c r="BV400" s="23">
        <v>1152266</v>
      </c>
      <c r="BW400" s="23">
        <v>1269378</v>
      </c>
      <c r="BX400" s="23">
        <v>1110633</v>
      </c>
      <c r="BY400" s="23">
        <v>4812335</v>
      </c>
      <c r="BZ400" s="23">
        <v>1327121</v>
      </c>
      <c r="CA400" s="23">
        <v>1251456</v>
      </c>
      <c r="CB400" s="23">
        <v>1390244</v>
      </c>
      <c r="CC400" s="23">
        <v>1261748</v>
      </c>
      <c r="CD400" s="23">
        <v>5230569</v>
      </c>
      <c r="CE400" s="23">
        <v>1548764</v>
      </c>
      <c r="CF400" s="23">
        <v>1470018</v>
      </c>
      <c r="CG400" s="23">
        <v>1964286</v>
      </c>
      <c r="CH400" s="23">
        <v>1819728</v>
      </c>
      <c r="CI400" s="23">
        <v>6802796</v>
      </c>
    </row>
    <row r="401" spans="1:113" hidden="1" outlineLevel="1" x14ac:dyDescent="0.25">
      <c r="A401" s="25" t="s">
        <v>70</v>
      </c>
      <c r="B401" s="25" t="s">
        <v>70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-1</v>
      </c>
      <c r="CA401" s="25">
        <v>0</v>
      </c>
      <c r="CB401" s="25">
        <v>-2</v>
      </c>
      <c r="CC401" s="25">
        <v>0</v>
      </c>
      <c r="CD401" s="25">
        <v>-3</v>
      </c>
      <c r="CE401" s="25">
        <v>12</v>
      </c>
      <c r="CF401" s="25">
        <v>-3</v>
      </c>
      <c r="CG401" s="25">
        <v>1</v>
      </c>
      <c r="CH401" s="25">
        <v>-1</v>
      </c>
      <c r="CI401" s="25">
        <v>9</v>
      </c>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7" t="s">
        <v>6</v>
      </c>
      <c r="C402" s="21">
        <v>13625.486309999997</v>
      </c>
      <c r="D402" s="21">
        <v>13046.465930000002</v>
      </c>
      <c r="E402" s="21">
        <v>16106.288580000008</v>
      </c>
      <c r="F402" s="21">
        <v>13001.656550000014</v>
      </c>
      <c r="G402" s="21">
        <v>55779.897370000013</v>
      </c>
      <c r="H402" s="21">
        <v>15600.952459999999</v>
      </c>
      <c r="I402" s="21">
        <v>14213.097099999994</v>
      </c>
      <c r="J402" s="21">
        <v>8508.6408799999917</v>
      </c>
      <c r="K402" s="21">
        <v>14950.616000000016</v>
      </c>
      <c r="L402" s="21">
        <v>53273.306439999993</v>
      </c>
      <c r="M402" s="21">
        <v>16954.13248</v>
      </c>
      <c r="N402" s="21">
        <v>15608.990089999999</v>
      </c>
      <c r="O402" s="21">
        <v>18881</v>
      </c>
      <c r="P402" s="21">
        <v>20407</v>
      </c>
      <c r="Q402" s="21">
        <v>71851.122570000007</v>
      </c>
      <c r="R402" s="21">
        <v>19757.677920000002</v>
      </c>
      <c r="S402" s="21">
        <v>18004</v>
      </c>
      <c r="T402" s="21">
        <v>20035</v>
      </c>
      <c r="U402" s="21">
        <v>21810</v>
      </c>
      <c r="V402" s="21">
        <v>79600</v>
      </c>
      <c r="W402" s="21">
        <v>21111</v>
      </c>
      <c r="X402" s="21">
        <v>19616</v>
      </c>
      <c r="Y402" s="21">
        <v>21021</v>
      </c>
      <c r="Z402" s="21">
        <v>20671</v>
      </c>
      <c r="AA402" s="21">
        <v>82418</v>
      </c>
      <c r="AB402" s="21">
        <v>21386</v>
      </c>
      <c r="AC402" s="21">
        <v>16216</v>
      </c>
      <c r="AD402" s="21">
        <v>15942</v>
      </c>
      <c r="AE402" s="21">
        <v>12727</v>
      </c>
      <c r="AF402" s="21">
        <v>66268</v>
      </c>
      <c r="AG402" s="21">
        <v>-9128</v>
      </c>
      <c r="AH402" s="21">
        <v>25263</v>
      </c>
      <c r="AI402" s="21">
        <v>-2065</v>
      </c>
      <c r="AJ402" s="21">
        <v>-1111</v>
      </c>
      <c r="AK402" s="21">
        <v>12959</v>
      </c>
      <c r="AL402" s="21">
        <v>-669</v>
      </c>
      <c r="AM402" s="21">
        <v>-1726</v>
      </c>
      <c r="AN402" s="21">
        <v>-334</v>
      </c>
      <c r="AO402" s="21">
        <v>-578</v>
      </c>
      <c r="AP402" s="21">
        <v>-3307</v>
      </c>
      <c r="AQ402" s="21">
        <v>-542</v>
      </c>
      <c r="AR402" s="21">
        <v>-492</v>
      </c>
      <c r="AS402" s="21">
        <v>-596</v>
      </c>
      <c r="AT402" s="21">
        <v>-338</v>
      </c>
      <c r="AU402" s="21">
        <v>-1968</v>
      </c>
      <c r="AV402" s="21">
        <v>-339</v>
      </c>
      <c r="AW402" s="21">
        <v>-1313</v>
      </c>
      <c r="AX402" s="21">
        <v>1240</v>
      </c>
      <c r="AY402" s="21">
        <v>-434</v>
      </c>
      <c r="AZ402" s="21">
        <v>-846</v>
      </c>
      <c r="BA402" s="21">
        <v>-3926</v>
      </c>
      <c r="BB402" s="21">
        <v>-370</v>
      </c>
      <c r="BC402" s="21">
        <v>-474</v>
      </c>
      <c r="BD402" s="21">
        <v>-425</v>
      </c>
      <c r="BE402" s="21">
        <v>-5195</v>
      </c>
      <c r="BF402" s="21">
        <v>2180</v>
      </c>
      <c r="BG402" s="21">
        <v>-197</v>
      </c>
      <c r="BH402" s="21">
        <v>-436</v>
      </c>
      <c r="BI402" s="21">
        <v>-305</v>
      </c>
      <c r="BJ402" s="21">
        <v>1242</v>
      </c>
      <c r="BK402" s="21">
        <v>-161</v>
      </c>
      <c r="BL402" s="21">
        <v>-211</v>
      </c>
      <c r="BM402" s="21">
        <v>-208</v>
      </c>
      <c r="BN402" s="21">
        <v>-287</v>
      </c>
      <c r="BO402" s="21">
        <v>-867</v>
      </c>
      <c r="BP402" s="21">
        <v>-280</v>
      </c>
      <c r="BQ402" s="21">
        <v>-139</v>
      </c>
      <c r="BR402" s="21">
        <v>-167</v>
      </c>
      <c r="BS402" s="21">
        <v>-166</v>
      </c>
      <c r="BT402" s="21">
        <v>-752</v>
      </c>
      <c r="BU402" s="21">
        <v>-125</v>
      </c>
      <c r="BV402" s="21">
        <v>-223</v>
      </c>
      <c r="BW402" s="21">
        <v>-321</v>
      </c>
      <c r="BX402" s="21">
        <v>-192</v>
      </c>
      <c r="BY402" s="21">
        <v>-861</v>
      </c>
      <c r="BZ402" s="21">
        <v>-229</v>
      </c>
      <c r="CA402" s="21">
        <v>-143</v>
      </c>
      <c r="CB402" s="21">
        <v>-148</v>
      </c>
      <c r="CC402" s="21">
        <v>-556</v>
      </c>
      <c r="CD402" s="21">
        <v>-1076</v>
      </c>
      <c r="CE402" s="21">
        <v>1339</v>
      </c>
      <c r="CF402" s="21">
        <v>-162</v>
      </c>
      <c r="CG402" s="21">
        <v>-148</v>
      </c>
      <c r="CH402" s="21">
        <v>-48</v>
      </c>
      <c r="CI402" s="21">
        <v>981</v>
      </c>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idden="1" outlineLevel="1" x14ac:dyDescent="0.25">
      <c r="A403" s="25" t="s">
        <v>7</v>
      </c>
      <c r="B403" s="25" t="s">
        <v>7</v>
      </c>
      <c r="C403" s="25">
        <v>89541.726959999927</v>
      </c>
      <c r="D403" s="25">
        <v>95470.164220000006</v>
      </c>
      <c r="E403" s="25">
        <v>103378.32278000002</v>
      </c>
      <c r="F403" s="25">
        <v>96946.228030000057</v>
      </c>
      <c r="G403" s="25">
        <v>385336.44198999996</v>
      </c>
      <c r="H403" s="25">
        <v>104107.92375999993</v>
      </c>
      <c r="I403" s="25">
        <v>93091.57912999994</v>
      </c>
      <c r="J403" s="25">
        <v>106792.31601999994</v>
      </c>
      <c r="K403" s="25">
        <v>102369.95786000027</v>
      </c>
      <c r="L403" s="25">
        <v>406361.77676999994</v>
      </c>
      <c r="M403" s="25">
        <v>106357.26334999991</v>
      </c>
      <c r="N403" s="25">
        <v>123440.33314999999</v>
      </c>
      <c r="O403" s="25">
        <v>140372</v>
      </c>
      <c r="P403" s="25">
        <v>139731</v>
      </c>
      <c r="Q403" s="25">
        <v>509900.59649999987</v>
      </c>
      <c r="R403" s="25">
        <v>133799.29902999999</v>
      </c>
      <c r="S403" s="25">
        <v>125374</v>
      </c>
      <c r="T403" s="25">
        <v>150882</v>
      </c>
      <c r="U403" s="25">
        <v>160330</v>
      </c>
      <c r="V403" s="25">
        <v>570590</v>
      </c>
      <c r="W403" s="25">
        <v>150021</v>
      </c>
      <c r="X403" s="25">
        <v>155383</v>
      </c>
      <c r="Y403" s="25">
        <v>165445</v>
      </c>
      <c r="Z403" s="25">
        <v>161398</v>
      </c>
      <c r="AA403" s="25">
        <v>632250</v>
      </c>
      <c r="AB403" s="25">
        <v>155715</v>
      </c>
      <c r="AC403" s="25">
        <v>145045</v>
      </c>
      <c r="AD403" s="25">
        <v>170352</v>
      </c>
      <c r="AE403" s="25">
        <v>183173</v>
      </c>
      <c r="AF403" s="25">
        <v>654289</v>
      </c>
      <c r="AG403" s="25">
        <v>146712</v>
      </c>
      <c r="AH403" s="25">
        <v>135451</v>
      </c>
      <c r="AI403" s="25">
        <v>171328</v>
      </c>
      <c r="AJ403" s="25">
        <v>170722</v>
      </c>
      <c r="AK403" s="25">
        <v>624213</v>
      </c>
      <c r="AL403" s="25">
        <v>155534</v>
      </c>
      <c r="AM403" s="25">
        <v>148855</v>
      </c>
      <c r="AN403" s="25">
        <v>184257</v>
      </c>
      <c r="AO403" s="25">
        <v>171435</v>
      </c>
      <c r="AP403" s="25">
        <v>660081</v>
      </c>
      <c r="AQ403" s="25">
        <v>162789</v>
      </c>
      <c r="AR403" s="25">
        <v>160894</v>
      </c>
      <c r="AS403" s="25">
        <v>190819</v>
      </c>
      <c r="AT403" s="25">
        <v>204195</v>
      </c>
      <c r="AU403" s="25">
        <v>718697</v>
      </c>
      <c r="AV403" s="25">
        <v>174599</v>
      </c>
      <c r="AW403" s="25">
        <v>153909</v>
      </c>
      <c r="AX403" s="25">
        <v>204685</v>
      </c>
      <c r="AY403" s="25">
        <v>210520</v>
      </c>
      <c r="AZ403" s="25">
        <v>743713</v>
      </c>
      <c r="BA403" s="25">
        <v>192252</v>
      </c>
      <c r="BB403" s="25">
        <v>190305</v>
      </c>
      <c r="BC403" s="25">
        <v>202821</v>
      </c>
      <c r="BD403" s="25">
        <v>95778</v>
      </c>
      <c r="BE403" s="25">
        <v>681156</v>
      </c>
      <c r="BF403" s="25">
        <v>182487</v>
      </c>
      <c r="BG403" s="25">
        <v>66279</v>
      </c>
      <c r="BH403" s="25">
        <v>162244</v>
      </c>
      <c r="BI403" s="25">
        <v>191081</v>
      </c>
      <c r="BJ403" s="25">
        <v>602091</v>
      </c>
      <c r="BK403" s="25">
        <v>119580</v>
      </c>
      <c r="BL403" s="25">
        <v>56793</v>
      </c>
      <c r="BM403" s="25">
        <v>62947</v>
      </c>
      <c r="BN403" s="25">
        <v>70593</v>
      </c>
      <c r="BO403" s="25">
        <v>309913</v>
      </c>
      <c r="BP403" s="25">
        <v>28323</v>
      </c>
      <c r="BQ403" s="25">
        <v>-10191</v>
      </c>
      <c r="BR403" s="25">
        <v>-13209</v>
      </c>
      <c r="BS403" s="25">
        <v>-21332</v>
      </c>
      <c r="BT403" s="25">
        <v>-16409</v>
      </c>
      <c r="BU403" s="25">
        <v>-1443</v>
      </c>
      <c r="BV403" s="25">
        <v>-2895</v>
      </c>
      <c r="BW403" s="25">
        <v>473</v>
      </c>
      <c r="BX403" s="25">
        <v>-20093</v>
      </c>
      <c r="BY403" s="25">
        <v>-23958</v>
      </c>
      <c r="BZ403" s="25">
        <v>-10790</v>
      </c>
      <c r="CA403" s="25">
        <v>4271</v>
      </c>
      <c r="CB403" s="25">
        <v>-2084</v>
      </c>
      <c r="CC403" s="25">
        <v>919</v>
      </c>
      <c r="CD403" s="25">
        <v>-7684</v>
      </c>
      <c r="CE403" s="25">
        <v>9885</v>
      </c>
      <c r="CF403" s="25">
        <v>-5558</v>
      </c>
      <c r="CG403" s="25">
        <v>3251</v>
      </c>
      <c r="CH403" s="25">
        <v>-2471</v>
      </c>
      <c r="CI403" s="25">
        <v>5107</v>
      </c>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7" t="s">
        <v>8</v>
      </c>
      <c r="C404" s="21">
        <v>13022.667219999994</v>
      </c>
      <c r="D404" s="21">
        <v>7796.0452300000015</v>
      </c>
      <c r="E404" s="21">
        <v>8211.0977299999977</v>
      </c>
      <c r="F404" s="21">
        <v>10857.509190000001</v>
      </c>
      <c r="G404" s="21">
        <v>39887.31936999999</v>
      </c>
      <c r="H404" s="21">
        <v>14981.153939999998</v>
      </c>
      <c r="I404" s="21">
        <v>8412.1685600000037</v>
      </c>
      <c r="J404" s="21">
        <v>9149.8309699999973</v>
      </c>
      <c r="K404" s="21">
        <v>10918.513549999996</v>
      </c>
      <c r="L404" s="21">
        <v>43461.667020000001</v>
      </c>
      <c r="M404" s="21">
        <v>17264.796760000001</v>
      </c>
      <c r="N404" s="21">
        <v>9885.7996199999998</v>
      </c>
      <c r="O404" s="21">
        <v>10558</v>
      </c>
      <c r="P404" s="21">
        <v>12966</v>
      </c>
      <c r="Q404" s="21">
        <v>50677.59638000001</v>
      </c>
      <c r="R404" s="21">
        <v>17206.210630000001</v>
      </c>
      <c r="S404" s="21">
        <v>10646</v>
      </c>
      <c r="T404" s="21">
        <v>12749</v>
      </c>
      <c r="U404" s="21">
        <v>15174</v>
      </c>
      <c r="V404" s="21">
        <v>55776</v>
      </c>
      <c r="W404" s="21">
        <v>16409</v>
      </c>
      <c r="X404" s="21">
        <v>9275</v>
      </c>
      <c r="Y404" s="21">
        <v>11362</v>
      </c>
      <c r="Z404" s="21">
        <v>14332</v>
      </c>
      <c r="AA404" s="21">
        <v>51371</v>
      </c>
      <c r="AB404" s="21">
        <v>19292</v>
      </c>
      <c r="AC404" s="21">
        <v>10351</v>
      </c>
      <c r="AD404" s="21">
        <v>12305</v>
      </c>
      <c r="AE404" s="21">
        <v>17475</v>
      </c>
      <c r="AF404" s="21">
        <v>59421</v>
      </c>
      <c r="AG404" s="21">
        <v>22572</v>
      </c>
      <c r="AH404" s="21">
        <v>13238</v>
      </c>
      <c r="AI404" s="21">
        <v>13714</v>
      </c>
      <c r="AJ404" s="21">
        <v>16425</v>
      </c>
      <c r="AK404" s="21">
        <v>65949</v>
      </c>
      <c r="AL404" s="21">
        <v>22153</v>
      </c>
      <c r="AM404" s="21">
        <v>11993</v>
      </c>
      <c r="AN404" s="21">
        <v>14812</v>
      </c>
      <c r="AO404" s="21">
        <v>18965</v>
      </c>
      <c r="AP404" s="21">
        <v>67923</v>
      </c>
      <c r="AQ404" s="21">
        <v>25372</v>
      </c>
      <c r="AR404" s="21">
        <v>11844</v>
      </c>
      <c r="AS404" s="21">
        <v>16568</v>
      </c>
      <c r="AT404" s="21">
        <v>20541</v>
      </c>
      <c r="AU404" s="21">
        <v>74323</v>
      </c>
      <c r="AV404" s="21">
        <v>24954</v>
      </c>
      <c r="AW404" s="21">
        <v>13117</v>
      </c>
      <c r="AX404" s="21">
        <v>17716</v>
      </c>
      <c r="AY404" s="21">
        <v>20937</v>
      </c>
      <c r="AZ404" s="21">
        <v>76724</v>
      </c>
      <c r="BA404" s="21">
        <v>27107</v>
      </c>
      <c r="BB404" s="21">
        <v>16757</v>
      </c>
      <c r="BC404" s="21">
        <v>16397</v>
      </c>
      <c r="BD404" s="21">
        <v>24195</v>
      </c>
      <c r="BE404" s="21">
        <v>84456</v>
      </c>
      <c r="BF404" s="21">
        <v>26543</v>
      </c>
      <c r="BG404" s="21">
        <v>5643</v>
      </c>
      <c r="BH404" s="21">
        <v>18955</v>
      </c>
      <c r="BI404" s="21">
        <v>27165</v>
      </c>
      <c r="BJ404" s="21">
        <v>78306</v>
      </c>
      <c r="BK404" s="21">
        <v>25587</v>
      </c>
      <c r="BL404" s="21">
        <v>16651</v>
      </c>
      <c r="BM404" s="21">
        <v>24279</v>
      </c>
      <c r="BN404" s="21">
        <v>26961</v>
      </c>
      <c r="BO404" s="21">
        <v>93478</v>
      </c>
      <c r="BP404" s="21">
        <v>30589</v>
      </c>
      <c r="BQ404" s="21">
        <v>19698</v>
      </c>
      <c r="BR404" s="21">
        <v>27102</v>
      </c>
      <c r="BS404" s="21">
        <v>32723</v>
      </c>
      <c r="BT404" s="21">
        <v>110112</v>
      </c>
      <c r="BU404" s="21">
        <v>45299</v>
      </c>
      <c r="BV404" s="21">
        <v>30279</v>
      </c>
      <c r="BW404" s="21">
        <v>33317</v>
      </c>
      <c r="BX404" s="21">
        <v>34476</v>
      </c>
      <c r="BY404" s="21">
        <v>143371</v>
      </c>
      <c r="BZ404" s="21">
        <v>39247</v>
      </c>
      <c r="CA404" s="21">
        <v>27773</v>
      </c>
      <c r="CB404" s="21">
        <v>28004</v>
      </c>
      <c r="CC404" s="21">
        <v>35779</v>
      </c>
      <c r="CD404" s="21">
        <v>130803</v>
      </c>
      <c r="CE404" s="21">
        <v>48734</v>
      </c>
      <c r="CF404" s="21">
        <v>27287</v>
      </c>
      <c r="CG404" s="21">
        <v>28243</v>
      </c>
      <c r="CH404" s="21">
        <v>32167</v>
      </c>
      <c r="CI404" s="21">
        <v>136431</v>
      </c>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idden="1" outlineLevel="1" x14ac:dyDescent="0.25">
      <c r="A405" s="25" t="s">
        <v>52</v>
      </c>
      <c r="B405" s="25" t="s">
        <v>52</v>
      </c>
      <c r="C405" s="25">
        <v>50804.154169999936</v>
      </c>
      <c r="D405" s="25">
        <v>52800.7834</v>
      </c>
      <c r="E405" s="25">
        <v>49716.143880000011</v>
      </c>
      <c r="F405" s="25">
        <v>53268.677709999945</v>
      </c>
      <c r="G405" s="25">
        <v>206589.7591599999</v>
      </c>
      <c r="H405" s="25">
        <v>60745.658319999959</v>
      </c>
      <c r="I405" s="25">
        <v>61469.766060000002</v>
      </c>
      <c r="J405" s="25">
        <v>72131.17067000005</v>
      </c>
      <c r="K405" s="25">
        <v>69078.780149999919</v>
      </c>
      <c r="L405" s="25">
        <v>263425.37519999989</v>
      </c>
      <c r="M405" s="25">
        <v>82918.326779999974</v>
      </c>
      <c r="N405" s="25">
        <v>86874.432990000001</v>
      </c>
      <c r="O405" s="25">
        <v>87081</v>
      </c>
      <c r="P405" s="25">
        <v>84838</v>
      </c>
      <c r="Q405" s="25">
        <v>341711.75976999995</v>
      </c>
      <c r="R405" s="25">
        <v>95673.01748000001</v>
      </c>
      <c r="S405" s="25">
        <v>87114</v>
      </c>
      <c r="T405" s="25">
        <v>101829</v>
      </c>
      <c r="U405" s="25">
        <v>101315</v>
      </c>
      <c r="V405" s="25">
        <v>385928</v>
      </c>
      <c r="W405" s="25">
        <v>107611</v>
      </c>
      <c r="X405" s="25">
        <v>102030</v>
      </c>
      <c r="Y405" s="25">
        <v>115090</v>
      </c>
      <c r="Z405" s="25">
        <v>104110</v>
      </c>
      <c r="AA405" s="25">
        <v>428835</v>
      </c>
      <c r="AB405" s="25">
        <v>122551</v>
      </c>
      <c r="AC405" s="25">
        <v>115821</v>
      </c>
      <c r="AD405" s="25">
        <v>116997</v>
      </c>
      <c r="AE405" s="25">
        <v>117824</v>
      </c>
      <c r="AF405" s="25">
        <v>473194</v>
      </c>
      <c r="AG405" s="25">
        <v>120508</v>
      </c>
      <c r="AH405" s="25">
        <v>115064</v>
      </c>
      <c r="AI405" s="25">
        <v>119266</v>
      </c>
      <c r="AJ405" s="25">
        <v>117319</v>
      </c>
      <c r="AK405" s="25">
        <v>472157</v>
      </c>
      <c r="AL405" s="25">
        <v>138788</v>
      </c>
      <c r="AM405" s="25">
        <v>125769</v>
      </c>
      <c r="AN405" s="25">
        <v>121011</v>
      </c>
      <c r="AO405" s="25">
        <v>117436</v>
      </c>
      <c r="AP405" s="25">
        <v>503004</v>
      </c>
      <c r="AQ405" s="25">
        <v>147096</v>
      </c>
      <c r="AR405" s="25">
        <v>131555</v>
      </c>
      <c r="AS405" s="25">
        <v>150838</v>
      </c>
      <c r="AT405" s="25">
        <v>130860</v>
      </c>
      <c r="AU405" s="25">
        <v>560349</v>
      </c>
      <c r="AV405" s="25">
        <v>153704</v>
      </c>
      <c r="AW405" s="25">
        <v>124360</v>
      </c>
      <c r="AX405" s="25">
        <v>143957</v>
      </c>
      <c r="AY405" s="25">
        <v>-615155</v>
      </c>
      <c r="AZ405" s="25">
        <v>-193134</v>
      </c>
      <c r="BA405" s="25">
        <v>143146</v>
      </c>
      <c r="BB405" s="25">
        <v>139846</v>
      </c>
      <c r="BC405" s="25">
        <v>157936</v>
      </c>
      <c r="BD405" s="25">
        <v>153249</v>
      </c>
      <c r="BE405" s="25">
        <v>594177</v>
      </c>
      <c r="BF405" s="25">
        <v>171914</v>
      </c>
      <c r="BG405" s="25">
        <v>136815</v>
      </c>
      <c r="BH405" s="25">
        <v>154890</v>
      </c>
      <c r="BI405" s="25">
        <v>117906</v>
      </c>
      <c r="BJ405" s="25">
        <v>581525</v>
      </c>
      <c r="BK405" s="25">
        <v>147207</v>
      </c>
      <c r="BL405" s="25">
        <v>148727</v>
      </c>
      <c r="BM405" s="25">
        <v>180859</v>
      </c>
      <c r="BN405" s="25">
        <v>42346</v>
      </c>
      <c r="BO405" s="25">
        <v>519139</v>
      </c>
      <c r="BP405" s="25">
        <v>-1404</v>
      </c>
      <c r="BQ405" s="25">
        <v>-3400</v>
      </c>
      <c r="BR405" s="25">
        <v>-5382</v>
      </c>
      <c r="BS405" s="25">
        <v>-340471</v>
      </c>
      <c r="BT405" s="25">
        <v>-350657</v>
      </c>
      <c r="BU405" s="25">
        <v>-4735</v>
      </c>
      <c r="BV405" s="25">
        <v>-990</v>
      </c>
      <c r="BW405" s="25">
        <v>-1449</v>
      </c>
      <c r="BX405" s="25">
        <v>-4382</v>
      </c>
      <c r="BY405" s="25">
        <v>-11556</v>
      </c>
      <c r="BZ405" s="25">
        <v>-1464</v>
      </c>
      <c r="CA405" s="25">
        <v>-1163</v>
      </c>
      <c r="CB405" s="25">
        <v>-844</v>
      </c>
      <c r="CC405" s="25">
        <v>-2537</v>
      </c>
      <c r="CD405" s="25">
        <v>-6008</v>
      </c>
      <c r="CE405" s="25">
        <v>-1106</v>
      </c>
      <c r="CF405" s="25">
        <v>-995</v>
      </c>
      <c r="CG405" s="25">
        <v>-455</v>
      </c>
      <c r="CH405" s="25">
        <v>-1362</v>
      </c>
      <c r="CI405" s="25">
        <v>-3918</v>
      </c>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7" t="s">
        <v>11</v>
      </c>
      <c r="C406" s="21">
        <v>169.68856000000005</v>
      </c>
      <c r="D406" s="21">
        <v>165.9644899999999</v>
      </c>
      <c r="E406" s="21">
        <v>165.33249000000001</v>
      </c>
      <c r="F406" s="21">
        <v>157.3010905520002</v>
      </c>
      <c r="G406" s="21">
        <v>658.28663055200025</v>
      </c>
      <c r="H406" s="21">
        <v>171.45478999999989</v>
      </c>
      <c r="I406" s="21">
        <v>31.949330000000074</v>
      </c>
      <c r="J406" s="21">
        <v>-281.44833999999997</v>
      </c>
      <c r="K406" s="21">
        <v>-14.685146904000021</v>
      </c>
      <c r="L406" s="21">
        <v>-92.72936690400013</v>
      </c>
      <c r="M406" s="21">
        <v>101.43466000000004</v>
      </c>
      <c r="N406" s="21">
        <v>-58</v>
      </c>
      <c r="O406" s="21">
        <v>-73</v>
      </c>
      <c r="P406" s="21">
        <v>3175</v>
      </c>
      <c r="Q406" s="21">
        <v>3144.4346599999999</v>
      </c>
      <c r="R406" s="21">
        <v>-65.599350000000001</v>
      </c>
      <c r="S406" s="21">
        <v>-505</v>
      </c>
      <c r="T406" s="21">
        <v>184</v>
      </c>
      <c r="U406" s="21">
        <v>-11</v>
      </c>
      <c r="V406" s="21">
        <v>13897</v>
      </c>
      <c r="W406" s="21">
        <v>-1</v>
      </c>
      <c r="X406" s="21">
        <v>-1</v>
      </c>
      <c r="Y406" s="21">
        <v>-164</v>
      </c>
      <c r="Z406" s="21">
        <v>-4</v>
      </c>
      <c r="AA406" s="21">
        <v>-171</v>
      </c>
      <c r="AB406" s="21">
        <v>7</v>
      </c>
      <c r="AC406" s="21">
        <v>36</v>
      </c>
      <c r="AD406" s="21">
        <v>-51</v>
      </c>
      <c r="AE406" s="21">
        <v>47</v>
      </c>
      <c r="AF406" s="21">
        <v>40</v>
      </c>
      <c r="AG406" s="21">
        <v>-35</v>
      </c>
      <c r="AH406" s="21">
        <v>12</v>
      </c>
      <c r="AI406" s="21">
        <v>17</v>
      </c>
      <c r="AJ406" s="21">
        <v>1</v>
      </c>
      <c r="AK406" s="21">
        <v>-5</v>
      </c>
      <c r="AL406" s="21">
        <v>6</v>
      </c>
      <c r="AM406" s="21">
        <v>24</v>
      </c>
      <c r="AN406" s="21">
        <v>-4</v>
      </c>
      <c r="AO406" s="21">
        <v>-17</v>
      </c>
      <c r="AP406" s="21">
        <v>9</v>
      </c>
      <c r="AQ406" s="21">
        <v>-64</v>
      </c>
      <c r="AR406" s="21">
        <v>-11</v>
      </c>
      <c r="AS406" s="21">
        <v>-4</v>
      </c>
      <c r="AT406" s="21">
        <v>-10</v>
      </c>
      <c r="AU406" s="21">
        <v>-89</v>
      </c>
      <c r="AV406" s="21">
        <v>-4</v>
      </c>
      <c r="AW406" s="21">
        <v>-5</v>
      </c>
      <c r="AX406" s="21">
        <v>-5</v>
      </c>
      <c r="AY406" s="21">
        <v>149</v>
      </c>
      <c r="AZ406" s="21">
        <v>135</v>
      </c>
      <c r="BA406" s="21">
        <v>-22</v>
      </c>
      <c r="BB406" s="21">
        <v>-5</v>
      </c>
      <c r="BC406" s="21">
        <v>-4</v>
      </c>
      <c r="BD406" s="21">
        <v>-2</v>
      </c>
      <c r="BE406" s="21">
        <v>-33</v>
      </c>
      <c r="BF406" s="21">
        <v>-5</v>
      </c>
      <c r="BG406" s="21">
        <v>0</v>
      </c>
      <c r="BH406" s="21">
        <v>-16</v>
      </c>
      <c r="BI406" s="21">
        <v>2</v>
      </c>
      <c r="BJ406" s="21">
        <v>-19</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idden="1" outlineLevel="1" x14ac:dyDescent="0.25">
      <c r="A407" s="25" t="s">
        <v>45</v>
      </c>
      <c r="B407" s="25" t="s">
        <v>45</v>
      </c>
      <c r="C407" s="25">
        <v>167744.04984000011</v>
      </c>
      <c r="D407" s="25">
        <v>173491.61184000003</v>
      </c>
      <c r="E407" s="25">
        <v>194416.8994100001</v>
      </c>
      <c r="F407" s="25">
        <v>200787.34985999958</v>
      </c>
      <c r="G407" s="25">
        <v>736439.91094999982</v>
      </c>
      <c r="H407" s="25">
        <v>191692.36356000014</v>
      </c>
      <c r="I407" s="25">
        <v>215183.83521000011</v>
      </c>
      <c r="J407" s="25">
        <v>233263.26162999988</v>
      </c>
      <c r="K407" s="25">
        <v>231364.16440999982</v>
      </c>
      <c r="L407" s="25">
        <v>871503.62480999983</v>
      </c>
      <c r="M407" s="25">
        <v>218267.50799000013</v>
      </c>
      <c r="N407" s="25">
        <v>232760.62773000001</v>
      </c>
      <c r="O407" s="25">
        <v>277781</v>
      </c>
      <c r="P407" s="25">
        <v>263568</v>
      </c>
      <c r="Q407" s="25">
        <v>992376.13572000002</v>
      </c>
      <c r="R407" s="25">
        <v>260030.90356000001</v>
      </c>
      <c r="S407" s="25">
        <v>265117</v>
      </c>
      <c r="T407" s="25">
        <v>305896</v>
      </c>
      <c r="U407" s="25">
        <v>294451</v>
      </c>
      <c r="V407" s="25">
        <v>1125487</v>
      </c>
      <c r="W407" s="25">
        <v>276880</v>
      </c>
      <c r="X407" s="25">
        <v>294838</v>
      </c>
      <c r="Y407" s="25">
        <v>350817</v>
      </c>
      <c r="Z407" s="25">
        <v>332516</v>
      </c>
      <c r="AA407" s="25">
        <v>1255052</v>
      </c>
      <c r="AB407" s="25">
        <v>334144</v>
      </c>
      <c r="AC407" s="25">
        <v>323669</v>
      </c>
      <c r="AD407" s="25">
        <v>358509</v>
      </c>
      <c r="AE407" s="25">
        <v>348223</v>
      </c>
      <c r="AF407" s="25">
        <v>1364546</v>
      </c>
      <c r="AG407" s="25">
        <v>330323</v>
      </c>
      <c r="AH407" s="25">
        <v>331528</v>
      </c>
      <c r="AI407" s="25">
        <v>359537</v>
      </c>
      <c r="AJ407" s="25">
        <v>347857</v>
      </c>
      <c r="AK407" s="25">
        <v>1369245</v>
      </c>
      <c r="AL407" s="25">
        <v>334930</v>
      </c>
      <c r="AM407" s="25">
        <v>338354</v>
      </c>
      <c r="AN407" s="25">
        <v>378770</v>
      </c>
      <c r="AO407" s="25">
        <v>361374</v>
      </c>
      <c r="AP407" s="25">
        <v>1413428</v>
      </c>
      <c r="AQ407" s="25">
        <v>355348</v>
      </c>
      <c r="AR407" s="25">
        <v>364981</v>
      </c>
      <c r="AS407" s="25">
        <v>407405</v>
      </c>
      <c r="AT407" s="25">
        <v>393684</v>
      </c>
      <c r="AU407" s="25">
        <v>1521420</v>
      </c>
      <c r="AV407" s="25">
        <v>367485</v>
      </c>
      <c r="AW407" s="25">
        <v>367221</v>
      </c>
      <c r="AX407" s="25">
        <v>417308</v>
      </c>
      <c r="AY407" s="25">
        <v>410400</v>
      </c>
      <c r="AZ407" s="25">
        <v>1562414</v>
      </c>
      <c r="BA407" s="25">
        <v>401797</v>
      </c>
      <c r="BB407" s="25">
        <v>405011</v>
      </c>
      <c r="BC407" s="25">
        <v>456062</v>
      </c>
      <c r="BD407" s="25">
        <v>455421</v>
      </c>
      <c r="BE407" s="25">
        <v>1718291</v>
      </c>
      <c r="BF407" s="25">
        <v>422642</v>
      </c>
      <c r="BG407" s="25">
        <v>312781</v>
      </c>
      <c r="BH407" s="25">
        <v>418766</v>
      </c>
      <c r="BI407" s="25">
        <v>464097</v>
      </c>
      <c r="BJ407" s="25">
        <v>1618286</v>
      </c>
      <c r="BK407" s="25">
        <v>407946</v>
      </c>
      <c r="BL407" s="25">
        <v>412220</v>
      </c>
      <c r="BM407" s="25">
        <v>504780</v>
      </c>
      <c r="BN407" s="25">
        <v>510177</v>
      </c>
      <c r="BO407" s="25">
        <v>1835123</v>
      </c>
      <c r="BP407" s="25">
        <v>5738505</v>
      </c>
      <c r="BQ407" s="25">
        <v>502673</v>
      </c>
      <c r="BR407" s="25">
        <v>611164</v>
      </c>
      <c r="BS407" s="25">
        <v>560309</v>
      </c>
      <c r="BT407" s="25">
        <v>7412651</v>
      </c>
      <c r="BU407" s="25">
        <v>604849</v>
      </c>
      <c r="BV407" s="25">
        <v>610873</v>
      </c>
      <c r="BW407" s="25">
        <v>725868</v>
      </c>
      <c r="BX407" s="25">
        <v>707120</v>
      </c>
      <c r="BY407" s="25">
        <v>2648710</v>
      </c>
      <c r="BZ407" s="25">
        <v>689136</v>
      </c>
      <c r="CA407" s="25">
        <v>724658</v>
      </c>
      <c r="CB407" s="25">
        <v>785239</v>
      </c>
      <c r="CC407" s="25">
        <v>736043</v>
      </c>
      <c r="CD407" s="25">
        <v>2935076</v>
      </c>
      <c r="CE407" s="25">
        <v>737780</v>
      </c>
      <c r="CF407" s="25">
        <v>761227</v>
      </c>
      <c r="CG407" s="25">
        <v>862164</v>
      </c>
      <c r="CH407" s="25">
        <v>847684</v>
      </c>
      <c r="CI407" s="25">
        <v>3208855</v>
      </c>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7" t="s">
        <v>9</v>
      </c>
      <c r="C408" s="21">
        <v>71306.246230000193</v>
      </c>
      <c r="D408" s="21">
        <v>76887.225169999947</v>
      </c>
      <c r="E408" s="21">
        <v>84540.207939999978</v>
      </c>
      <c r="F408" s="21">
        <v>87473.075829999711</v>
      </c>
      <c r="G408" s="21">
        <v>320206.75516999984</v>
      </c>
      <c r="H408" s="21">
        <v>89520.268150000193</v>
      </c>
      <c r="I408" s="21">
        <v>99063.13357000002</v>
      </c>
      <c r="J408" s="21">
        <v>102454.84649999996</v>
      </c>
      <c r="K408" s="21">
        <v>106314.99792999976</v>
      </c>
      <c r="L408" s="21">
        <v>397353.24614999996</v>
      </c>
      <c r="M408" s="21">
        <v>104421.11098000026</v>
      </c>
      <c r="N408" s="21">
        <v>111540.60065000001</v>
      </c>
      <c r="O408" s="21">
        <v>134950</v>
      </c>
      <c r="P408" s="21">
        <v>129528</v>
      </c>
      <c r="Q408" s="21">
        <v>480432.71163000015</v>
      </c>
      <c r="R408" s="21">
        <v>129431.56943000003</v>
      </c>
      <c r="S408" s="21">
        <v>125716</v>
      </c>
      <c r="T408" s="21">
        <v>141856</v>
      </c>
      <c r="U408" s="21">
        <v>131996</v>
      </c>
      <c r="V408" s="21">
        <v>528991</v>
      </c>
      <c r="W408" s="21">
        <v>134908</v>
      </c>
      <c r="X408" s="21">
        <v>143416</v>
      </c>
      <c r="Y408" s="21">
        <v>158065</v>
      </c>
      <c r="Z408" s="21">
        <v>156005</v>
      </c>
      <c r="AA408" s="21">
        <v>592382</v>
      </c>
      <c r="AB408" s="21">
        <v>154019</v>
      </c>
      <c r="AC408" s="21">
        <v>150843</v>
      </c>
      <c r="AD408" s="21">
        <v>164288</v>
      </c>
      <c r="AE408" s="21">
        <v>160233</v>
      </c>
      <c r="AF408" s="21">
        <v>629373</v>
      </c>
      <c r="AG408" s="21">
        <v>157148</v>
      </c>
      <c r="AH408" s="21">
        <v>165565</v>
      </c>
      <c r="AI408" s="21">
        <v>176571</v>
      </c>
      <c r="AJ408" s="21">
        <v>173467</v>
      </c>
      <c r="AK408" s="21">
        <v>672751</v>
      </c>
      <c r="AL408" s="21">
        <v>168042</v>
      </c>
      <c r="AM408" s="21">
        <v>167384</v>
      </c>
      <c r="AN408" s="21">
        <v>177659</v>
      </c>
      <c r="AO408" s="21">
        <v>171078</v>
      </c>
      <c r="AP408" s="21">
        <v>684163</v>
      </c>
      <c r="AQ408" s="21">
        <v>173193</v>
      </c>
      <c r="AR408" s="21">
        <v>180844</v>
      </c>
      <c r="AS408" s="21">
        <v>198789</v>
      </c>
      <c r="AT408" s="21">
        <v>181833</v>
      </c>
      <c r="AU408" s="21">
        <v>734659</v>
      </c>
      <c r="AV408" s="21">
        <v>178464</v>
      </c>
      <c r="AW408" s="21">
        <v>175193</v>
      </c>
      <c r="AX408" s="21">
        <v>188857</v>
      </c>
      <c r="AY408" s="21">
        <v>179701</v>
      </c>
      <c r="AZ408" s="21">
        <v>722215</v>
      </c>
      <c r="BA408" s="21">
        <v>177666</v>
      </c>
      <c r="BB408" s="21">
        <v>179234</v>
      </c>
      <c r="BC408" s="21">
        <v>195518</v>
      </c>
      <c r="BD408" s="21">
        <v>192639</v>
      </c>
      <c r="BE408" s="21">
        <v>745057</v>
      </c>
      <c r="BF408" s="21">
        <v>176132</v>
      </c>
      <c r="BG408" s="21">
        <v>126977</v>
      </c>
      <c r="BH408" s="21">
        <v>180478</v>
      </c>
      <c r="BI408" s="21">
        <v>196394</v>
      </c>
      <c r="BJ408" s="21">
        <v>679981</v>
      </c>
      <c r="BK408" s="21">
        <v>184894</v>
      </c>
      <c r="BL408" s="21">
        <v>193275</v>
      </c>
      <c r="BM408" s="21">
        <v>221883</v>
      </c>
      <c r="BN408" s="21">
        <v>224678</v>
      </c>
      <c r="BO408" s="21">
        <v>824730</v>
      </c>
      <c r="BP408" s="21">
        <v>215715</v>
      </c>
      <c r="BQ408" s="21">
        <v>222111</v>
      </c>
      <c r="BR408" s="21">
        <v>261750</v>
      </c>
      <c r="BS408" s="21">
        <v>-243412</v>
      </c>
      <c r="BT408" s="21">
        <v>456164</v>
      </c>
      <c r="BU408" s="21">
        <v>71125</v>
      </c>
      <c r="BV408" s="21">
        <v>10911</v>
      </c>
      <c r="BW408" s="21">
        <v>-67817</v>
      </c>
      <c r="BX408" s="21">
        <v>-173909</v>
      </c>
      <c r="BY408" s="21">
        <v>-159690</v>
      </c>
      <c r="BZ408" s="21">
        <v>16855</v>
      </c>
      <c r="CA408" s="21">
        <v>-18883</v>
      </c>
      <c r="CB408" s="21">
        <v>-18873</v>
      </c>
      <c r="CC408" s="21">
        <v>-54594</v>
      </c>
      <c r="CD408" s="21">
        <v>-75495</v>
      </c>
      <c r="CE408" s="21">
        <v>67501</v>
      </c>
      <c r="CF408" s="21">
        <v>-45857</v>
      </c>
      <c r="CG408" s="21">
        <v>-4389</v>
      </c>
      <c r="CH408" s="21">
        <v>-4642</v>
      </c>
      <c r="CI408" s="21">
        <v>12613</v>
      </c>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idden="1" outlineLevel="1" x14ac:dyDescent="0.25">
      <c r="A409" s="25" t="s">
        <v>28</v>
      </c>
      <c r="B409" s="25" t="s">
        <v>28</v>
      </c>
      <c r="C409" s="25">
        <v>14072.741980000003</v>
      </c>
      <c r="D409" s="25">
        <v>16128.787010000015</v>
      </c>
      <c r="E409" s="25">
        <v>21127.344749999997</v>
      </c>
      <c r="F409" s="25">
        <v>22372.560899999968</v>
      </c>
      <c r="G409" s="25">
        <v>73701.434639999992</v>
      </c>
      <c r="H409" s="25">
        <v>18903.873970000001</v>
      </c>
      <c r="I409" s="25">
        <v>23240.585690000011</v>
      </c>
      <c r="J409" s="25">
        <v>25156.247709999985</v>
      </c>
      <c r="K409" s="25">
        <v>21383.470379999984</v>
      </c>
      <c r="L409" s="25">
        <v>88684.177749999988</v>
      </c>
      <c r="M409" s="25">
        <v>25375.132739999997</v>
      </c>
      <c r="N409" s="25">
        <v>27655.345020000001</v>
      </c>
      <c r="O409" s="25">
        <v>28770</v>
      </c>
      <c r="P409" s="25">
        <v>26677</v>
      </c>
      <c r="Q409" s="25">
        <v>108474.47775999999</v>
      </c>
      <c r="R409" s="25">
        <v>27853.232469999999</v>
      </c>
      <c r="S409" s="25">
        <v>27670</v>
      </c>
      <c r="T409" s="25">
        <v>-5788</v>
      </c>
      <c r="U409" s="25">
        <v>32017</v>
      </c>
      <c r="V409" s="25">
        <v>67460</v>
      </c>
      <c r="W409" s="25">
        <v>28615</v>
      </c>
      <c r="X409" s="25">
        <v>30200</v>
      </c>
      <c r="Y409" s="25">
        <v>34995</v>
      </c>
      <c r="Z409" s="25">
        <v>33531</v>
      </c>
      <c r="AA409" s="25">
        <v>127334</v>
      </c>
      <c r="AB409" s="25">
        <v>34701</v>
      </c>
      <c r="AC409" s="25">
        <v>32389</v>
      </c>
      <c r="AD409" s="25">
        <v>38517</v>
      </c>
      <c r="AE409" s="25">
        <v>37708</v>
      </c>
      <c r="AF409" s="25">
        <v>143320</v>
      </c>
      <c r="AG409" s="25">
        <v>33008</v>
      </c>
      <c r="AH409" s="25">
        <v>31914</v>
      </c>
      <c r="AI409" s="25">
        <v>41462</v>
      </c>
      <c r="AJ409" s="25">
        <v>43007</v>
      </c>
      <c r="AK409" s="25">
        <v>149391</v>
      </c>
      <c r="AL409" s="25">
        <v>41525</v>
      </c>
      <c r="AM409" s="25">
        <v>41541</v>
      </c>
      <c r="AN409" s="25">
        <v>43956</v>
      </c>
      <c r="AO409" s="25">
        <v>43239</v>
      </c>
      <c r="AP409" s="25">
        <v>170261</v>
      </c>
      <c r="AQ409" s="25">
        <v>39752</v>
      </c>
      <c r="AR409" s="25">
        <v>40361</v>
      </c>
      <c r="AS409" s="25">
        <v>48723</v>
      </c>
      <c r="AT409" s="25">
        <v>46758</v>
      </c>
      <c r="AU409" s="25">
        <v>175594</v>
      </c>
      <c r="AV409" s="25">
        <v>43951</v>
      </c>
      <c r="AW409" s="25">
        <v>41387</v>
      </c>
      <c r="AX409" s="25">
        <v>45619</v>
      </c>
      <c r="AY409" s="25">
        <v>35808</v>
      </c>
      <c r="AZ409" s="25">
        <v>166765</v>
      </c>
      <c r="BA409" s="25">
        <v>41190</v>
      </c>
      <c r="BB409" s="25">
        <v>41342</v>
      </c>
      <c r="BC409" s="25">
        <v>47697</v>
      </c>
      <c r="BD409" s="25">
        <v>49547</v>
      </c>
      <c r="BE409" s="25">
        <v>179776</v>
      </c>
      <c r="BF409" s="25">
        <v>45165</v>
      </c>
      <c r="BG409" s="25">
        <v>26338</v>
      </c>
      <c r="BH409" s="25">
        <v>39010</v>
      </c>
      <c r="BI409" s="25">
        <v>47832</v>
      </c>
      <c r="BJ409" s="25">
        <v>158345</v>
      </c>
      <c r="BK409" s="25">
        <v>47599</v>
      </c>
      <c r="BL409" s="25">
        <v>45814</v>
      </c>
      <c r="BM409" s="25">
        <v>56712</v>
      </c>
      <c r="BN409" s="25">
        <v>43226</v>
      </c>
      <c r="BO409" s="25">
        <v>193351</v>
      </c>
      <c r="BP409" s="25">
        <v>52186</v>
      </c>
      <c r="BQ409" s="25">
        <v>50743</v>
      </c>
      <c r="BR409" s="25">
        <v>63715</v>
      </c>
      <c r="BS409" s="25">
        <v>59885</v>
      </c>
      <c r="BT409" s="25">
        <v>226529</v>
      </c>
      <c r="BU409" s="25">
        <v>60729</v>
      </c>
      <c r="BV409" s="25">
        <v>57150</v>
      </c>
      <c r="BW409" s="25">
        <v>71126</v>
      </c>
      <c r="BX409" s="25">
        <v>64995</v>
      </c>
      <c r="BY409" s="25">
        <v>254000</v>
      </c>
      <c r="BZ409" s="25">
        <v>59826</v>
      </c>
      <c r="CA409" s="25">
        <v>57533</v>
      </c>
      <c r="CB409" s="25">
        <v>68352</v>
      </c>
      <c r="CC409" s="25">
        <v>54548</v>
      </c>
      <c r="CD409" s="25">
        <v>240259</v>
      </c>
      <c r="CE409" s="25">
        <v>61161</v>
      </c>
      <c r="CF409" s="25">
        <v>57527</v>
      </c>
      <c r="CG409" s="25">
        <v>72658</v>
      </c>
      <c r="CH409" s="25">
        <v>55361</v>
      </c>
      <c r="CI409" s="25">
        <v>246707</v>
      </c>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7" t="s">
        <v>15</v>
      </c>
      <c r="C410" s="21">
        <v>0</v>
      </c>
      <c r="D410" s="21">
        <v>0</v>
      </c>
      <c r="E410" s="21">
        <v>0</v>
      </c>
      <c r="F410" s="21">
        <v>0</v>
      </c>
      <c r="G410" s="21">
        <v>0</v>
      </c>
      <c r="H410" s="21">
        <v>0</v>
      </c>
      <c r="I410" s="21">
        <v>0</v>
      </c>
      <c r="J410" s="21">
        <v>0</v>
      </c>
      <c r="K410" s="21">
        <v>0</v>
      </c>
      <c r="L410" s="21">
        <v>0</v>
      </c>
      <c r="M410" s="21">
        <v>0</v>
      </c>
      <c r="N410" s="21">
        <v>0</v>
      </c>
      <c r="O410" s="21">
        <v>-1138</v>
      </c>
      <c r="P410" s="21">
        <v>-556</v>
      </c>
      <c r="Q410" s="21">
        <v>-1320</v>
      </c>
      <c r="R410" s="21">
        <v>-1397.7361800000001</v>
      </c>
      <c r="S410" s="21">
        <v>-1554</v>
      </c>
      <c r="T410" s="21">
        <v>-2170</v>
      </c>
      <c r="U410" s="21">
        <v>-2229</v>
      </c>
      <c r="V410" s="21">
        <v>-7351</v>
      </c>
      <c r="W410" s="21">
        <v>-2176</v>
      </c>
      <c r="X410" s="21">
        <v>-2319</v>
      </c>
      <c r="Y410" s="21">
        <v>-1323</v>
      </c>
      <c r="Z410" s="21">
        <v>2722</v>
      </c>
      <c r="AA410" s="21">
        <v>-3094</v>
      </c>
      <c r="AB410" s="21">
        <v>2293</v>
      </c>
      <c r="AC410" s="21">
        <v>3273</v>
      </c>
      <c r="AD410" s="21">
        <v>4944</v>
      </c>
      <c r="AE410" s="21">
        <v>5900</v>
      </c>
      <c r="AF410" s="21">
        <v>16412</v>
      </c>
      <c r="AG410" s="21">
        <v>7094</v>
      </c>
      <c r="AH410" s="21">
        <v>6371</v>
      </c>
      <c r="AI410" s="21">
        <v>7623</v>
      </c>
      <c r="AJ410" s="21">
        <v>8146</v>
      </c>
      <c r="AK410" s="21">
        <v>29234</v>
      </c>
      <c r="AL410" s="21">
        <v>10208</v>
      </c>
      <c r="AM410" s="21">
        <v>10555</v>
      </c>
      <c r="AN410" s="21">
        <v>11600</v>
      </c>
      <c r="AO410" s="21">
        <v>11270</v>
      </c>
      <c r="AP410" s="21">
        <v>43633</v>
      </c>
      <c r="AQ410" s="21">
        <v>11709</v>
      </c>
      <c r="AR410" s="21">
        <v>12135</v>
      </c>
      <c r="AS410" s="21">
        <v>12251</v>
      </c>
      <c r="AT410" s="21">
        <v>10860</v>
      </c>
      <c r="AU410" s="21">
        <v>46955</v>
      </c>
      <c r="AV410" s="21">
        <v>13165</v>
      </c>
      <c r="AW410" s="21">
        <v>12706</v>
      </c>
      <c r="AX410" s="21">
        <v>11872</v>
      </c>
      <c r="AY410" s="21">
        <v>11843</v>
      </c>
      <c r="AZ410" s="21">
        <v>49586</v>
      </c>
      <c r="BA410" s="21">
        <v>13316</v>
      </c>
      <c r="BB410" s="21">
        <v>14174</v>
      </c>
      <c r="BC410" s="21">
        <v>12996</v>
      </c>
      <c r="BD410" s="21">
        <v>16076</v>
      </c>
      <c r="BE410" s="21">
        <v>56562</v>
      </c>
      <c r="BF410" s="21">
        <v>11656</v>
      </c>
      <c r="BG410" s="21">
        <v>17468</v>
      </c>
      <c r="BH410" s="21">
        <v>13950</v>
      </c>
      <c r="BI410" s="21">
        <v>18214</v>
      </c>
      <c r="BJ410" s="21">
        <v>61288</v>
      </c>
      <c r="BK410" s="21">
        <v>12013</v>
      </c>
      <c r="BL410" s="21">
        <v>12383</v>
      </c>
      <c r="BM410" s="21">
        <v>12983</v>
      </c>
      <c r="BN410" s="21">
        <v>18052</v>
      </c>
      <c r="BO410" s="21">
        <v>55431</v>
      </c>
      <c r="BP410" s="21">
        <v>9333</v>
      </c>
      <c r="BQ410" s="21">
        <v>11593</v>
      </c>
      <c r="BR410" s="21">
        <v>18279</v>
      </c>
      <c r="BS410" s="21">
        <v>13737</v>
      </c>
      <c r="BT410" s="21">
        <v>52942</v>
      </c>
      <c r="BU410" s="21">
        <v>10430</v>
      </c>
      <c r="BV410" s="21">
        <v>11335</v>
      </c>
      <c r="BW410" s="21">
        <v>12333</v>
      </c>
      <c r="BX410" s="21">
        <v>13104</v>
      </c>
      <c r="BY410" s="21">
        <v>47202</v>
      </c>
      <c r="BZ410" s="21">
        <v>8217</v>
      </c>
      <c r="CA410" s="21">
        <v>4104</v>
      </c>
      <c r="CB410" s="21">
        <v>0</v>
      </c>
      <c r="CC410" s="21">
        <v>0</v>
      </c>
      <c r="CD410" s="21">
        <v>12321</v>
      </c>
      <c r="CE410" s="21">
        <v>0</v>
      </c>
      <c r="CF410" s="21">
        <v>0</v>
      </c>
      <c r="CG410" s="21">
        <v>0</v>
      </c>
      <c r="CH410" s="21">
        <v>0</v>
      </c>
      <c r="CI410" s="21">
        <v>0</v>
      </c>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idden="1" outlineLevel="1" x14ac:dyDescent="0.25">
      <c r="A411" s="25" t="s">
        <v>14</v>
      </c>
      <c r="B411" s="25" t="s">
        <v>14</v>
      </c>
      <c r="C411" s="25">
        <v>0</v>
      </c>
      <c r="D411" s="25">
        <v>0</v>
      </c>
      <c r="E411" s="25">
        <v>0</v>
      </c>
      <c r="F411" s="25">
        <v>0</v>
      </c>
      <c r="G411" s="25">
        <v>0</v>
      </c>
      <c r="H411" s="25">
        <v>0</v>
      </c>
      <c r="I411" s="25">
        <v>0</v>
      </c>
      <c r="J411" s="25">
        <v>0</v>
      </c>
      <c r="K411" s="25">
        <v>52385.111240000027</v>
      </c>
      <c r="L411" s="25">
        <v>52385.111240000027</v>
      </c>
      <c r="M411" s="25">
        <v>51564.415320000015</v>
      </c>
      <c r="N411" s="25">
        <v>55308.338690000004</v>
      </c>
      <c r="O411" s="25">
        <v>63283</v>
      </c>
      <c r="P411" s="25">
        <v>65263</v>
      </c>
      <c r="Q411" s="25">
        <v>235561.75401</v>
      </c>
      <c r="R411" s="25">
        <v>65446.840359999995</v>
      </c>
      <c r="S411" s="25">
        <v>60737</v>
      </c>
      <c r="T411" s="25">
        <v>74405</v>
      </c>
      <c r="U411" s="25">
        <v>82639</v>
      </c>
      <c r="V411" s="25">
        <v>283234</v>
      </c>
      <c r="W411" s="25">
        <v>75531</v>
      </c>
      <c r="X411" s="25">
        <v>76391</v>
      </c>
      <c r="Y411" s="25">
        <v>89261</v>
      </c>
      <c r="Z411" s="25">
        <v>92560</v>
      </c>
      <c r="AA411" s="25">
        <v>333740</v>
      </c>
      <c r="AB411" s="25">
        <v>90608</v>
      </c>
      <c r="AC411" s="25">
        <v>87172</v>
      </c>
      <c r="AD411" s="25">
        <v>97896</v>
      </c>
      <c r="AE411" s="25">
        <v>100059</v>
      </c>
      <c r="AF411" s="25">
        <v>375740</v>
      </c>
      <c r="AG411" s="25">
        <v>90376</v>
      </c>
      <c r="AH411" s="25">
        <v>93644</v>
      </c>
      <c r="AI411" s="25">
        <v>106540</v>
      </c>
      <c r="AJ411" s="25">
        <v>107486</v>
      </c>
      <c r="AK411" s="25">
        <v>398046</v>
      </c>
      <c r="AL411" s="25">
        <v>106953</v>
      </c>
      <c r="AM411" s="25">
        <v>103633</v>
      </c>
      <c r="AN411" s="25">
        <v>113035</v>
      </c>
      <c r="AO411" s="25">
        <v>109094</v>
      </c>
      <c r="AP411" s="25">
        <v>432715</v>
      </c>
      <c r="AQ411" s="25">
        <v>107432</v>
      </c>
      <c r="AR411" s="25">
        <v>104126</v>
      </c>
      <c r="AS411" s="25">
        <v>121880</v>
      </c>
      <c r="AT411" s="25">
        <v>120501</v>
      </c>
      <c r="AU411" s="25">
        <v>453939</v>
      </c>
      <c r="AV411" s="25">
        <v>113668</v>
      </c>
      <c r="AW411" s="25">
        <v>97565</v>
      </c>
      <c r="AX411" s="25">
        <v>117319</v>
      </c>
      <c r="AY411" s="25">
        <v>118278</v>
      </c>
      <c r="AZ411" s="25">
        <v>446830</v>
      </c>
      <c r="BA411" s="25">
        <v>117967</v>
      </c>
      <c r="BB411" s="25">
        <v>116512</v>
      </c>
      <c r="BC411" s="25">
        <v>122795</v>
      </c>
      <c r="BD411" s="25">
        <v>128068</v>
      </c>
      <c r="BE411" s="25">
        <v>485342</v>
      </c>
      <c r="BF411" s="25">
        <v>125553</v>
      </c>
      <c r="BG411" s="25">
        <v>95892</v>
      </c>
      <c r="BH411" s="25">
        <v>127108</v>
      </c>
      <c r="BI411" s="25">
        <v>136691</v>
      </c>
      <c r="BJ411" s="25">
        <v>485244</v>
      </c>
      <c r="BK411" s="25">
        <v>119279</v>
      </c>
      <c r="BL411" s="25">
        <v>108536</v>
      </c>
      <c r="BM411" s="25">
        <v>137779</v>
      </c>
      <c r="BN411" s="25">
        <v>136973</v>
      </c>
      <c r="BO411" s="25">
        <v>502567</v>
      </c>
      <c r="BP411" s="25">
        <v>134418</v>
      </c>
      <c r="BQ411" s="25">
        <v>125866</v>
      </c>
      <c r="BR411" s="25">
        <v>149710</v>
      </c>
      <c r="BS411" s="25">
        <v>151716</v>
      </c>
      <c r="BT411" s="25">
        <v>561710</v>
      </c>
      <c r="BU411" s="25">
        <v>157426</v>
      </c>
      <c r="BV411" s="25">
        <v>158771</v>
      </c>
      <c r="BW411" s="25">
        <v>170208</v>
      </c>
      <c r="BX411" s="25">
        <v>175747</v>
      </c>
      <c r="BY411" s="25">
        <v>662152</v>
      </c>
      <c r="BZ411" s="25">
        <v>177677</v>
      </c>
      <c r="CA411" s="25">
        <v>171338</v>
      </c>
      <c r="CB411" s="25">
        <v>184477</v>
      </c>
      <c r="CC411" s="25">
        <v>168136</v>
      </c>
      <c r="CD411" s="25">
        <v>701628</v>
      </c>
      <c r="CE411" s="25">
        <v>179685</v>
      </c>
      <c r="CF411" s="25">
        <v>200622</v>
      </c>
      <c r="CG411" s="25">
        <v>288803</v>
      </c>
      <c r="CH411" s="25">
        <v>217483</v>
      </c>
      <c r="CI411" s="25">
        <v>886593</v>
      </c>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7" t="s">
        <v>64</v>
      </c>
      <c r="C412" s="21">
        <v>0</v>
      </c>
      <c r="D412" s="21">
        <v>0</v>
      </c>
      <c r="E412" s="21">
        <v>0</v>
      </c>
      <c r="F412" s="21">
        <v>0</v>
      </c>
      <c r="G412" s="21">
        <v>0</v>
      </c>
      <c r="H412" s="21">
        <v>0</v>
      </c>
      <c r="I412" s="21">
        <v>0</v>
      </c>
      <c r="J412" s="21">
        <v>0</v>
      </c>
      <c r="K412" s="21">
        <v>0</v>
      </c>
      <c r="L412" s="21">
        <v>0</v>
      </c>
      <c r="M412" s="21">
        <v>0</v>
      </c>
      <c r="N412" s="21">
        <v>-76</v>
      </c>
      <c r="O412" s="21">
        <v>130</v>
      </c>
      <c r="P412" s="21">
        <v>0</v>
      </c>
      <c r="Q412" s="21">
        <v>-493</v>
      </c>
      <c r="R412" s="21">
        <v>0</v>
      </c>
      <c r="S412" s="21">
        <v>12</v>
      </c>
      <c r="T412" s="21">
        <v>-150</v>
      </c>
      <c r="U412" s="21">
        <v>329</v>
      </c>
      <c r="V412" s="21">
        <v>139</v>
      </c>
      <c r="W412" s="21">
        <v>16</v>
      </c>
      <c r="X412" s="21">
        <v>3</v>
      </c>
      <c r="Y412" s="21">
        <v>-106</v>
      </c>
      <c r="Z412" s="21">
        <v>-80</v>
      </c>
      <c r="AA412" s="21">
        <v>-165</v>
      </c>
      <c r="AB412" s="21">
        <v>-8</v>
      </c>
      <c r="AC412" s="21">
        <v>-17</v>
      </c>
      <c r="AD412" s="21">
        <v>-64</v>
      </c>
      <c r="AE412" s="21">
        <v>-26</v>
      </c>
      <c r="AF412" s="21">
        <v>-115</v>
      </c>
      <c r="AG412" s="21">
        <v>59</v>
      </c>
      <c r="AH412" s="21">
        <v>33</v>
      </c>
      <c r="AI412" s="21">
        <v>45</v>
      </c>
      <c r="AJ412" s="21">
        <v>-73</v>
      </c>
      <c r="AK412" s="21">
        <v>64</v>
      </c>
      <c r="AL412" s="21">
        <v>27</v>
      </c>
      <c r="AM412" s="21">
        <v>1</v>
      </c>
      <c r="AN412" s="21">
        <v>-367</v>
      </c>
      <c r="AO412" s="21">
        <v>-135</v>
      </c>
      <c r="AP412" s="21">
        <v>-474</v>
      </c>
      <c r="AQ412" s="21">
        <v>-257</v>
      </c>
      <c r="AR412" s="21">
        <v>292</v>
      </c>
      <c r="AS412" s="21">
        <v>1</v>
      </c>
      <c r="AT412" s="21">
        <v>-66</v>
      </c>
      <c r="AU412" s="21">
        <v>-30</v>
      </c>
      <c r="AV412" s="21">
        <v>-41</v>
      </c>
      <c r="AW412" s="21">
        <v>-120</v>
      </c>
      <c r="AX412" s="21">
        <v>40</v>
      </c>
      <c r="AY412" s="21">
        <v>-34</v>
      </c>
      <c r="AZ412" s="21">
        <v>-155</v>
      </c>
      <c r="BA412" s="21">
        <v>24</v>
      </c>
      <c r="BB412" s="21">
        <v>-2</v>
      </c>
      <c r="BC412" s="21">
        <v>-39</v>
      </c>
      <c r="BD412" s="21">
        <v>-187</v>
      </c>
      <c r="BE412" s="21">
        <v>-204</v>
      </c>
      <c r="BF412" s="21">
        <v>-91</v>
      </c>
      <c r="BG412" s="21">
        <v>44</v>
      </c>
      <c r="BH412" s="21">
        <v>-17</v>
      </c>
      <c r="BI412" s="21">
        <v>-6</v>
      </c>
      <c r="BJ412" s="21">
        <v>-70</v>
      </c>
      <c r="BK412" s="21">
        <v>-10</v>
      </c>
      <c r="BL412" s="21">
        <v>7</v>
      </c>
      <c r="BM412" s="21">
        <v>-5</v>
      </c>
      <c r="BN412" s="21">
        <v>50</v>
      </c>
      <c r="BO412" s="21">
        <v>42</v>
      </c>
      <c r="BP412" s="21">
        <v>28</v>
      </c>
      <c r="BQ412" s="21">
        <v>-4</v>
      </c>
      <c r="BR412" s="21">
        <v>-9</v>
      </c>
      <c r="BS412" s="21">
        <v>-7</v>
      </c>
      <c r="BT412" s="21">
        <v>8</v>
      </c>
      <c r="BU412" s="21">
        <v>-4</v>
      </c>
      <c r="BV412" s="21">
        <v>-6</v>
      </c>
      <c r="BW412" s="21">
        <v>-240</v>
      </c>
      <c r="BX412" s="21">
        <v>-4</v>
      </c>
      <c r="BY412" s="21">
        <v>-254</v>
      </c>
      <c r="BZ412" s="21">
        <v>4</v>
      </c>
      <c r="CA412" s="21">
        <v>25</v>
      </c>
      <c r="CB412" s="21">
        <v>79</v>
      </c>
      <c r="CC412" s="21">
        <v>-3</v>
      </c>
      <c r="CD412" s="21">
        <v>105</v>
      </c>
      <c r="CE412" s="21">
        <v>-1</v>
      </c>
      <c r="CF412" s="21">
        <v>0</v>
      </c>
      <c r="CG412" s="21">
        <v>29</v>
      </c>
      <c r="CH412" s="21">
        <v>68</v>
      </c>
      <c r="CI412" s="21">
        <v>96</v>
      </c>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idden="1" outlineLevel="1" x14ac:dyDescent="0.25">
      <c r="A413" s="25" t="s">
        <v>66</v>
      </c>
      <c r="B413" s="25" t="s">
        <v>66</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-207</v>
      </c>
      <c r="T413" s="25">
        <v>-198</v>
      </c>
      <c r="U413" s="25">
        <v>-1012</v>
      </c>
      <c r="V413" s="25">
        <v>-1417</v>
      </c>
      <c r="W413" s="25">
        <v>-156</v>
      </c>
      <c r="X413" s="25">
        <v>-841</v>
      </c>
      <c r="Y413" s="25">
        <v>-616</v>
      </c>
      <c r="Z413" s="25">
        <v>-830</v>
      </c>
      <c r="AA413" s="25">
        <v>-2441</v>
      </c>
      <c r="AB413" s="25">
        <v>-625</v>
      </c>
      <c r="AC413" s="25">
        <v>-872</v>
      </c>
      <c r="AD413" s="25">
        <v>-785</v>
      </c>
      <c r="AE413" s="25">
        <v>-1265</v>
      </c>
      <c r="AF413" s="25">
        <v>-3551</v>
      </c>
      <c r="AG413" s="25">
        <v>-717</v>
      </c>
      <c r="AH413" s="25">
        <v>-1175</v>
      </c>
      <c r="AI413" s="25">
        <v>-876</v>
      </c>
      <c r="AJ413" s="25">
        <v>-1167</v>
      </c>
      <c r="AK413" s="25">
        <v>-3935</v>
      </c>
      <c r="AL413" s="25">
        <v>-1191</v>
      </c>
      <c r="AM413" s="25">
        <v>-2934</v>
      </c>
      <c r="AN413" s="25">
        <v>-1369</v>
      </c>
      <c r="AO413" s="25">
        <v>1487</v>
      </c>
      <c r="AP413" s="25">
        <v>-4007</v>
      </c>
      <c r="AQ413" s="25">
        <v>2112</v>
      </c>
      <c r="AR413" s="25">
        <v>7837</v>
      </c>
      <c r="AS413" s="25">
        <v>9624</v>
      </c>
      <c r="AT413" s="25">
        <v>10209</v>
      </c>
      <c r="AU413" s="25">
        <v>29844</v>
      </c>
      <c r="AV413" s="25">
        <v>11727</v>
      </c>
      <c r="AW413" s="25">
        <v>13253</v>
      </c>
      <c r="AX413" s="25">
        <v>14710</v>
      </c>
      <c r="AY413" s="25">
        <v>16420</v>
      </c>
      <c r="AZ413" s="25">
        <v>56110</v>
      </c>
      <c r="BA413" s="25">
        <v>16568</v>
      </c>
      <c r="BB413" s="25">
        <v>17705</v>
      </c>
      <c r="BC413" s="25">
        <v>17609</v>
      </c>
      <c r="BD413" s="25">
        <v>17612</v>
      </c>
      <c r="BE413" s="25">
        <v>69494</v>
      </c>
      <c r="BF413" s="25">
        <v>14555</v>
      </c>
      <c r="BG413" s="25">
        <v>8277</v>
      </c>
      <c r="BH413" s="25">
        <v>15314</v>
      </c>
      <c r="BI413" s="25">
        <v>15119</v>
      </c>
      <c r="BJ413" s="25">
        <v>53265</v>
      </c>
      <c r="BK413" s="25">
        <v>15356</v>
      </c>
      <c r="BL413" s="25">
        <v>16255</v>
      </c>
      <c r="BM413" s="25">
        <v>17192</v>
      </c>
      <c r="BN413" s="25">
        <v>18999</v>
      </c>
      <c r="BO413" s="25">
        <v>67802</v>
      </c>
      <c r="BP413" s="25">
        <v>19515</v>
      </c>
      <c r="BQ413" s="25">
        <v>19959</v>
      </c>
      <c r="BR413" s="25">
        <v>21378</v>
      </c>
      <c r="BS413" s="25">
        <v>20162</v>
      </c>
      <c r="BT413" s="25">
        <v>81014</v>
      </c>
      <c r="BU413" s="25">
        <v>21506</v>
      </c>
      <c r="BV413" s="25">
        <v>16709</v>
      </c>
      <c r="BW413" s="25">
        <v>21950</v>
      </c>
      <c r="BX413" s="25">
        <v>21717</v>
      </c>
      <c r="BY413" s="25">
        <v>81882</v>
      </c>
      <c r="BZ413" s="25">
        <v>20532</v>
      </c>
      <c r="CA413" s="25">
        <v>22584</v>
      </c>
      <c r="CB413" s="25">
        <v>22438</v>
      </c>
      <c r="CC413" s="25">
        <v>21185</v>
      </c>
      <c r="CD413" s="25">
        <v>86739</v>
      </c>
      <c r="CE413" s="25">
        <v>23449</v>
      </c>
      <c r="CF413" s="25">
        <v>25634</v>
      </c>
      <c r="CG413" s="25">
        <v>26606</v>
      </c>
      <c r="CH413" s="25">
        <v>26180</v>
      </c>
      <c r="CI413" s="25">
        <v>101869</v>
      </c>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7" t="s">
        <v>20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-1686</v>
      </c>
      <c r="AC414" s="21">
        <v>-10596</v>
      </c>
      <c r="AD414" s="21">
        <v>-10745</v>
      </c>
      <c r="AE414" s="21">
        <v>-15101</v>
      </c>
      <c r="AF414" s="21">
        <v>-38128</v>
      </c>
      <c r="AG414" s="21">
        <v>-17741</v>
      </c>
      <c r="AH414" s="21">
        <v>-19794</v>
      </c>
      <c r="AI414" s="21">
        <v>-13042</v>
      </c>
      <c r="AJ414" s="21">
        <v>39786</v>
      </c>
      <c r="AK414" s="21">
        <v>-10791</v>
      </c>
      <c r="AL414" s="21">
        <v>31031</v>
      </c>
      <c r="AM414" s="21">
        <v>37039</v>
      </c>
      <c r="AN414" s="21">
        <v>33318</v>
      </c>
      <c r="AO414" s="21">
        <v>29981</v>
      </c>
      <c r="AP414" s="21">
        <v>131369</v>
      </c>
      <c r="AQ414" s="21">
        <v>27111</v>
      </c>
      <c r="AR414" s="21">
        <v>23179</v>
      </c>
      <c r="AS414" s="21">
        <v>31157</v>
      </c>
      <c r="AT414" s="21">
        <v>35728</v>
      </c>
      <c r="AU414" s="21">
        <v>117175</v>
      </c>
      <c r="AV414" s="21">
        <v>31597</v>
      </c>
      <c r="AW414" s="21">
        <v>24620</v>
      </c>
      <c r="AX414" s="21">
        <v>39992</v>
      </c>
      <c r="AY414" s="21">
        <v>30164</v>
      </c>
      <c r="AZ414" s="21">
        <v>126373</v>
      </c>
      <c r="BA414" s="21">
        <v>27160</v>
      </c>
      <c r="BB414" s="21">
        <v>19713</v>
      </c>
      <c r="BC414" s="21">
        <v>31248</v>
      </c>
      <c r="BD414" s="21">
        <v>18403</v>
      </c>
      <c r="BE414" s="21">
        <v>96524</v>
      </c>
      <c r="BF414" s="21">
        <v>21763</v>
      </c>
      <c r="BG414" s="21">
        <v>15035</v>
      </c>
      <c r="BH414" s="21">
        <v>23608</v>
      </c>
      <c r="BI414" s="21">
        <v>-427849</v>
      </c>
      <c r="BJ414" s="21">
        <v>-367443</v>
      </c>
      <c r="BK414" s="21">
        <v>-2202</v>
      </c>
      <c r="BL414" s="21">
        <v>-2653</v>
      </c>
      <c r="BM414" s="21">
        <v>11839</v>
      </c>
      <c r="BN414" s="21">
        <v>-11228</v>
      </c>
      <c r="BO414" s="21">
        <v>-4244</v>
      </c>
      <c r="BP414" s="21">
        <v>29711</v>
      </c>
      <c r="BQ414" s="21">
        <v>-100793</v>
      </c>
      <c r="BR414" s="21">
        <v>-59674</v>
      </c>
      <c r="BS414" s="21">
        <v>-55544</v>
      </c>
      <c r="BT414" s="21">
        <v>-186300</v>
      </c>
      <c r="BU414" s="21">
        <v>-8705</v>
      </c>
      <c r="BV414" s="21">
        <v>-37771</v>
      </c>
      <c r="BW414" s="21">
        <v>-36784</v>
      </c>
      <c r="BX414" s="21">
        <v>-68956</v>
      </c>
      <c r="BY414" s="21">
        <v>-152216</v>
      </c>
      <c r="BZ414" s="21">
        <v>-39065</v>
      </c>
      <c r="CA414" s="21">
        <v>-39386</v>
      </c>
      <c r="CB414" s="21">
        <v>-45600</v>
      </c>
      <c r="CC414" s="21">
        <v>-38453</v>
      </c>
      <c r="CD414" s="21">
        <v>-162504</v>
      </c>
      <c r="CE414" s="21">
        <v>42006</v>
      </c>
      <c r="CF414" s="21">
        <v>26407</v>
      </c>
      <c r="CG414" s="21">
        <v>61669</v>
      </c>
      <c r="CH414" s="21">
        <v>30441</v>
      </c>
      <c r="CI414" s="21">
        <v>160523</v>
      </c>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idden="1" outlineLevel="1" x14ac:dyDescent="0.25">
      <c r="A415" s="25" t="s">
        <v>13</v>
      </c>
      <c r="B415" s="25" t="s">
        <v>13</v>
      </c>
      <c r="C415" s="25">
        <v>11018.074319999996</v>
      </c>
      <c r="D415" s="25">
        <v>12862.250075999997</v>
      </c>
      <c r="E415" s="25">
        <v>15329.631783999997</v>
      </c>
      <c r="F415" s="25">
        <v>14311.238134000019</v>
      </c>
      <c r="G415" s="25">
        <v>53521.194314</v>
      </c>
      <c r="H415" s="25">
        <v>14097.580172</v>
      </c>
      <c r="I415" s="25">
        <v>13882.724296000004</v>
      </c>
      <c r="J415" s="25">
        <v>17256.670119999995</v>
      </c>
      <c r="K415" s="25">
        <v>16899.855702000008</v>
      </c>
      <c r="L415" s="25">
        <v>62136.830290000013</v>
      </c>
      <c r="M415" s="25">
        <v>14332.32836</v>
      </c>
      <c r="N415" s="25">
        <v>13150</v>
      </c>
      <c r="O415" s="25">
        <v>22875</v>
      </c>
      <c r="P415" s="25">
        <v>14054</v>
      </c>
      <c r="Q415" s="25">
        <v>64420.32836</v>
      </c>
      <c r="R415" s="25">
        <v>18237.815609999998</v>
      </c>
      <c r="S415" s="25">
        <v>17470</v>
      </c>
      <c r="T415" s="25">
        <v>21966</v>
      </c>
      <c r="U415" s="25">
        <v>20916</v>
      </c>
      <c r="V415" s="25">
        <v>78379</v>
      </c>
      <c r="W415" s="25">
        <v>19697</v>
      </c>
      <c r="X415" s="25">
        <v>19932</v>
      </c>
      <c r="Y415" s="25">
        <v>23893</v>
      </c>
      <c r="Z415" s="25">
        <v>24976</v>
      </c>
      <c r="AA415" s="25">
        <v>88521</v>
      </c>
      <c r="AB415" s="25">
        <v>22797</v>
      </c>
      <c r="AC415" s="25">
        <v>23081</v>
      </c>
      <c r="AD415" s="25">
        <v>26748</v>
      </c>
      <c r="AE415" s="25">
        <v>27003</v>
      </c>
      <c r="AF415" s="25">
        <v>99629</v>
      </c>
      <c r="AG415" s="25">
        <v>24577</v>
      </c>
      <c r="AH415" s="25">
        <v>27360</v>
      </c>
      <c r="AI415" s="25">
        <v>28203</v>
      </c>
      <c r="AJ415" s="25">
        <v>26930</v>
      </c>
      <c r="AK415" s="25">
        <v>107070</v>
      </c>
      <c r="AL415" s="25">
        <v>24579</v>
      </c>
      <c r="AM415" s="25">
        <v>24612</v>
      </c>
      <c r="AN415" s="25">
        <v>30897</v>
      </c>
      <c r="AO415" s="25">
        <v>30115</v>
      </c>
      <c r="AP415" s="25">
        <v>110203</v>
      </c>
      <c r="AQ415" s="25">
        <v>27669</v>
      </c>
      <c r="AR415" s="25">
        <v>27350</v>
      </c>
      <c r="AS415" s="25">
        <v>32377</v>
      </c>
      <c r="AT415" s="25">
        <v>29695</v>
      </c>
      <c r="AU415" s="25">
        <v>117091</v>
      </c>
      <c r="AV415" s="25">
        <v>28175</v>
      </c>
      <c r="AW415" s="25">
        <v>28809</v>
      </c>
      <c r="AX415" s="25">
        <v>30732</v>
      </c>
      <c r="AY415" s="25">
        <v>31168</v>
      </c>
      <c r="AZ415" s="25">
        <v>118884</v>
      </c>
      <c r="BA415" s="25">
        <v>30540</v>
      </c>
      <c r="BB415" s="25">
        <v>31253</v>
      </c>
      <c r="BC415" s="25">
        <v>33878</v>
      </c>
      <c r="BD415" s="25">
        <v>33616</v>
      </c>
      <c r="BE415" s="25">
        <v>129287</v>
      </c>
      <c r="BF415" s="25">
        <v>31018</v>
      </c>
      <c r="BG415" s="25">
        <v>22158</v>
      </c>
      <c r="BH415" s="25">
        <v>31117</v>
      </c>
      <c r="BI415" s="25">
        <v>32761</v>
      </c>
      <c r="BJ415" s="25">
        <v>117054</v>
      </c>
      <c r="BK415" s="25">
        <v>30737</v>
      </c>
      <c r="BL415" s="25">
        <v>31035</v>
      </c>
      <c r="BM415" s="25">
        <v>36741</v>
      </c>
      <c r="BN415" s="25">
        <v>37217</v>
      </c>
      <c r="BO415" s="25">
        <v>135730</v>
      </c>
      <c r="BP415" s="25">
        <v>34746</v>
      </c>
      <c r="BQ415" s="25">
        <v>58005</v>
      </c>
      <c r="BR415" s="25">
        <v>167574</v>
      </c>
      <c r="BS415" s="25">
        <v>39182</v>
      </c>
      <c r="BT415" s="25">
        <v>299507</v>
      </c>
      <c r="BU415" s="25">
        <v>39585</v>
      </c>
      <c r="BV415" s="25">
        <v>40605</v>
      </c>
      <c r="BW415" s="25">
        <v>45339</v>
      </c>
      <c r="BX415" s="25">
        <v>41696</v>
      </c>
      <c r="BY415" s="25">
        <v>167225</v>
      </c>
      <c r="BZ415" s="25">
        <v>44623</v>
      </c>
      <c r="CA415" s="25">
        <v>44134</v>
      </c>
      <c r="CB415" s="25">
        <v>46017</v>
      </c>
      <c r="CC415" s="25">
        <v>43473</v>
      </c>
      <c r="CD415" s="25">
        <v>178247</v>
      </c>
      <c r="CE415" s="25">
        <v>44534</v>
      </c>
      <c r="CF415" s="25">
        <v>47391</v>
      </c>
      <c r="CG415" s="25">
        <v>56689</v>
      </c>
      <c r="CH415" s="25">
        <v>37267</v>
      </c>
      <c r="CI415" s="25">
        <v>185881</v>
      </c>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7" t="s">
        <v>53</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-8299</v>
      </c>
      <c r="AZ416" s="21">
        <v>-8299</v>
      </c>
      <c r="BA416" s="21">
        <v>14191</v>
      </c>
      <c r="BB416" s="21">
        <v>19681</v>
      </c>
      <c r="BC416" s="21">
        <v>14402</v>
      </c>
      <c r="BD416" s="21">
        <v>20812</v>
      </c>
      <c r="BE416" s="21">
        <v>69086</v>
      </c>
      <c r="BF416" s="21">
        <v>47138</v>
      </c>
      <c r="BG416" s="21">
        <v>38739</v>
      </c>
      <c r="BH416" s="21">
        <v>56375</v>
      </c>
      <c r="BI416" s="21">
        <v>70315</v>
      </c>
      <c r="BJ416" s="21">
        <v>212567</v>
      </c>
      <c r="BK416" s="21">
        <v>62528</v>
      </c>
      <c r="BL416" s="21">
        <v>52546</v>
      </c>
      <c r="BM416" s="21">
        <v>64589</v>
      </c>
      <c r="BN416" s="21">
        <v>68967</v>
      </c>
      <c r="BO416" s="21">
        <v>248630</v>
      </c>
      <c r="BP416" s="21">
        <v>72437</v>
      </c>
      <c r="BQ416" s="21">
        <v>65276</v>
      </c>
      <c r="BR416" s="21">
        <v>70677</v>
      </c>
      <c r="BS416" s="21">
        <v>52385</v>
      </c>
      <c r="BT416" s="21">
        <v>260775</v>
      </c>
      <c r="BU416" s="21">
        <v>84282</v>
      </c>
      <c r="BV416" s="21">
        <v>69809</v>
      </c>
      <c r="BW416" s="21">
        <v>78907</v>
      </c>
      <c r="BX416" s="21">
        <v>80334</v>
      </c>
      <c r="BY416" s="21">
        <v>313332</v>
      </c>
      <c r="BZ416" s="21">
        <v>94826</v>
      </c>
      <c r="CA416" s="21">
        <v>39478</v>
      </c>
      <c r="CB416" s="21">
        <v>70432</v>
      </c>
      <c r="CC416" s="21">
        <v>61789</v>
      </c>
      <c r="CD416" s="21">
        <v>266525</v>
      </c>
      <c r="CE416" s="21">
        <v>95225</v>
      </c>
      <c r="CF416" s="21">
        <v>71142</v>
      </c>
      <c r="CG416" s="21">
        <v>54064</v>
      </c>
      <c r="CH416" s="21">
        <v>71826</v>
      </c>
      <c r="CI416" s="21">
        <v>292257</v>
      </c>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idden="1" outlineLevel="1" x14ac:dyDescent="0.25">
      <c r="A417" s="25" t="s">
        <v>24</v>
      </c>
      <c r="B417" s="25" t="s">
        <v>24</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-30</v>
      </c>
      <c r="BH417" s="25">
        <v>-1656</v>
      </c>
      <c r="BI417" s="25">
        <v>-4769</v>
      </c>
      <c r="BJ417" s="25">
        <v>-6455</v>
      </c>
      <c r="BK417" s="25">
        <v>-4005</v>
      </c>
      <c r="BL417" s="25">
        <v>14178</v>
      </c>
      <c r="BM417" s="25">
        <v>19907</v>
      </c>
      <c r="BN417" s="25">
        <v>22489</v>
      </c>
      <c r="BO417" s="25">
        <v>52569</v>
      </c>
      <c r="BP417" s="25">
        <v>23226</v>
      </c>
      <c r="BQ417" s="25">
        <v>17202</v>
      </c>
      <c r="BR417" s="25">
        <v>21748</v>
      </c>
      <c r="BS417" s="25">
        <v>18455</v>
      </c>
      <c r="BT417" s="25">
        <v>80631</v>
      </c>
      <c r="BU417" s="25">
        <v>26067</v>
      </c>
      <c r="BV417" s="25">
        <v>21953</v>
      </c>
      <c r="BW417" s="25">
        <v>22823</v>
      </c>
      <c r="BX417" s="25">
        <v>22114</v>
      </c>
      <c r="BY417" s="25">
        <v>92957</v>
      </c>
      <c r="BZ417" s="25">
        <v>27138</v>
      </c>
      <c r="CA417" s="25">
        <v>19787</v>
      </c>
      <c r="CB417" s="25">
        <v>23214</v>
      </c>
      <c r="CC417" s="25">
        <v>15921</v>
      </c>
      <c r="CD417" s="25">
        <v>86060</v>
      </c>
      <c r="CE417" s="25">
        <v>26957</v>
      </c>
      <c r="CF417" s="25">
        <v>17473</v>
      </c>
      <c r="CG417" s="25">
        <v>20319</v>
      </c>
      <c r="CH417" s="25">
        <v>14883</v>
      </c>
      <c r="CI417" s="25">
        <v>79632</v>
      </c>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7" t="s">
        <v>54</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-1</v>
      </c>
      <c r="BO418" s="21">
        <v>-1</v>
      </c>
      <c r="BP418" s="21">
        <v>78768</v>
      </c>
      <c r="BQ418" s="21">
        <v>184286</v>
      </c>
      <c r="BR418" s="21">
        <v>203492</v>
      </c>
      <c r="BS418" s="21">
        <v>186190</v>
      </c>
      <c r="BT418" s="21">
        <v>652736</v>
      </c>
      <c r="BU418" s="21">
        <v>173772</v>
      </c>
      <c r="BV418" s="21">
        <v>165756</v>
      </c>
      <c r="BW418" s="21">
        <v>193645</v>
      </c>
      <c r="BX418" s="21">
        <v>216866</v>
      </c>
      <c r="BY418" s="21">
        <v>750039</v>
      </c>
      <c r="BZ418" s="21">
        <v>200589</v>
      </c>
      <c r="CA418" s="21">
        <v>195346</v>
      </c>
      <c r="CB418" s="21">
        <v>229543</v>
      </c>
      <c r="CC418" s="21">
        <v>220099</v>
      </c>
      <c r="CD418" s="21">
        <v>845577</v>
      </c>
      <c r="CE418" s="21">
        <v>216596</v>
      </c>
      <c r="CF418" s="21">
        <v>215561</v>
      </c>
      <c r="CG418" s="21">
        <v>256436</v>
      </c>
      <c r="CH418" s="21">
        <v>253545</v>
      </c>
      <c r="CI418" s="21">
        <v>942138</v>
      </c>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idden="1" outlineLevel="1" x14ac:dyDescent="0.25">
      <c r="A419" s="25" t="s">
        <v>267</v>
      </c>
      <c r="B419" s="25" t="s">
        <v>267</v>
      </c>
      <c r="C419" s="25"/>
      <c r="D419" s="25"/>
      <c r="E419" s="25"/>
      <c r="F419" s="25"/>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-1</v>
      </c>
      <c r="CD419" s="25">
        <v>-1</v>
      </c>
      <c r="CE419" s="25">
        <v>-3500</v>
      </c>
      <c r="CF419" s="25">
        <v>83979</v>
      </c>
      <c r="CG419" s="25">
        <v>77230</v>
      </c>
      <c r="CH419" s="25">
        <v>104473</v>
      </c>
      <c r="CI419" s="25">
        <v>262182</v>
      </c>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305</v>
      </c>
      <c r="B420" s="7" t="s">
        <v>305</v>
      </c>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v>-1493</v>
      </c>
      <c r="CF420" s="21">
        <v>-11657</v>
      </c>
      <c r="CG420" s="21">
        <v>161116</v>
      </c>
      <c r="CH420" s="21">
        <v>136874</v>
      </c>
      <c r="CI420" s="21">
        <v>284840</v>
      </c>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309</v>
      </c>
      <c r="B421" s="11" t="s">
        <v>310</v>
      </c>
      <c r="C421" s="23">
        <v>-1988.4276937999996</v>
      </c>
      <c r="D421" s="23">
        <v>-2558.1334768000038</v>
      </c>
      <c r="E421" s="23">
        <v>-2396.1576713999898</v>
      </c>
      <c r="F421" s="23">
        <v>-3688.8442998000241</v>
      </c>
      <c r="G421" s="23">
        <v>-10631.563141800014</v>
      </c>
      <c r="H421" s="23">
        <v>-5331.8043100000259</v>
      </c>
      <c r="I421" s="23">
        <v>2436.6858731999928</v>
      </c>
      <c r="J421" s="23">
        <v>-8337.5819076000407</v>
      </c>
      <c r="K421" s="23">
        <v>-10617.108355599925</v>
      </c>
      <c r="L421" s="23">
        <v>-21849.808700000027</v>
      </c>
      <c r="M421" s="23">
        <v>1011.5559426000025</v>
      </c>
      <c r="N421" s="23">
        <v>-10765.2792104</v>
      </c>
      <c r="O421" s="23">
        <v>5709</v>
      </c>
      <c r="P421" s="23">
        <v>9625</v>
      </c>
      <c r="Q421" s="23">
        <v>5572.2767322000127</v>
      </c>
      <c r="R421" s="23">
        <v>16673.96745</v>
      </c>
      <c r="S421" s="23">
        <v>19199</v>
      </c>
      <c r="T421" s="23">
        <v>19588</v>
      </c>
      <c r="U421" s="23">
        <v>18567</v>
      </c>
      <c r="V421" s="23">
        <v>74043</v>
      </c>
      <c r="W421" s="23">
        <v>31008</v>
      </c>
      <c r="X421" s="23">
        <v>22187</v>
      </c>
      <c r="Y421" s="23">
        <v>28023</v>
      </c>
      <c r="Z421" s="23">
        <v>16083</v>
      </c>
      <c r="AA421" s="23">
        <v>97296</v>
      </c>
      <c r="AB421" s="23">
        <v>4719</v>
      </c>
      <c r="AC421" s="23">
        <v>4391</v>
      </c>
      <c r="AD421" s="23">
        <v>30492</v>
      </c>
      <c r="AE421" s="23">
        <v>13363</v>
      </c>
      <c r="AF421" s="23">
        <v>52968</v>
      </c>
      <c r="AG421" s="23">
        <v>5250</v>
      </c>
      <c r="AH421" s="23">
        <v>7111</v>
      </c>
      <c r="AI421" s="23">
        <v>12243</v>
      </c>
      <c r="AJ421" s="23">
        <v>21431</v>
      </c>
      <c r="AK421" s="23">
        <v>46035</v>
      </c>
      <c r="AL421" s="23">
        <v>37395</v>
      </c>
      <c r="AM421" s="23">
        <v>60670</v>
      </c>
      <c r="AN421" s="23">
        <v>110660</v>
      </c>
      <c r="AO421" s="23">
        <v>5948</v>
      </c>
      <c r="AP421" s="23">
        <v>214673</v>
      </c>
      <c r="AQ421" s="23">
        <v>59516</v>
      </c>
      <c r="AR421" s="23">
        <v>94687</v>
      </c>
      <c r="AS421" s="23">
        <v>114444</v>
      </c>
      <c r="AT421" s="23">
        <v>136697</v>
      </c>
      <c r="AU421" s="23">
        <v>405344</v>
      </c>
      <c r="AV421" s="23">
        <v>126987</v>
      </c>
      <c r="AW421" s="23">
        <v>134344</v>
      </c>
      <c r="AX421" s="23">
        <v>141204</v>
      </c>
      <c r="AY421" s="23">
        <v>191243</v>
      </c>
      <c r="AZ421" s="23">
        <v>593778</v>
      </c>
      <c r="BA421" s="23">
        <v>206313</v>
      </c>
      <c r="BB421" s="23">
        <v>229644</v>
      </c>
      <c r="BC421" s="23">
        <v>222019</v>
      </c>
      <c r="BD421" s="23">
        <v>291551</v>
      </c>
      <c r="BE421" s="23">
        <v>949527</v>
      </c>
      <c r="BF421" s="23">
        <v>244911</v>
      </c>
      <c r="BG421" s="23">
        <v>114386</v>
      </c>
      <c r="BH421" s="23">
        <v>176076</v>
      </c>
      <c r="BI421" s="23">
        <v>89802</v>
      </c>
      <c r="BJ421" s="23">
        <v>625175</v>
      </c>
      <c r="BK421" s="23">
        <v>1390243</v>
      </c>
      <c r="BL421" s="23">
        <v>306935</v>
      </c>
      <c r="BM421" s="23">
        <v>316911</v>
      </c>
      <c r="BN421" s="23">
        <v>327173</v>
      </c>
      <c r="BO421" s="23">
        <v>2341262</v>
      </c>
      <c r="BP421" s="23">
        <v>527511</v>
      </c>
      <c r="BQ421" s="23">
        <v>588646</v>
      </c>
      <c r="BR421" s="23">
        <v>415592</v>
      </c>
      <c r="BS421" s="23">
        <v>340509</v>
      </c>
      <c r="BT421" s="23">
        <v>1872258</v>
      </c>
      <c r="BU421" s="23">
        <v>1036655</v>
      </c>
      <c r="BV421" s="23">
        <v>358102</v>
      </c>
      <c r="BW421" s="23">
        <v>367415</v>
      </c>
      <c r="BX421" s="23">
        <v>1354630</v>
      </c>
      <c r="BY421" s="23">
        <v>3116802</v>
      </c>
      <c r="BZ421" s="23">
        <v>418030</v>
      </c>
      <c r="CA421" s="23">
        <v>460288</v>
      </c>
      <c r="CB421" s="23">
        <v>537171</v>
      </c>
      <c r="CC421" s="23">
        <v>496179</v>
      </c>
      <c r="CD421" s="23">
        <v>1911668</v>
      </c>
      <c r="CE421" s="23">
        <v>522643</v>
      </c>
      <c r="CF421" s="23">
        <v>588303</v>
      </c>
      <c r="CG421" s="23">
        <v>1543752</v>
      </c>
      <c r="CH421" s="23">
        <v>606610</v>
      </c>
      <c r="CI421" s="23">
        <v>3261308</v>
      </c>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7" t="s">
        <v>62</v>
      </c>
      <c r="B422" s="7" t="s">
        <v>62</v>
      </c>
      <c r="C422" s="21">
        <v>0</v>
      </c>
      <c r="D422" s="21">
        <v>0</v>
      </c>
      <c r="E422" s="21">
        <v>0</v>
      </c>
      <c r="F422" s="21">
        <v>0</v>
      </c>
      <c r="G422" s="21">
        <v>0</v>
      </c>
      <c r="H422" s="21">
        <v>0</v>
      </c>
      <c r="I422" s="21">
        <v>0</v>
      </c>
      <c r="J422" s="21">
        <v>0</v>
      </c>
      <c r="K422" s="21">
        <v>0</v>
      </c>
      <c r="L422" s="21">
        <v>0</v>
      </c>
      <c r="M422" s="21">
        <v>0</v>
      </c>
      <c r="N422" s="21">
        <v>0</v>
      </c>
      <c r="O422" s="21">
        <v>0</v>
      </c>
      <c r="P422" s="21">
        <v>0</v>
      </c>
      <c r="Q422" s="21">
        <v>0</v>
      </c>
      <c r="R422" s="21">
        <v>0</v>
      </c>
      <c r="S422" s="21">
        <v>0</v>
      </c>
      <c r="T422" s="21">
        <v>0</v>
      </c>
      <c r="U422" s="21">
        <v>0</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0</v>
      </c>
      <c r="BN422" s="21">
        <v>0</v>
      </c>
      <c r="BO422" s="21">
        <v>0</v>
      </c>
      <c r="BP422" s="21">
        <v>0</v>
      </c>
      <c r="BQ422" s="21">
        <v>0</v>
      </c>
      <c r="BR422" s="21">
        <v>0</v>
      </c>
      <c r="BS422" s="21">
        <v>0</v>
      </c>
      <c r="BT422" s="21">
        <v>0</v>
      </c>
      <c r="BU422" s="21">
        <v>0</v>
      </c>
      <c r="BV422" s="21">
        <v>0</v>
      </c>
      <c r="BW422" s="21">
        <v>0</v>
      </c>
      <c r="BX422" s="21">
        <v>0</v>
      </c>
      <c r="BY422" s="21">
        <v>0</v>
      </c>
      <c r="BZ422" s="21">
        <v>-48</v>
      </c>
      <c r="CA422" s="21">
        <v>117</v>
      </c>
      <c r="CB422" s="21">
        <v>133</v>
      </c>
      <c r="CC422" s="21">
        <v>-3206</v>
      </c>
      <c r="CD422" s="21">
        <v>-3004</v>
      </c>
      <c r="CE422" s="21">
        <v>0</v>
      </c>
      <c r="CF422" s="21">
        <v>0</v>
      </c>
      <c r="CG422" s="21">
        <v>0</v>
      </c>
      <c r="CH422" s="21">
        <v>0</v>
      </c>
      <c r="CI422" s="21">
        <v>0</v>
      </c>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row>
    <row r="423" spans="1:113" hidden="1" outlineLevel="1" x14ac:dyDescent="0.25">
      <c r="A423" s="25" t="s">
        <v>10</v>
      </c>
      <c r="B423" s="25" t="s">
        <v>10</v>
      </c>
      <c r="C423" s="25">
        <v>-1988.4276937999996</v>
      </c>
      <c r="D423" s="25">
        <v>-2558.1334768000038</v>
      </c>
      <c r="E423" s="25">
        <v>-2396.1576713999898</v>
      </c>
      <c r="F423" s="25">
        <v>-3688.8442998000241</v>
      </c>
      <c r="G423" s="25">
        <v>-10631.563141800014</v>
      </c>
      <c r="H423" s="25">
        <v>-5331.8043100000259</v>
      </c>
      <c r="I423" s="25">
        <v>2436.6858731999928</v>
      </c>
      <c r="J423" s="25">
        <v>-8337.5819076000407</v>
      </c>
      <c r="K423" s="25">
        <v>-10617.108355599925</v>
      </c>
      <c r="L423" s="25">
        <v>-21849.808700000027</v>
      </c>
      <c r="M423" s="25">
        <v>1011.5559426000025</v>
      </c>
      <c r="N423" s="25">
        <v>-10765.2792104</v>
      </c>
      <c r="O423" s="25">
        <v>5709</v>
      </c>
      <c r="P423" s="25">
        <v>9625</v>
      </c>
      <c r="Q423" s="25">
        <v>5572.2767322000127</v>
      </c>
      <c r="R423" s="25">
        <v>16673.96745</v>
      </c>
      <c r="S423" s="25">
        <v>19199</v>
      </c>
      <c r="T423" s="25">
        <v>22520</v>
      </c>
      <c r="U423" s="25">
        <v>24999</v>
      </c>
      <c r="V423" s="25">
        <v>83406</v>
      </c>
      <c r="W423" s="25">
        <v>32288</v>
      </c>
      <c r="X423" s="25">
        <v>32505</v>
      </c>
      <c r="Y423" s="25">
        <v>32244</v>
      </c>
      <c r="Z423" s="25">
        <v>32229</v>
      </c>
      <c r="AA423" s="25">
        <v>129267</v>
      </c>
      <c r="AB423" s="25">
        <v>30018</v>
      </c>
      <c r="AC423" s="25">
        <v>35004</v>
      </c>
      <c r="AD423" s="25">
        <v>37186</v>
      </c>
      <c r="AE423" s="25">
        <v>33755</v>
      </c>
      <c r="AF423" s="25">
        <v>135965</v>
      </c>
      <c r="AG423" s="25">
        <v>33951</v>
      </c>
      <c r="AH423" s="25">
        <v>33708</v>
      </c>
      <c r="AI423" s="25">
        <v>36276</v>
      </c>
      <c r="AJ423" s="25">
        <v>36172</v>
      </c>
      <c r="AK423" s="25">
        <v>140107</v>
      </c>
      <c r="AL423" s="25">
        <v>37827</v>
      </c>
      <c r="AM423" s="25">
        <v>42982</v>
      </c>
      <c r="AN423" s="25">
        <v>42217</v>
      </c>
      <c r="AO423" s="25">
        <v>37293</v>
      </c>
      <c r="AP423" s="25">
        <v>160319</v>
      </c>
      <c r="AQ423" s="25">
        <v>43321</v>
      </c>
      <c r="AR423" s="25">
        <v>75034</v>
      </c>
      <c r="AS423" s="25">
        <v>81553</v>
      </c>
      <c r="AT423" s="25">
        <v>74836</v>
      </c>
      <c r="AU423" s="25">
        <v>274744</v>
      </c>
      <c r="AV423" s="25">
        <v>79488</v>
      </c>
      <c r="AW423" s="25">
        <v>85876</v>
      </c>
      <c r="AX423" s="25">
        <v>86999</v>
      </c>
      <c r="AY423" s="25">
        <v>77816</v>
      </c>
      <c r="AZ423" s="25">
        <v>330179</v>
      </c>
      <c r="BA423" s="25">
        <v>84387</v>
      </c>
      <c r="BB423" s="25">
        <v>96346</v>
      </c>
      <c r="BC423" s="25">
        <v>105082</v>
      </c>
      <c r="BD423" s="25">
        <v>103110</v>
      </c>
      <c r="BE423" s="25">
        <v>388925</v>
      </c>
      <c r="BF423" s="25">
        <v>84396</v>
      </c>
      <c r="BG423" s="25">
        <v>-915</v>
      </c>
      <c r="BH423" s="25">
        <v>10114</v>
      </c>
      <c r="BI423" s="25">
        <v>32924</v>
      </c>
      <c r="BJ423" s="25">
        <v>126519</v>
      </c>
      <c r="BK423" s="25">
        <v>1171893</v>
      </c>
      <c r="BL423" s="25">
        <v>121247</v>
      </c>
      <c r="BM423" s="25">
        <v>106105</v>
      </c>
      <c r="BN423" s="25">
        <v>123180</v>
      </c>
      <c r="BO423" s="25">
        <v>1522425</v>
      </c>
      <c r="BP423" s="25">
        <v>177837</v>
      </c>
      <c r="BQ423" s="25">
        <v>196342</v>
      </c>
      <c r="BR423" s="25">
        <v>158429</v>
      </c>
      <c r="BS423" s="25">
        <v>165277</v>
      </c>
      <c r="BT423" s="25">
        <v>697885</v>
      </c>
      <c r="BU423" s="25">
        <v>168065</v>
      </c>
      <c r="BV423" s="25">
        <v>123164</v>
      </c>
      <c r="BW423" s="25">
        <v>161633</v>
      </c>
      <c r="BX423" s="25">
        <v>873805</v>
      </c>
      <c r="BY423" s="25">
        <v>1326667</v>
      </c>
      <c r="BZ423" s="25">
        <v>170763</v>
      </c>
      <c r="CA423" s="25">
        <v>210421</v>
      </c>
      <c r="CB423" s="25">
        <v>210786</v>
      </c>
      <c r="CC423" s="25">
        <v>249063</v>
      </c>
      <c r="CD423" s="25">
        <v>841033</v>
      </c>
      <c r="CE423" s="25">
        <v>214267</v>
      </c>
      <c r="CF423" s="25">
        <v>191727</v>
      </c>
      <c r="CG423" s="25">
        <v>1062260</v>
      </c>
      <c r="CH423" s="25">
        <v>224847</v>
      </c>
      <c r="CI423" s="25">
        <v>1693101</v>
      </c>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row>
    <row r="424" spans="1:113" ht="15.75" hidden="1" outlineLevel="1" thickBot="1" x14ac:dyDescent="0.3">
      <c r="A424" s="7" t="s">
        <v>46</v>
      </c>
      <c r="B424" s="7" t="s">
        <v>46</v>
      </c>
      <c r="C424" s="21">
        <v>0</v>
      </c>
      <c r="D424" s="21">
        <v>0</v>
      </c>
      <c r="E424" s="21">
        <v>0</v>
      </c>
      <c r="F424" s="21">
        <v>0</v>
      </c>
      <c r="G424" s="21">
        <v>0</v>
      </c>
      <c r="H424" s="21">
        <v>0</v>
      </c>
      <c r="I424" s="21">
        <v>0</v>
      </c>
      <c r="J424" s="21">
        <v>0</v>
      </c>
      <c r="K424" s="21">
        <v>0</v>
      </c>
      <c r="L424" s="21">
        <v>0</v>
      </c>
      <c r="M424" s="21">
        <v>0</v>
      </c>
      <c r="N424" s="21">
        <v>0</v>
      </c>
      <c r="O424" s="21">
        <v>0</v>
      </c>
      <c r="P424" s="21">
        <v>0</v>
      </c>
      <c r="Q424" s="21">
        <v>0</v>
      </c>
      <c r="R424" s="21">
        <v>0</v>
      </c>
      <c r="S424" s="21">
        <v>0</v>
      </c>
      <c r="T424" s="21">
        <v>-2932</v>
      </c>
      <c r="U424" s="21">
        <v>-6432</v>
      </c>
      <c r="V424" s="21">
        <v>-9363</v>
      </c>
      <c r="W424" s="21">
        <v>-1280</v>
      </c>
      <c r="X424" s="21">
        <v>-10318</v>
      </c>
      <c r="Y424" s="21">
        <v>-4033</v>
      </c>
      <c r="Z424" s="21">
        <v>-10061</v>
      </c>
      <c r="AA424" s="21">
        <v>-25690</v>
      </c>
      <c r="AB424" s="21">
        <v>-7116</v>
      </c>
      <c r="AC424" s="21">
        <v>-10326</v>
      </c>
      <c r="AD424" s="21">
        <v>10234</v>
      </c>
      <c r="AE424" s="21">
        <v>-6128</v>
      </c>
      <c r="AF424" s="21">
        <v>-13338</v>
      </c>
      <c r="AG424" s="21">
        <v>-6251</v>
      </c>
      <c r="AH424" s="21">
        <v>-8548</v>
      </c>
      <c r="AI424" s="21">
        <v>-9946</v>
      </c>
      <c r="AJ424" s="21">
        <v>-16038</v>
      </c>
      <c r="AK424" s="21">
        <v>-40783</v>
      </c>
      <c r="AL424" s="21">
        <v>-14876</v>
      </c>
      <c r="AM424" s="21">
        <v>-3346</v>
      </c>
      <c r="AN424" s="21">
        <v>11660</v>
      </c>
      <c r="AO424" s="21">
        <v>-14400</v>
      </c>
      <c r="AP424" s="21">
        <v>-20962</v>
      </c>
      <c r="AQ424" s="21">
        <v>-8601</v>
      </c>
      <c r="AR424" s="21">
        <v>-11361</v>
      </c>
      <c r="AS424" s="21">
        <v>-7398</v>
      </c>
      <c r="AT424" s="21">
        <v>-15671</v>
      </c>
      <c r="AU424" s="21">
        <v>-43031</v>
      </c>
      <c r="AV424" s="21">
        <v>-8432</v>
      </c>
      <c r="AW424" s="21">
        <v>-11948</v>
      </c>
      <c r="AX424" s="21">
        <v>-13264</v>
      </c>
      <c r="AY424" s="21">
        <v>-11666</v>
      </c>
      <c r="AZ424" s="21">
        <v>-45310</v>
      </c>
      <c r="BA424" s="21">
        <v>-8132</v>
      </c>
      <c r="BB424" s="21">
        <v>-13594</v>
      </c>
      <c r="BC424" s="21">
        <v>-11956</v>
      </c>
      <c r="BD424" s="21">
        <v>-14635</v>
      </c>
      <c r="BE424" s="21">
        <v>-48317</v>
      </c>
      <c r="BF424" s="21">
        <v>-18381</v>
      </c>
      <c r="BG424" s="21">
        <v>-26515</v>
      </c>
      <c r="BH424" s="21">
        <v>-28598</v>
      </c>
      <c r="BI424" s="21">
        <v>-26949</v>
      </c>
      <c r="BJ424" s="21">
        <v>-100443</v>
      </c>
      <c r="BK424" s="21">
        <v>-17268</v>
      </c>
      <c r="BL424" s="21">
        <v>-30816</v>
      </c>
      <c r="BM424" s="21">
        <v>-20821</v>
      </c>
      <c r="BN424" s="21">
        <v>-9549</v>
      </c>
      <c r="BO424" s="21">
        <v>-78454</v>
      </c>
      <c r="BP424" s="21">
        <v>-25607</v>
      </c>
      <c r="BQ424" s="21">
        <v>-22708</v>
      </c>
      <c r="BR424" s="21">
        <v>-37533</v>
      </c>
      <c r="BS424" s="21">
        <v>-36126</v>
      </c>
      <c r="BT424" s="21">
        <v>-121974</v>
      </c>
      <c r="BU424" s="21">
        <v>533998</v>
      </c>
      <c r="BV424" s="21">
        <v>-28729</v>
      </c>
      <c r="BW424" s="21">
        <v>-16383</v>
      </c>
      <c r="BX424" s="21">
        <v>-43549</v>
      </c>
      <c r="BY424" s="21">
        <v>445337</v>
      </c>
      <c r="BZ424" s="21">
        <v>-40296</v>
      </c>
      <c r="CA424" s="21">
        <v>-43807</v>
      </c>
      <c r="CB424" s="21">
        <v>-51757</v>
      </c>
      <c r="CC424" s="21">
        <v>-72456</v>
      </c>
      <c r="CD424" s="21">
        <v>-208316</v>
      </c>
      <c r="CE424" s="21">
        <v>-27862</v>
      </c>
      <c r="CF424" s="21">
        <v>-4733</v>
      </c>
      <c r="CG424" s="21">
        <v>-5082</v>
      </c>
      <c r="CH424" s="21">
        <v>-3810</v>
      </c>
      <c r="CI424" s="21">
        <v>-41487</v>
      </c>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row>
    <row r="425" spans="1:113" hidden="1" outlineLevel="1" x14ac:dyDescent="0.25">
      <c r="A425" s="25" t="s">
        <v>55</v>
      </c>
      <c r="B425" s="25" t="s">
        <v>55</v>
      </c>
      <c r="C425" s="25">
        <v>0</v>
      </c>
      <c r="D425" s="25">
        <v>0</v>
      </c>
      <c r="E425" s="25">
        <v>0</v>
      </c>
      <c r="F425" s="25">
        <v>0</v>
      </c>
      <c r="G425" s="25">
        <v>0</v>
      </c>
      <c r="H425" s="25">
        <v>0</v>
      </c>
      <c r="I425" s="25">
        <v>0</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-188</v>
      </c>
      <c r="Z425" s="25">
        <v>-1655</v>
      </c>
      <c r="AA425" s="25">
        <v>-1841</v>
      </c>
      <c r="AB425" s="25">
        <v>-373</v>
      </c>
      <c r="AC425" s="25">
        <v>-1956</v>
      </c>
      <c r="AD425" s="25">
        <v>-1640</v>
      </c>
      <c r="AE425" s="25">
        <v>-835</v>
      </c>
      <c r="AF425" s="25">
        <v>-4803</v>
      </c>
      <c r="AG425" s="25">
        <v>326</v>
      </c>
      <c r="AH425" s="25">
        <v>904</v>
      </c>
      <c r="AI425" s="25">
        <v>-1341</v>
      </c>
      <c r="AJ425" s="25">
        <v>1862</v>
      </c>
      <c r="AK425" s="25">
        <v>1751</v>
      </c>
      <c r="AL425" s="25">
        <v>744</v>
      </c>
      <c r="AM425" s="25">
        <v>2694</v>
      </c>
      <c r="AN425" s="25">
        <v>3734</v>
      </c>
      <c r="AO425" s="25">
        <v>1729</v>
      </c>
      <c r="AP425" s="25">
        <v>8901</v>
      </c>
      <c r="AQ425" s="25">
        <v>3257</v>
      </c>
      <c r="AR425" s="25">
        <v>1786</v>
      </c>
      <c r="AS425" s="25">
        <v>1796</v>
      </c>
      <c r="AT425" s="25">
        <v>2719</v>
      </c>
      <c r="AU425" s="25">
        <v>9558</v>
      </c>
      <c r="AV425" s="25">
        <v>3641</v>
      </c>
      <c r="AW425" s="25">
        <v>5773</v>
      </c>
      <c r="AX425" s="25">
        <v>6097</v>
      </c>
      <c r="AY425" s="25">
        <v>4952</v>
      </c>
      <c r="AZ425" s="25">
        <v>20463</v>
      </c>
      <c r="BA425" s="25">
        <v>5011</v>
      </c>
      <c r="BB425" s="25">
        <v>15347</v>
      </c>
      <c r="BC425" s="25">
        <v>10677</v>
      </c>
      <c r="BD425" s="25">
        <v>23841</v>
      </c>
      <c r="BE425" s="25">
        <v>54876</v>
      </c>
      <c r="BF425" s="25">
        <v>49317</v>
      </c>
      <c r="BG425" s="25">
        <v>-4493</v>
      </c>
      <c r="BH425" s="25">
        <v>13291</v>
      </c>
      <c r="BI425" s="25">
        <v>35593</v>
      </c>
      <c r="BJ425" s="25">
        <v>93708</v>
      </c>
      <c r="BK425" s="25">
        <v>44963</v>
      </c>
      <c r="BL425" s="25">
        <v>37775</v>
      </c>
      <c r="BM425" s="25">
        <v>33112</v>
      </c>
      <c r="BN425" s="25">
        <v>48211</v>
      </c>
      <c r="BO425" s="25">
        <v>164061</v>
      </c>
      <c r="BP425" s="25">
        <v>37901</v>
      </c>
      <c r="BQ425" s="25">
        <v>106095</v>
      </c>
      <c r="BR425" s="25">
        <v>46409</v>
      </c>
      <c r="BS425" s="25">
        <v>-20246</v>
      </c>
      <c r="BT425" s="25">
        <v>170159</v>
      </c>
      <c r="BU425" s="25">
        <v>56363</v>
      </c>
      <c r="BV425" s="25">
        <v>51360</v>
      </c>
      <c r="BW425" s="25">
        <v>61275</v>
      </c>
      <c r="BX425" s="25">
        <v>43496</v>
      </c>
      <c r="BY425" s="25">
        <v>212494</v>
      </c>
      <c r="BZ425" s="25">
        <v>37533</v>
      </c>
      <c r="CA425" s="25">
        <v>38786</v>
      </c>
      <c r="CB425" s="25">
        <v>76975</v>
      </c>
      <c r="CC425" s="25">
        <v>42196</v>
      </c>
      <c r="CD425" s="25">
        <v>195490</v>
      </c>
      <c r="CE425" s="25">
        <v>48417</v>
      </c>
      <c r="CF425" s="25">
        <v>60540</v>
      </c>
      <c r="CG425" s="25">
        <v>54978</v>
      </c>
      <c r="CH425" s="25">
        <v>41013</v>
      </c>
      <c r="CI425" s="25">
        <v>204948</v>
      </c>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row>
    <row r="426" spans="1:113" ht="15.75" hidden="1" outlineLevel="1" thickBot="1" x14ac:dyDescent="0.3">
      <c r="A426" s="7" t="s">
        <v>18</v>
      </c>
      <c r="B426" s="7" t="s">
        <v>18</v>
      </c>
      <c r="C426" s="21">
        <v>0</v>
      </c>
      <c r="D426" s="21">
        <v>0</v>
      </c>
      <c r="E426" s="21">
        <v>0</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-4430</v>
      </c>
      <c r="AA426" s="21">
        <v>-4440</v>
      </c>
      <c r="AB426" s="21">
        <v>-17810</v>
      </c>
      <c r="AC426" s="21">
        <v>-18331</v>
      </c>
      <c r="AD426" s="21">
        <v>-15288</v>
      </c>
      <c r="AE426" s="21">
        <v>-13429</v>
      </c>
      <c r="AF426" s="21">
        <v>-64856</v>
      </c>
      <c r="AG426" s="21">
        <v>-22776</v>
      </c>
      <c r="AH426" s="21">
        <v>-18953</v>
      </c>
      <c r="AI426" s="21">
        <v>-12746</v>
      </c>
      <c r="AJ426" s="21">
        <v>-565</v>
      </c>
      <c r="AK426" s="21">
        <v>-55040</v>
      </c>
      <c r="AL426" s="21">
        <v>13700</v>
      </c>
      <c r="AM426" s="21">
        <v>18340</v>
      </c>
      <c r="AN426" s="21">
        <v>53049</v>
      </c>
      <c r="AO426" s="21">
        <v>-18674</v>
      </c>
      <c r="AP426" s="21">
        <v>66415</v>
      </c>
      <c r="AQ426" s="21">
        <v>21539</v>
      </c>
      <c r="AR426" s="21">
        <v>29228</v>
      </c>
      <c r="AS426" s="21">
        <v>38493</v>
      </c>
      <c r="AT426" s="21">
        <v>74813</v>
      </c>
      <c r="AU426" s="21">
        <v>164073</v>
      </c>
      <c r="AV426" s="21">
        <v>52290</v>
      </c>
      <c r="AW426" s="21">
        <v>58511</v>
      </c>
      <c r="AX426" s="21">
        <v>61348</v>
      </c>
      <c r="AY426" s="21">
        <v>88282</v>
      </c>
      <c r="AZ426" s="21">
        <v>260431</v>
      </c>
      <c r="BA426" s="21">
        <v>79555</v>
      </c>
      <c r="BB426" s="21">
        <v>92285</v>
      </c>
      <c r="BC426" s="21">
        <v>81172</v>
      </c>
      <c r="BD426" s="21">
        <v>151795</v>
      </c>
      <c r="BE426" s="21">
        <v>404807</v>
      </c>
      <c r="BF426" s="21">
        <v>103502</v>
      </c>
      <c r="BG426" s="21">
        <v>139046</v>
      </c>
      <c r="BH426" s="21">
        <v>144386</v>
      </c>
      <c r="BI426" s="21">
        <v>24865</v>
      </c>
      <c r="BJ426" s="21">
        <v>411799</v>
      </c>
      <c r="BK426" s="21">
        <v>161296</v>
      </c>
      <c r="BL426" s="21">
        <v>162799</v>
      </c>
      <c r="BM426" s="21">
        <v>162418</v>
      </c>
      <c r="BN426" s="21">
        <v>137187</v>
      </c>
      <c r="BO426" s="21">
        <v>623700</v>
      </c>
      <c r="BP426" s="21">
        <v>195824</v>
      </c>
      <c r="BQ426" s="21">
        <v>164823</v>
      </c>
      <c r="BR426" s="21">
        <v>106104</v>
      </c>
      <c r="BS426" s="21">
        <v>111725</v>
      </c>
      <c r="BT426" s="21">
        <v>578476</v>
      </c>
      <c r="BU426" s="21">
        <v>182092</v>
      </c>
      <c r="BV426" s="21">
        <v>116275</v>
      </c>
      <c r="BW426" s="21">
        <v>209302</v>
      </c>
      <c r="BX426" s="21">
        <v>151279</v>
      </c>
      <c r="BY426" s="21">
        <v>658948</v>
      </c>
      <c r="BZ426" s="21">
        <v>164346</v>
      </c>
      <c r="CA426" s="21">
        <v>153761</v>
      </c>
      <c r="CB426" s="21">
        <v>167865</v>
      </c>
      <c r="CC426" s="21">
        <v>149317</v>
      </c>
      <c r="CD426" s="21">
        <v>635289</v>
      </c>
      <c r="CE426" s="21">
        <v>164855</v>
      </c>
      <c r="CF426" s="21">
        <v>156223</v>
      </c>
      <c r="CG426" s="21">
        <v>169253</v>
      </c>
      <c r="CH426" s="21">
        <v>155887</v>
      </c>
      <c r="CI426" s="21">
        <v>646218</v>
      </c>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row>
    <row r="427" spans="1:113" hidden="1" outlineLevel="1" x14ac:dyDescent="0.25">
      <c r="A427" s="25" t="s">
        <v>65</v>
      </c>
      <c r="B427" s="25" t="s">
        <v>65</v>
      </c>
      <c r="C427" s="25">
        <v>0</v>
      </c>
      <c r="D427" s="25">
        <v>0</v>
      </c>
      <c r="E427" s="25">
        <v>0</v>
      </c>
      <c r="F427" s="25">
        <v>0</v>
      </c>
      <c r="G427" s="25">
        <v>0</v>
      </c>
      <c r="H427" s="25">
        <v>0</v>
      </c>
      <c r="I427" s="25">
        <v>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0</v>
      </c>
      <c r="AF427" s="25">
        <v>0</v>
      </c>
      <c r="AG427" s="25">
        <v>0</v>
      </c>
      <c r="AH427" s="25">
        <v>0</v>
      </c>
      <c r="AI427" s="25">
        <v>0</v>
      </c>
      <c r="AJ427" s="25">
        <v>0</v>
      </c>
      <c r="AK427" s="25">
        <v>0</v>
      </c>
      <c r="AL427" s="25">
        <v>0</v>
      </c>
      <c r="AM427" s="25">
        <v>0</v>
      </c>
      <c r="AN427" s="25">
        <v>0</v>
      </c>
      <c r="AO427" s="25">
        <v>0</v>
      </c>
      <c r="AP427" s="25">
        <v>0</v>
      </c>
      <c r="AQ427" s="25">
        <v>0</v>
      </c>
      <c r="AR427" s="25">
        <v>0</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-2</v>
      </c>
      <c r="CA427" s="25">
        <v>0</v>
      </c>
      <c r="CB427" s="25">
        <v>1</v>
      </c>
      <c r="CC427" s="25">
        <v>-1</v>
      </c>
      <c r="CD427" s="25">
        <v>-2</v>
      </c>
      <c r="CE427" s="25">
        <v>-1</v>
      </c>
      <c r="CF427" s="25">
        <v>0</v>
      </c>
      <c r="CG427" s="25">
        <v>-1</v>
      </c>
      <c r="CH427" s="25">
        <v>-1</v>
      </c>
      <c r="CI427" s="25">
        <v>-3</v>
      </c>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row>
    <row r="428" spans="1:113" ht="15.75" hidden="1" outlineLevel="1" thickBot="1" x14ac:dyDescent="0.3">
      <c r="A428" s="7" t="s">
        <v>47</v>
      </c>
      <c r="B428" s="7" t="s">
        <v>47</v>
      </c>
      <c r="C428" s="21">
        <v>0</v>
      </c>
      <c r="D428" s="21">
        <v>0</v>
      </c>
      <c r="E428" s="21">
        <v>0</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-3868</v>
      </c>
      <c r="AX428" s="21">
        <v>24</v>
      </c>
      <c r="AY428" s="21">
        <v>31859</v>
      </c>
      <c r="AZ428" s="21">
        <v>28015</v>
      </c>
      <c r="BA428" s="21">
        <v>45492</v>
      </c>
      <c r="BB428" s="21">
        <v>39261</v>
      </c>
      <c r="BC428" s="21">
        <v>37448</v>
      </c>
      <c r="BD428" s="21">
        <v>28067</v>
      </c>
      <c r="BE428" s="21">
        <v>150268</v>
      </c>
      <c r="BF428" s="21">
        <v>26158</v>
      </c>
      <c r="BG428" s="21">
        <v>7265</v>
      </c>
      <c r="BH428" s="21">
        <v>36884</v>
      </c>
      <c r="BI428" s="21">
        <v>23757</v>
      </c>
      <c r="BJ428" s="21">
        <v>94064</v>
      </c>
      <c r="BK428" s="21">
        <v>29366</v>
      </c>
      <c r="BL428" s="21">
        <v>15936</v>
      </c>
      <c r="BM428" s="21">
        <v>38626</v>
      </c>
      <c r="BN428" s="21">
        <v>39755</v>
      </c>
      <c r="BO428" s="21">
        <v>123683</v>
      </c>
      <c r="BP428" s="21">
        <v>44762</v>
      </c>
      <c r="BQ428" s="21">
        <v>59544</v>
      </c>
      <c r="BR428" s="21">
        <v>60038</v>
      </c>
      <c r="BS428" s="21">
        <v>51879</v>
      </c>
      <c r="BT428" s="21">
        <v>216223</v>
      </c>
      <c r="BU428" s="21">
        <v>55198</v>
      </c>
      <c r="BV428" s="21">
        <v>57666</v>
      </c>
      <c r="BW428" s="21">
        <v>58241</v>
      </c>
      <c r="BX428" s="21">
        <v>344640</v>
      </c>
      <c r="BY428" s="21">
        <v>515745</v>
      </c>
      <c r="BZ428" s="21">
        <v>56976</v>
      </c>
      <c r="CA428" s="21">
        <v>55947</v>
      </c>
      <c r="CB428" s="21">
        <v>60527</v>
      </c>
      <c r="CC428" s="21">
        <v>56912</v>
      </c>
      <c r="CD428" s="21">
        <v>230362</v>
      </c>
      <c r="CE428" s="21">
        <v>62235</v>
      </c>
      <c r="CF428" s="21">
        <v>55508</v>
      </c>
      <c r="CG428" s="21">
        <v>56355</v>
      </c>
      <c r="CH428" s="21">
        <v>100288</v>
      </c>
      <c r="CI428" s="21">
        <v>274386</v>
      </c>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row>
    <row r="429" spans="1:113" hidden="1" outlineLevel="1" x14ac:dyDescent="0.25">
      <c r="A429" s="25" t="s">
        <v>32</v>
      </c>
      <c r="B429" s="25" t="s">
        <v>32</v>
      </c>
      <c r="C429" s="25">
        <v>0</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-1</v>
      </c>
      <c r="BC429" s="25">
        <v>-404</v>
      </c>
      <c r="BD429" s="25">
        <v>-627</v>
      </c>
      <c r="BE429" s="25">
        <v>-1032</v>
      </c>
      <c r="BF429" s="25">
        <v>-81</v>
      </c>
      <c r="BG429" s="25">
        <v>-2</v>
      </c>
      <c r="BH429" s="25">
        <v>-1</v>
      </c>
      <c r="BI429" s="25">
        <v>-388</v>
      </c>
      <c r="BJ429" s="25">
        <v>-472</v>
      </c>
      <c r="BK429" s="25">
        <v>-7</v>
      </c>
      <c r="BL429" s="25">
        <v>-6</v>
      </c>
      <c r="BM429" s="25">
        <v>-6</v>
      </c>
      <c r="BN429" s="25">
        <v>-3</v>
      </c>
      <c r="BO429" s="25">
        <v>-22</v>
      </c>
      <c r="BP429" s="25">
        <v>-5</v>
      </c>
      <c r="BQ429" s="25">
        <v>-4</v>
      </c>
      <c r="BR429" s="25">
        <v>-1</v>
      </c>
      <c r="BS429" s="25">
        <v>-1</v>
      </c>
      <c r="BT429" s="25">
        <v>-11</v>
      </c>
      <c r="BU429" s="25">
        <v>-1</v>
      </c>
      <c r="BV429" s="25">
        <v>-7</v>
      </c>
      <c r="BW429" s="25">
        <v>-3</v>
      </c>
      <c r="BX429" s="25">
        <v>1</v>
      </c>
      <c r="BY429" s="25">
        <v>-10</v>
      </c>
      <c r="BZ429" s="25">
        <v>0</v>
      </c>
      <c r="CA429" s="25">
        <v>-4</v>
      </c>
      <c r="CB429" s="25">
        <v>-4</v>
      </c>
      <c r="CC429" s="25">
        <v>-1</v>
      </c>
      <c r="CD429" s="25">
        <v>-9</v>
      </c>
      <c r="CE429" s="25">
        <v>-1</v>
      </c>
      <c r="CF429" s="25">
        <v>-6</v>
      </c>
      <c r="CG429" s="25">
        <v>-2</v>
      </c>
      <c r="CH429" s="25">
        <v>-47</v>
      </c>
      <c r="CI429" s="25">
        <v>-56</v>
      </c>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row>
    <row r="430" spans="1:113" ht="15.75" hidden="1" outlineLevel="1" thickBot="1" x14ac:dyDescent="0.3">
      <c r="A430" s="7" t="s">
        <v>56</v>
      </c>
      <c r="B430" s="7" t="s">
        <v>56</v>
      </c>
      <c r="C430" s="21">
        <v>0</v>
      </c>
      <c r="D430" s="21">
        <v>0</v>
      </c>
      <c r="E430" s="21">
        <v>0</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-2523</v>
      </c>
      <c r="BN430" s="21">
        <v>-11608</v>
      </c>
      <c r="BO430" s="21">
        <v>-14131</v>
      </c>
      <c r="BP430" s="21">
        <v>96799</v>
      </c>
      <c r="BQ430" s="21">
        <v>84554</v>
      </c>
      <c r="BR430" s="21">
        <v>82146</v>
      </c>
      <c r="BS430" s="21">
        <v>68001</v>
      </c>
      <c r="BT430" s="21">
        <v>331500</v>
      </c>
      <c r="BU430" s="21">
        <v>40940</v>
      </c>
      <c r="BV430" s="21">
        <v>38373</v>
      </c>
      <c r="BW430" s="21">
        <v>-106650</v>
      </c>
      <c r="BX430" s="21">
        <v>-15042</v>
      </c>
      <c r="BY430" s="21">
        <v>-42379</v>
      </c>
      <c r="BZ430" s="21">
        <v>28758</v>
      </c>
      <c r="CA430" s="21">
        <v>45067</v>
      </c>
      <c r="CB430" s="21">
        <v>72645</v>
      </c>
      <c r="CC430" s="21">
        <v>74355</v>
      </c>
      <c r="CD430" s="21">
        <v>220825</v>
      </c>
      <c r="CE430" s="21">
        <v>60733</v>
      </c>
      <c r="CF430" s="21">
        <v>129044</v>
      </c>
      <c r="CG430" s="21">
        <v>205991</v>
      </c>
      <c r="CH430" s="21">
        <v>88433</v>
      </c>
      <c r="CI430" s="21">
        <v>484201</v>
      </c>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row>
    <row r="431" spans="1:113" ht="15.75" collapsed="1" thickBot="1" x14ac:dyDescent="0.3">
      <c r="A431" s="11" t="s">
        <v>57</v>
      </c>
      <c r="B431" s="11" t="s">
        <v>275</v>
      </c>
      <c r="C431" s="23">
        <v>-1781.0787799999998</v>
      </c>
      <c r="D431" s="23">
        <v>1929.1753099999999</v>
      </c>
      <c r="E431" s="23">
        <v>-951.92163000000039</v>
      </c>
      <c r="F431" s="23">
        <v>-498.1432699999998</v>
      </c>
      <c r="G431" s="23">
        <v>-1301.9683700000007</v>
      </c>
      <c r="H431" s="23">
        <v>-546.27444000000037</v>
      </c>
      <c r="I431" s="23">
        <v>628.64700999999741</v>
      </c>
      <c r="J431" s="23">
        <v>-2146.9839800000041</v>
      </c>
      <c r="K431" s="23">
        <v>-21743.09086</v>
      </c>
      <c r="L431" s="23">
        <v>-23807.702270000009</v>
      </c>
      <c r="M431" s="23">
        <v>-372.13904000000093</v>
      </c>
      <c r="N431" s="23">
        <v>-8048.8897399999996</v>
      </c>
      <c r="O431" s="23">
        <v>1998</v>
      </c>
      <c r="P431" s="23">
        <v>-259</v>
      </c>
      <c r="Q431" s="23">
        <v>-8513.028780000006</v>
      </c>
      <c r="R431" s="23">
        <v>-3289.0587400000013</v>
      </c>
      <c r="S431" s="23">
        <v>-5045</v>
      </c>
      <c r="T431" s="23">
        <v>4318</v>
      </c>
      <c r="U431" s="23">
        <v>5463</v>
      </c>
      <c r="V431" s="23">
        <v>2322</v>
      </c>
      <c r="W431" s="23">
        <v>15925</v>
      </c>
      <c r="X431" s="23">
        <v>35641</v>
      </c>
      <c r="Y431" s="23">
        <v>36850</v>
      </c>
      <c r="Z431" s="23">
        <v>-44605</v>
      </c>
      <c r="AA431" s="23">
        <v>42851</v>
      </c>
      <c r="AB431" s="23">
        <v>20968.000000000029</v>
      </c>
      <c r="AC431" s="23">
        <v>26335.000000000029</v>
      </c>
      <c r="AD431" s="23">
        <v>38871.000000000029</v>
      </c>
      <c r="AE431" s="23">
        <v>143254.00000000006</v>
      </c>
      <c r="AF431" s="23">
        <v>229433</v>
      </c>
      <c r="AG431" s="23">
        <v>72024</v>
      </c>
      <c r="AH431" s="23">
        <v>57307</v>
      </c>
      <c r="AI431" s="23">
        <v>72449</v>
      </c>
      <c r="AJ431" s="23">
        <v>46362</v>
      </c>
      <c r="AK431" s="23">
        <v>248142</v>
      </c>
      <c r="AL431" s="23">
        <v>84243</v>
      </c>
      <c r="AM431" s="23">
        <v>58530</v>
      </c>
      <c r="AN431" s="23">
        <v>81719</v>
      </c>
      <c r="AO431" s="23">
        <v>63779</v>
      </c>
      <c r="AP431" s="23">
        <v>288271</v>
      </c>
      <c r="AQ431" s="23">
        <v>46490</v>
      </c>
      <c r="AR431" s="23">
        <v>62263</v>
      </c>
      <c r="AS431" s="23">
        <v>70154</v>
      </c>
      <c r="AT431" s="23">
        <v>56986</v>
      </c>
      <c r="AU431" s="23">
        <v>235893</v>
      </c>
      <c r="AV431" s="23">
        <v>68885</v>
      </c>
      <c r="AW431" s="23">
        <v>68906</v>
      </c>
      <c r="AX431" s="23">
        <v>95234</v>
      </c>
      <c r="AY431" s="23">
        <v>203742</v>
      </c>
      <c r="AZ431" s="23">
        <v>436767</v>
      </c>
      <c r="BA431" s="23">
        <v>136381</v>
      </c>
      <c r="BB431" s="23">
        <v>141662</v>
      </c>
      <c r="BC431" s="23">
        <v>139422</v>
      </c>
      <c r="BD431" s="23">
        <v>132730</v>
      </c>
      <c r="BE431" s="23">
        <v>550195</v>
      </c>
      <c r="BF431" s="23">
        <v>115175</v>
      </c>
      <c r="BG431" s="23">
        <v>-29367</v>
      </c>
      <c r="BH431" s="23">
        <v>52208</v>
      </c>
      <c r="BI431" s="23">
        <v>183555</v>
      </c>
      <c r="BJ431" s="23">
        <v>321571</v>
      </c>
      <c r="BK431" s="23">
        <v>71879</v>
      </c>
      <c r="BL431" s="23">
        <v>131295</v>
      </c>
      <c r="BM431" s="23">
        <v>128093</v>
      </c>
      <c r="BN431" s="23">
        <v>152268</v>
      </c>
      <c r="BO431" s="23">
        <v>483535</v>
      </c>
      <c r="BP431" s="23">
        <v>134701</v>
      </c>
      <c r="BQ431" s="23">
        <v>255977</v>
      </c>
      <c r="BR431" s="23">
        <v>737419</v>
      </c>
      <c r="BS431" s="23">
        <v>445725</v>
      </c>
      <c r="BT431" s="23">
        <v>1573822</v>
      </c>
      <c r="BU431" s="23">
        <v>261981</v>
      </c>
      <c r="BV431" s="23">
        <v>453950</v>
      </c>
      <c r="BW431" s="23">
        <v>314372</v>
      </c>
      <c r="BX431" s="23">
        <v>263597</v>
      </c>
      <c r="BY431" s="23">
        <v>1293900</v>
      </c>
      <c r="BZ431" s="23">
        <v>352638</v>
      </c>
      <c r="CA431" s="23">
        <v>327811</v>
      </c>
      <c r="CB431" s="23">
        <v>369401</v>
      </c>
      <c r="CC431" s="23">
        <v>300090</v>
      </c>
      <c r="CD431" s="23">
        <v>1349940</v>
      </c>
      <c r="CE431" s="23">
        <v>401825</v>
      </c>
      <c r="CF431" s="23">
        <v>392170</v>
      </c>
      <c r="CG431" s="23">
        <v>421513</v>
      </c>
      <c r="CH431" s="23">
        <v>-1256593</v>
      </c>
      <c r="CI431" s="23">
        <v>-41085</v>
      </c>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idden="1" outlineLevel="1" x14ac:dyDescent="0.25">
      <c r="A432" s="110" t="s">
        <v>384</v>
      </c>
      <c r="B432" s="110" t="s">
        <v>381</v>
      </c>
      <c r="C432" s="25">
        <v>0</v>
      </c>
      <c r="D432" s="25">
        <v>0</v>
      </c>
      <c r="E432" s="25">
        <v>0</v>
      </c>
      <c r="F432" s="25">
        <v>0</v>
      </c>
      <c r="G432" s="110">
        <v>0</v>
      </c>
      <c r="H432" s="25">
        <v>0</v>
      </c>
      <c r="I432" s="25">
        <v>0</v>
      </c>
      <c r="J432" s="25">
        <v>0</v>
      </c>
      <c r="K432" s="25">
        <v>0</v>
      </c>
      <c r="L432" s="110">
        <v>0</v>
      </c>
      <c r="M432" s="25">
        <v>0</v>
      </c>
      <c r="N432" s="25">
        <v>0</v>
      </c>
      <c r="O432" s="25">
        <v>0</v>
      </c>
      <c r="P432" s="25">
        <v>0</v>
      </c>
      <c r="Q432" s="110">
        <v>0</v>
      </c>
      <c r="R432" s="25">
        <v>0</v>
      </c>
      <c r="S432" s="25">
        <v>0</v>
      </c>
      <c r="T432" s="25">
        <v>0</v>
      </c>
      <c r="U432" s="25">
        <v>0</v>
      </c>
      <c r="V432" s="110">
        <v>0</v>
      </c>
      <c r="W432" s="25">
        <v>0</v>
      </c>
      <c r="X432" s="25">
        <v>0</v>
      </c>
      <c r="Y432" s="25">
        <v>0</v>
      </c>
      <c r="Z432" s="25">
        <v>0</v>
      </c>
      <c r="AA432" s="110">
        <v>0</v>
      </c>
      <c r="AB432" s="25">
        <v>0</v>
      </c>
      <c r="AC432" s="25">
        <v>0</v>
      </c>
      <c r="AD432" s="25">
        <v>0</v>
      </c>
      <c r="AE432" s="25">
        <v>0</v>
      </c>
      <c r="AF432" s="110">
        <v>0</v>
      </c>
      <c r="AG432" s="25">
        <v>0</v>
      </c>
      <c r="AH432" s="25">
        <v>0</v>
      </c>
      <c r="AI432" s="25">
        <v>0</v>
      </c>
      <c r="AJ432" s="25">
        <v>0</v>
      </c>
      <c r="AK432" s="110">
        <v>0</v>
      </c>
      <c r="AL432" s="25">
        <v>0</v>
      </c>
      <c r="AM432" s="25">
        <v>0</v>
      </c>
      <c r="AN432" s="25">
        <v>0</v>
      </c>
      <c r="AO432" s="25">
        <v>0</v>
      </c>
      <c r="AP432" s="110">
        <v>0</v>
      </c>
      <c r="AQ432" s="25">
        <v>0</v>
      </c>
      <c r="AR432" s="25">
        <v>0</v>
      </c>
      <c r="AS432" s="25">
        <v>0</v>
      </c>
      <c r="AT432" s="25">
        <v>0</v>
      </c>
      <c r="AU432" s="110">
        <v>0</v>
      </c>
      <c r="AV432" s="25">
        <v>0</v>
      </c>
      <c r="AW432" s="25">
        <v>0</v>
      </c>
      <c r="AX432" s="25">
        <v>0</v>
      </c>
      <c r="AY432" s="25">
        <v>0</v>
      </c>
      <c r="AZ432" s="110">
        <v>0</v>
      </c>
      <c r="BA432" s="25">
        <v>0</v>
      </c>
      <c r="BB432" s="25">
        <v>0</v>
      </c>
      <c r="BC432" s="25">
        <v>0</v>
      </c>
      <c r="BD432" s="25">
        <v>0</v>
      </c>
      <c r="BE432" s="110">
        <v>0</v>
      </c>
      <c r="BF432" s="25">
        <v>0</v>
      </c>
      <c r="BG432" s="25">
        <v>0</v>
      </c>
      <c r="BH432" s="25">
        <v>0</v>
      </c>
      <c r="BI432" s="25">
        <v>0</v>
      </c>
      <c r="BJ432" s="110">
        <v>0</v>
      </c>
      <c r="BK432" s="25">
        <v>0</v>
      </c>
      <c r="BL432" s="25">
        <v>0</v>
      </c>
      <c r="BM432" s="25">
        <v>0</v>
      </c>
      <c r="BN432" s="25">
        <v>0</v>
      </c>
      <c r="BO432" s="110">
        <v>0</v>
      </c>
      <c r="BP432" s="25">
        <v>0</v>
      </c>
      <c r="BQ432" s="25">
        <v>0</v>
      </c>
      <c r="BR432" s="25">
        <v>0</v>
      </c>
      <c r="BS432" s="25">
        <v>0</v>
      </c>
      <c r="BT432" s="110">
        <v>0</v>
      </c>
      <c r="BU432" s="25">
        <v>0</v>
      </c>
      <c r="BV432" s="25">
        <v>0</v>
      </c>
      <c r="BW432" s="25">
        <v>0</v>
      </c>
      <c r="BX432" s="25">
        <v>0</v>
      </c>
      <c r="BY432" s="110">
        <v>0</v>
      </c>
      <c r="BZ432" s="25">
        <v>0</v>
      </c>
      <c r="CA432" s="25">
        <v>0</v>
      </c>
      <c r="CB432" s="25">
        <v>0</v>
      </c>
      <c r="CC432" s="25">
        <v>0</v>
      </c>
      <c r="CD432" s="110">
        <v>0</v>
      </c>
      <c r="CE432" s="110">
        <v>0</v>
      </c>
      <c r="CF432" s="110">
        <v>0</v>
      </c>
      <c r="CG432" s="110">
        <v>0</v>
      </c>
      <c r="CH432" s="110">
        <v>-1653120</v>
      </c>
      <c r="CI432" s="110">
        <v>-1653120</v>
      </c>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7" t="s">
        <v>5</v>
      </c>
      <c r="C433" s="21">
        <v>-398.99713000000008</v>
      </c>
      <c r="D433" s="21">
        <v>-385.87418000000002</v>
      </c>
      <c r="E433" s="21">
        <v>-563.75198</v>
      </c>
      <c r="F433" s="21">
        <v>-444.1825799999998</v>
      </c>
      <c r="G433" s="21">
        <v>-1792.8058700000001</v>
      </c>
      <c r="H433" s="21">
        <v>-447.21738000000005</v>
      </c>
      <c r="I433" s="21">
        <v>-725.00242000000003</v>
      </c>
      <c r="J433" s="21">
        <v>-659.41359000000011</v>
      </c>
      <c r="K433" s="21">
        <v>-504.71285999999998</v>
      </c>
      <c r="L433" s="21">
        <v>-2336.3462500000001</v>
      </c>
      <c r="M433" s="21">
        <v>-504.99939999999998</v>
      </c>
      <c r="N433" s="21">
        <v>-836</v>
      </c>
      <c r="O433" s="21">
        <v>-597</v>
      </c>
      <c r="P433" s="21">
        <v>-528</v>
      </c>
      <c r="Q433" s="21">
        <v>-2464.9993999999997</v>
      </c>
      <c r="R433" s="21">
        <v>-495.44423</v>
      </c>
      <c r="S433" s="21">
        <v>-1003</v>
      </c>
      <c r="T433" s="21">
        <v>-391</v>
      </c>
      <c r="U433" s="21">
        <v>-29</v>
      </c>
      <c r="V433" s="21">
        <v>-1916</v>
      </c>
      <c r="W433" s="21">
        <v>-53</v>
      </c>
      <c r="X433" s="21">
        <v>-16</v>
      </c>
      <c r="Y433" s="21">
        <v>-34</v>
      </c>
      <c r="Z433" s="21">
        <v>-4</v>
      </c>
      <c r="AA433" s="21">
        <v>-104</v>
      </c>
      <c r="AB433" s="21">
        <v>-39</v>
      </c>
      <c r="AC433" s="21">
        <v>-24</v>
      </c>
      <c r="AD433" s="21">
        <v>-14</v>
      </c>
      <c r="AE433" s="21">
        <v>-1</v>
      </c>
      <c r="AF433" s="21">
        <v>-77</v>
      </c>
      <c r="AG433" s="21">
        <v>-34</v>
      </c>
      <c r="AH433" s="21">
        <v>0</v>
      </c>
      <c r="AI433" s="21">
        <v>-18</v>
      </c>
      <c r="AJ433" s="21">
        <v>-1</v>
      </c>
      <c r="AK433" s="21">
        <v>-53</v>
      </c>
      <c r="AL433" s="21">
        <v>-10</v>
      </c>
      <c r="AM433" s="21">
        <v>-23</v>
      </c>
      <c r="AN433" s="21">
        <v>-28</v>
      </c>
      <c r="AO433" s="21">
        <v>-200</v>
      </c>
      <c r="AP433" s="21">
        <v>-261</v>
      </c>
      <c r="AQ433" s="21">
        <v>-2</v>
      </c>
      <c r="AR433" s="21">
        <v>0</v>
      </c>
      <c r="AS433" s="21">
        <v>-2</v>
      </c>
      <c r="AT433" s="21">
        <v>0</v>
      </c>
      <c r="AU433" s="21">
        <v>-4</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idden="1" outlineLevel="1" x14ac:dyDescent="0.25">
      <c r="A434" s="25" t="s">
        <v>16</v>
      </c>
      <c r="B434" s="25" t="s">
        <v>16</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-381</v>
      </c>
      <c r="U434" s="25">
        <v>-2890</v>
      </c>
      <c r="V434" s="25">
        <v>-3271</v>
      </c>
      <c r="W434" s="25">
        <v>-3074</v>
      </c>
      <c r="X434" s="25">
        <v>5630</v>
      </c>
      <c r="Y434" s="25">
        <v>-1972</v>
      </c>
      <c r="Z434" s="25">
        <v>-111</v>
      </c>
      <c r="AA434" s="25">
        <v>475</v>
      </c>
      <c r="AB434" s="25">
        <v>-380</v>
      </c>
      <c r="AC434" s="25">
        <v>-1405</v>
      </c>
      <c r="AD434" s="25">
        <v>-364</v>
      </c>
      <c r="AE434" s="25">
        <v>-616</v>
      </c>
      <c r="AF434" s="25">
        <v>-2764</v>
      </c>
      <c r="AG434" s="25">
        <v>-173</v>
      </c>
      <c r="AH434" s="25">
        <v>-337</v>
      </c>
      <c r="AI434" s="25">
        <v>-321</v>
      </c>
      <c r="AJ434" s="25">
        <v>-458</v>
      </c>
      <c r="AK434" s="25">
        <v>-1289</v>
      </c>
      <c r="AL434" s="25">
        <v>-147</v>
      </c>
      <c r="AM434" s="25">
        <v>-88</v>
      </c>
      <c r="AN434" s="25">
        <v>-108</v>
      </c>
      <c r="AO434" s="25">
        <v>-501</v>
      </c>
      <c r="AP434" s="25">
        <v>-844</v>
      </c>
      <c r="AQ434" s="25">
        <v>-273</v>
      </c>
      <c r="AR434" s="25">
        <v>-176</v>
      </c>
      <c r="AS434" s="25">
        <v>-140</v>
      </c>
      <c r="AT434" s="25">
        <v>-706</v>
      </c>
      <c r="AU434" s="25">
        <v>-1295</v>
      </c>
      <c r="AV434" s="25">
        <v>-112</v>
      </c>
      <c r="AW434" s="25">
        <v>-98</v>
      </c>
      <c r="AX434" s="25">
        <v>-671</v>
      </c>
      <c r="AY434" s="25">
        <v>97494</v>
      </c>
      <c r="AZ434" s="25">
        <v>96613</v>
      </c>
      <c r="BA434" s="25">
        <v>-214</v>
      </c>
      <c r="BB434" s="25">
        <v>-427</v>
      </c>
      <c r="BC434" s="25">
        <v>-541</v>
      </c>
      <c r="BD434" s="25">
        <v>-1358</v>
      </c>
      <c r="BE434" s="25">
        <v>-2540</v>
      </c>
      <c r="BF434" s="25">
        <v>-422</v>
      </c>
      <c r="BG434" s="25">
        <v>-360</v>
      </c>
      <c r="BH434" s="25">
        <v>-492</v>
      </c>
      <c r="BI434" s="25">
        <v>-1125</v>
      </c>
      <c r="BJ434" s="25">
        <v>-2399</v>
      </c>
      <c r="BK434" s="25">
        <v>-505</v>
      </c>
      <c r="BL434" s="25">
        <v>-761</v>
      </c>
      <c r="BM434" s="25">
        <v>-288</v>
      </c>
      <c r="BN434" s="25">
        <v>-1253</v>
      </c>
      <c r="BO434" s="25">
        <v>-2807</v>
      </c>
      <c r="BP434" s="25">
        <v>-239</v>
      </c>
      <c r="BQ434" s="25">
        <v>-108</v>
      </c>
      <c r="BR434" s="25">
        <v>-369</v>
      </c>
      <c r="BS434" s="25">
        <v>-13975</v>
      </c>
      <c r="BT434" s="25">
        <v>-14691</v>
      </c>
      <c r="BU434" s="25">
        <v>-69</v>
      </c>
      <c r="BV434" s="25">
        <v>-130</v>
      </c>
      <c r="BW434" s="25">
        <v>0</v>
      </c>
      <c r="BX434" s="25">
        <v>-687</v>
      </c>
      <c r="BY434" s="25">
        <v>-886</v>
      </c>
      <c r="BZ434" s="25">
        <v>-78</v>
      </c>
      <c r="CA434" s="25">
        <v>-98</v>
      </c>
      <c r="CB434" s="25">
        <v>-176</v>
      </c>
      <c r="CC434" s="25">
        <v>-911</v>
      </c>
      <c r="CD434" s="25">
        <v>-1263</v>
      </c>
      <c r="CE434" s="25">
        <v>-93</v>
      </c>
      <c r="CF434" s="25">
        <v>-198</v>
      </c>
      <c r="CG434" s="25">
        <v>-187</v>
      </c>
      <c r="CH434" s="25">
        <v>-1351</v>
      </c>
      <c r="CI434" s="25">
        <v>-1829</v>
      </c>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7" t="s">
        <v>30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7.9580786405131221E-12</v>
      </c>
      <c r="AC435" s="21">
        <v>7.9580786405131221E-12</v>
      </c>
      <c r="AD435" s="21">
        <v>7.9580786405131221E-12</v>
      </c>
      <c r="AE435" s="21">
        <v>7.9580786405131221E-12</v>
      </c>
      <c r="AF435" s="21">
        <v>0</v>
      </c>
      <c r="AG435" s="21">
        <v>0</v>
      </c>
      <c r="AH435" s="21">
        <v>0</v>
      </c>
      <c r="AI435" s="21">
        <v>0</v>
      </c>
      <c r="AJ435" s="21">
        <v>-4218</v>
      </c>
      <c r="AK435" s="21">
        <v>-8980</v>
      </c>
      <c r="AL435" s="21">
        <v>-678</v>
      </c>
      <c r="AM435" s="21">
        <v>-269</v>
      </c>
      <c r="AN435" s="21">
        <v>-1287</v>
      </c>
      <c r="AO435" s="21">
        <v>-459</v>
      </c>
      <c r="AP435" s="21">
        <v>-2693</v>
      </c>
      <c r="AQ435" s="21">
        <v>-317</v>
      </c>
      <c r="AR435" s="21">
        <v>-36</v>
      </c>
      <c r="AS435" s="21">
        <v>-79</v>
      </c>
      <c r="AT435" s="21">
        <v>-894</v>
      </c>
      <c r="AU435" s="21">
        <v>-1326</v>
      </c>
      <c r="AV435" s="21">
        <v>-79</v>
      </c>
      <c r="AW435" s="21">
        <v>-54</v>
      </c>
      <c r="AX435" s="21">
        <v>-429</v>
      </c>
      <c r="AY435" s="21">
        <v>-1337</v>
      </c>
      <c r="AZ435" s="21">
        <v>-1899</v>
      </c>
      <c r="BA435" s="21">
        <v>-1087</v>
      </c>
      <c r="BB435" s="21">
        <v>-529</v>
      </c>
      <c r="BC435" s="21">
        <v>-455</v>
      </c>
      <c r="BD435" s="21">
        <v>5441</v>
      </c>
      <c r="BE435" s="21">
        <v>3370</v>
      </c>
      <c r="BF435" s="21">
        <v>-368</v>
      </c>
      <c r="BG435" s="21">
        <v>-244</v>
      </c>
      <c r="BH435" s="21">
        <v>-224</v>
      </c>
      <c r="BI435" s="21">
        <v>-864</v>
      </c>
      <c r="BJ435" s="21">
        <v>-1700</v>
      </c>
      <c r="BK435" s="21">
        <v>-129</v>
      </c>
      <c r="BL435" s="21">
        <v>-197</v>
      </c>
      <c r="BM435" s="21">
        <v>-208</v>
      </c>
      <c r="BN435" s="21">
        <v>-884</v>
      </c>
      <c r="BO435" s="21">
        <v>-1418</v>
      </c>
      <c r="BP435" s="21">
        <v>-155</v>
      </c>
      <c r="BQ435" s="21">
        <v>-94</v>
      </c>
      <c r="BR435" s="21">
        <v>-270</v>
      </c>
      <c r="BS435" s="21">
        <v>-971</v>
      </c>
      <c r="BT435" s="21">
        <v>-1490</v>
      </c>
      <c r="BU435" s="21">
        <v>-77</v>
      </c>
      <c r="BV435" s="21">
        <v>-139</v>
      </c>
      <c r="BW435" s="21">
        <v>-204</v>
      </c>
      <c r="BX435" s="21">
        <v>-617</v>
      </c>
      <c r="BY435" s="21">
        <v>-1037</v>
      </c>
      <c r="BZ435" s="21">
        <v>-58</v>
      </c>
      <c r="CA435" s="21">
        <v>-151</v>
      </c>
      <c r="CB435" s="21">
        <v>-166</v>
      </c>
      <c r="CC435" s="21">
        <v>-27362</v>
      </c>
      <c r="CD435" s="21">
        <v>-27737</v>
      </c>
      <c r="CE435" s="21">
        <v>-99</v>
      </c>
      <c r="CF435" s="21">
        <v>-243</v>
      </c>
      <c r="CG435" s="21">
        <v>-180</v>
      </c>
      <c r="CH435" s="21">
        <v>-735</v>
      </c>
      <c r="CI435" s="21">
        <v>-1257</v>
      </c>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idden="1" outlineLevel="1" x14ac:dyDescent="0.25">
      <c r="A436" s="25" t="s">
        <v>12</v>
      </c>
      <c r="B436" s="25" t="s">
        <v>12</v>
      </c>
      <c r="C436" s="25">
        <v>-45</v>
      </c>
      <c r="D436" s="25">
        <v>-1.3583100000000741</v>
      </c>
      <c r="E436" s="25">
        <v>-89.877210000000105</v>
      </c>
      <c r="F436" s="25">
        <v>-11.398400000000038</v>
      </c>
      <c r="G436" s="25">
        <v>-147.63392000000022</v>
      </c>
      <c r="H436" s="25">
        <v>-40.073070000000371</v>
      </c>
      <c r="I436" s="25">
        <v>1395.6035699999975</v>
      </c>
      <c r="J436" s="25">
        <v>-1442.6366100000041</v>
      </c>
      <c r="K436" s="25">
        <v>-21198.955880000001</v>
      </c>
      <c r="L436" s="25">
        <v>-21286.061990000009</v>
      </c>
      <c r="M436" s="25">
        <v>168.58611999999903</v>
      </c>
      <c r="N436" s="25">
        <v>-7200.8897399999996</v>
      </c>
      <c r="O436" s="25">
        <v>2606</v>
      </c>
      <c r="P436" s="25">
        <v>270</v>
      </c>
      <c r="Q436" s="25">
        <v>-5989.303620000006</v>
      </c>
      <c r="R436" s="25">
        <v>-2770.1650500000014</v>
      </c>
      <c r="S436" s="25">
        <v>-4707</v>
      </c>
      <c r="T436" s="25">
        <v>33</v>
      </c>
      <c r="U436" s="25">
        <v>-1363</v>
      </c>
      <c r="V436" s="25">
        <v>-7933</v>
      </c>
      <c r="W436" s="25">
        <v>-4561</v>
      </c>
      <c r="X436" s="25">
        <v>-2887</v>
      </c>
      <c r="Y436" s="25">
        <v>-3453</v>
      </c>
      <c r="Z436" s="25">
        <v>-81858</v>
      </c>
      <c r="AA436" s="25">
        <v>-92740</v>
      </c>
      <c r="AB436" s="25">
        <v>-13371</v>
      </c>
      <c r="AC436" s="25">
        <v>-5684</v>
      </c>
      <c r="AD436" s="25">
        <v>-2653</v>
      </c>
      <c r="AE436" s="25">
        <v>96018</v>
      </c>
      <c r="AF436" s="25">
        <v>74309</v>
      </c>
      <c r="AG436" s="25">
        <v>-1948</v>
      </c>
      <c r="AH436" s="25">
        <v>-8632</v>
      </c>
      <c r="AI436" s="25">
        <v>15559</v>
      </c>
      <c r="AJ436" s="25">
        <v>-2243</v>
      </c>
      <c r="AK436" s="25">
        <v>2736</v>
      </c>
      <c r="AL436" s="25">
        <v>-1525</v>
      </c>
      <c r="AM436" s="25">
        <v>1200</v>
      </c>
      <c r="AN436" s="25">
        <v>18352</v>
      </c>
      <c r="AO436" s="25">
        <v>7228</v>
      </c>
      <c r="AP436" s="25">
        <v>25255</v>
      </c>
      <c r="AQ436" s="25">
        <v>3298</v>
      </c>
      <c r="AR436" s="25">
        <v>-363</v>
      </c>
      <c r="AS436" s="25">
        <v>899</v>
      </c>
      <c r="AT436" s="25">
        <v>3609</v>
      </c>
      <c r="AU436" s="25">
        <v>7443</v>
      </c>
      <c r="AV436" s="25">
        <v>2188</v>
      </c>
      <c r="AW436" s="25">
        <v>-656</v>
      </c>
      <c r="AX436" s="25">
        <v>-124</v>
      </c>
      <c r="AY436" s="25">
        <v>-1816</v>
      </c>
      <c r="AZ436" s="25">
        <v>-408</v>
      </c>
      <c r="BA436" s="25">
        <v>9274</v>
      </c>
      <c r="BB436" s="25">
        <v>9438</v>
      </c>
      <c r="BC436" s="25">
        <v>44475</v>
      </c>
      <c r="BD436" s="25">
        <v>11036</v>
      </c>
      <c r="BE436" s="25">
        <v>74223</v>
      </c>
      <c r="BF436" s="25">
        <v>6018</v>
      </c>
      <c r="BG436" s="25">
        <v>5009</v>
      </c>
      <c r="BH436" s="25">
        <v>2083</v>
      </c>
      <c r="BI436" s="25">
        <v>-9294</v>
      </c>
      <c r="BJ436" s="25">
        <v>3816</v>
      </c>
      <c r="BK436" s="25">
        <v>3589</v>
      </c>
      <c r="BL436" s="25">
        <v>-3738</v>
      </c>
      <c r="BM436" s="25">
        <v>-14110</v>
      </c>
      <c r="BN436" s="25">
        <v>-143</v>
      </c>
      <c r="BO436" s="25">
        <v>-14402</v>
      </c>
      <c r="BP436" s="25">
        <v>-5869</v>
      </c>
      <c r="BQ436" s="25">
        <v>41267</v>
      </c>
      <c r="BR436" s="25">
        <v>-2368</v>
      </c>
      <c r="BS436" s="25">
        <v>124966</v>
      </c>
      <c r="BT436" s="25">
        <v>157996</v>
      </c>
      <c r="BU436" s="25">
        <v>-1017</v>
      </c>
      <c r="BV436" s="25">
        <v>-14246</v>
      </c>
      <c r="BW436" s="25">
        <v>6317</v>
      </c>
      <c r="BX436" s="25">
        <v>-7249</v>
      </c>
      <c r="BY436" s="25">
        <v>-16195</v>
      </c>
      <c r="BZ436" s="25">
        <v>-45</v>
      </c>
      <c r="CA436" s="25">
        <v>-4226</v>
      </c>
      <c r="CB436" s="25">
        <v>-2213</v>
      </c>
      <c r="CC436" s="25">
        <v>-7999</v>
      </c>
      <c r="CD436" s="25">
        <v>-14483</v>
      </c>
      <c r="CE436" s="25">
        <v>-3340</v>
      </c>
      <c r="CF436" s="25">
        <v>-1062</v>
      </c>
      <c r="CG436" s="25">
        <v>-2638</v>
      </c>
      <c r="CH436" s="25">
        <v>-6395</v>
      </c>
      <c r="CI436" s="25">
        <v>-13435</v>
      </c>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7" t="s">
        <v>17</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641</v>
      </c>
      <c r="T437" s="21">
        <v>3550</v>
      </c>
      <c r="U437" s="21">
        <v>1548</v>
      </c>
      <c r="V437" s="21">
        <v>5740</v>
      </c>
      <c r="W437" s="21">
        <v>11241</v>
      </c>
      <c r="X437" s="21">
        <v>22879</v>
      </c>
      <c r="Y437" s="21">
        <v>28863</v>
      </c>
      <c r="Z437" s="21">
        <v>29079</v>
      </c>
      <c r="AA437" s="21">
        <v>92063</v>
      </c>
      <c r="AB437" s="21">
        <v>29386</v>
      </c>
      <c r="AC437" s="21">
        <v>27368</v>
      </c>
      <c r="AD437" s="21">
        <v>29989</v>
      </c>
      <c r="AE437" s="21">
        <v>29347</v>
      </c>
      <c r="AF437" s="21">
        <v>116091</v>
      </c>
      <c r="AG437" s="21">
        <v>37959</v>
      </c>
      <c r="AH437" s="21">
        <v>35189</v>
      </c>
      <c r="AI437" s="21">
        <v>44381</v>
      </c>
      <c r="AJ437" s="21">
        <v>48054</v>
      </c>
      <c r="AK437" s="21">
        <v>170345</v>
      </c>
      <c r="AL437" s="21">
        <v>53779</v>
      </c>
      <c r="AM437" s="21">
        <v>43559</v>
      </c>
      <c r="AN437" s="21">
        <v>45213</v>
      </c>
      <c r="AO437" s="21">
        <v>39282</v>
      </c>
      <c r="AP437" s="21">
        <v>181833</v>
      </c>
      <c r="AQ437" s="21">
        <v>39580</v>
      </c>
      <c r="AR437" s="21">
        <v>39849</v>
      </c>
      <c r="AS437" s="21">
        <v>44455</v>
      </c>
      <c r="AT437" s="21">
        <v>38493</v>
      </c>
      <c r="AU437" s="21">
        <v>162377</v>
      </c>
      <c r="AV437" s="21">
        <v>43123</v>
      </c>
      <c r="AW437" s="21">
        <v>47472</v>
      </c>
      <c r="AX437" s="21">
        <v>61236</v>
      </c>
      <c r="AY437" s="21">
        <v>47154</v>
      </c>
      <c r="AZ437" s="21">
        <v>198985</v>
      </c>
      <c r="BA437" s="21">
        <v>51088</v>
      </c>
      <c r="BB437" s="21">
        <v>59005</v>
      </c>
      <c r="BC437" s="21">
        <v>14637</v>
      </c>
      <c r="BD437" s="21">
        <v>44150</v>
      </c>
      <c r="BE437" s="21">
        <v>168880</v>
      </c>
      <c r="BF437" s="21">
        <v>51421</v>
      </c>
      <c r="BG437" s="21">
        <v>9699</v>
      </c>
      <c r="BH437" s="21">
        <v>18479</v>
      </c>
      <c r="BI437" s="21">
        <v>25126</v>
      </c>
      <c r="BJ437" s="21">
        <v>104725</v>
      </c>
      <c r="BK437" s="21">
        <v>29175</v>
      </c>
      <c r="BL437" s="21">
        <v>41413</v>
      </c>
      <c r="BM437" s="21">
        <v>55282</v>
      </c>
      <c r="BN437" s="21">
        <v>53392</v>
      </c>
      <c r="BO437" s="21">
        <v>179262</v>
      </c>
      <c r="BP437" s="21">
        <v>56779</v>
      </c>
      <c r="BQ437" s="21">
        <v>61959</v>
      </c>
      <c r="BR437" s="21">
        <v>74276</v>
      </c>
      <c r="BS437" s="21">
        <v>68141</v>
      </c>
      <c r="BT437" s="21">
        <v>261155</v>
      </c>
      <c r="BU437" s="21">
        <v>57769</v>
      </c>
      <c r="BV437" s="21">
        <v>78034</v>
      </c>
      <c r="BW437" s="21">
        <v>86947</v>
      </c>
      <c r="BX437" s="21">
        <v>76880</v>
      </c>
      <c r="BY437" s="21">
        <v>299630</v>
      </c>
      <c r="BZ437" s="21">
        <v>85495</v>
      </c>
      <c r="CA437" s="21">
        <v>88968</v>
      </c>
      <c r="CB437" s="21">
        <v>100867</v>
      </c>
      <c r="CC437" s="21">
        <v>87385</v>
      </c>
      <c r="CD437" s="21">
        <v>362715</v>
      </c>
      <c r="CE437" s="21">
        <v>101855</v>
      </c>
      <c r="CF437" s="21">
        <v>101601</v>
      </c>
      <c r="CG437" s="21">
        <v>111279</v>
      </c>
      <c r="CH437" s="21">
        <v>97267</v>
      </c>
      <c r="CI437" s="21">
        <v>412002</v>
      </c>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idden="1" outlineLevel="1" x14ac:dyDescent="0.25">
      <c r="A438" s="25" t="s">
        <v>31</v>
      </c>
      <c r="B438" s="25" t="s">
        <v>31</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7.9580786405131221E-12</v>
      </c>
      <c r="AC438" s="25">
        <v>7.9580786405131221E-12</v>
      </c>
      <c r="AD438" s="25">
        <v>7.9580786405131221E-12</v>
      </c>
      <c r="AE438" s="25">
        <v>7.9580786405131221E-12</v>
      </c>
      <c r="AF438" s="25">
        <v>0</v>
      </c>
      <c r="AG438" s="25">
        <v>0</v>
      </c>
      <c r="AH438" s="25">
        <v>0</v>
      </c>
      <c r="AI438" s="25">
        <v>0</v>
      </c>
      <c r="AJ438" s="25">
        <v>-117</v>
      </c>
      <c r="AK438" s="25">
        <v>-117</v>
      </c>
      <c r="AL438" s="25">
        <v>4168</v>
      </c>
      <c r="AM438" s="25">
        <v>2182</v>
      </c>
      <c r="AN438" s="25">
        <v>2386</v>
      </c>
      <c r="AO438" s="25">
        <v>2116</v>
      </c>
      <c r="AP438" s="25">
        <v>10852</v>
      </c>
      <c r="AQ438" s="25">
        <v>2252</v>
      </c>
      <c r="AR438" s="25">
        <v>2297</v>
      </c>
      <c r="AS438" s="25">
        <v>2418</v>
      </c>
      <c r="AT438" s="25">
        <v>2143</v>
      </c>
      <c r="AU438" s="25">
        <v>9110</v>
      </c>
      <c r="AV438" s="25">
        <v>2378</v>
      </c>
      <c r="AW438" s="25">
        <v>2659</v>
      </c>
      <c r="AX438" s="25">
        <v>3282</v>
      </c>
      <c r="AY438" s="25">
        <v>2447</v>
      </c>
      <c r="AZ438" s="25">
        <v>10766</v>
      </c>
      <c r="BA438" s="25">
        <v>2664</v>
      </c>
      <c r="BB438" s="25">
        <v>3014</v>
      </c>
      <c r="BC438" s="25">
        <v>3674</v>
      </c>
      <c r="BD438" s="25">
        <v>2754</v>
      </c>
      <c r="BE438" s="25">
        <v>12106</v>
      </c>
      <c r="BF438" s="25">
        <v>2853</v>
      </c>
      <c r="BG438" s="25">
        <v>-109</v>
      </c>
      <c r="BH438" s="25">
        <v>459</v>
      </c>
      <c r="BI438" s="25">
        <v>751</v>
      </c>
      <c r="BJ438" s="25">
        <v>3954</v>
      </c>
      <c r="BK438" s="25">
        <v>1388</v>
      </c>
      <c r="BL438" s="25">
        <v>1855</v>
      </c>
      <c r="BM438" s="25">
        <v>2978</v>
      </c>
      <c r="BN438" s="25">
        <v>2736</v>
      </c>
      <c r="BO438" s="25">
        <v>8957</v>
      </c>
      <c r="BP438" s="25">
        <v>3091</v>
      </c>
      <c r="BQ438" s="25">
        <v>3462</v>
      </c>
      <c r="BR438" s="25">
        <v>4288</v>
      </c>
      <c r="BS438" s="25">
        <v>3807</v>
      </c>
      <c r="BT438" s="25">
        <v>14648</v>
      </c>
      <c r="BU438" s="25">
        <v>4731</v>
      </c>
      <c r="BV438" s="25">
        <v>4835</v>
      </c>
      <c r="BW438" s="25">
        <v>5103</v>
      </c>
      <c r="BX438" s="25">
        <v>4555</v>
      </c>
      <c r="BY438" s="25">
        <v>19224</v>
      </c>
      <c r="BZ438" s="25">
        <v>5293</v>
      </c>
      <c r="CA438" s="25">
        <v>5376</v>
      </c>
      <c r="CB438" s="25">
        <v>6212</v>
      </c>
      <c r="CC438" s="25">
        <v>5322</v>
      </c>
      <c r="CD438" s="25">
        <v>22203</v>
      </c>
      <c r="CE438" s="25">
        <v>6296</v>
      </c>
      <c r="CF438" s="25">
        <v>6240</v>
      </c>
      <c r="CG438" s="25">
        <v>6829</v>
      </c>
      <c r="CH438" s="25">
        <v>5735</v>
      </c>
      <c r="CI438" s="25">
        <v>25100</v>
      </c>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7" t="s">
        <v>22</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7.9580786405131221E-12</v>
      </c>
      <c r="AC439" s="21">
        <v>7.9580786405131221E-12</v>
      </c>
      <c r="AD439" s="21">
        <v>7.9580786405131221E-12</v>
      </c>
      <c r="AE439" s="21">
        <v>7.9580786405131221E-12</v>
      </c>
      <c r="AF439" s="21">
        <v>0</v>
      </c>
      <c r="AG439" s="21">
        <v>0</v>
      </c>
      <c r="AH439" s="21">
        <v>0</v>
      </c>
      <c r="AI439" s="21">
        <v>0</v>
      </c>
      <c r="AJ439" s="21">
        <v>6</v>
      </c>
      <c r="AK439" s="21">
        <v>6</v>
      </c>
      <c r="AL439" s="21">
        <v>24</v>
      </c>
      <c r="AM439" s="21">
        <v>31</v>
      </c>
      <c r="AN439" s="21">
        <v>17</v>
      </c>
      <c r="AO439" s="21">
        <v>9</v>
      </c>
      <c r="AP439" s="21">
        <v>81</v>
      </c>
      <c r="AQ439" s="21">
        <v>25</v>
      </c>
      <c r="AR439" s="21">
        <v>5</v>
      </c>
      <c r="AS439" s="21">
        <v>22</v>
      </c>
      <c r="AT439" s="21">
        <v>15</v>
      </c>
      <c r="AU439" s="21">
        <v>67</v>
      </c>
      <c r="AV439" s="21">
        <v>21</v>
      </c>
      <c r="AW439" s="21">
        <v>27</v>
      </c>
      <c r="AX439" s="21">
        <v>26</v>
      </c>
      <c r="AY439" s="21">
        <v>24</v>
      </c>
      <c r="AZ439" s="21">
        <v>98</v>
      </c>
      <c r="BA439" s="21">
        <v>9</v>
      </c>
      <c r="BB439" s="21">
        <v>38</v>
      </c>
      <c r="BC439" s="21">
        <v>41</v>
      </c>
      <c r="BD439" s="21">
        <v>12</v>
      </c>
      <c r="BE439" s="21">
        <v>100</v>
      </c>
      <c r="BF439" s="21">
        <v>37</v>
      </c>
      <c r="BG439" s="21">
        <v>48</v>
      </c>
      <c r="BH439" s="21">
        <v>51</v>
      </c>
      <c r="BI439" s="21">
        <v>14</v>
      </c>
      <c r="BJ439" s="21">
        <v>150</v>
      </c>
      <c r="BK439" s="21">
        <v>43</v>
      </c>
      <c r="BL439" s="21">
        <v>40</v>
      </c>
      <c r="BM439" s="21">
        <v>41</v>
      </c>
      <c r="BN439" s="21">
        <v>42</v>
      </c>
      <c r="BO439" s="21">
        <v>166</v>
      </c>
      <c r="BP439" s="21">
        <v>17</v>
      </c>
      <c r="BQ439" s="21">
        <v>34</v>
      </c>
      <c r="BR439" s="21">
        <v>42</v>
      </c>
      <c r="BS439" s="21">
        <v>44</v>
      </c>
      <c r="BT439" s="21">
        <v>137</v>
      </c>
      <c r="BU439" s="21">
        <v>13</v>
      </c>
      <c r="BV439" s="21">
        <v>34</v>
      </c>
      <c r="BW439" s="21">
        <v>36</v>
      </c>
      <c r="BX439" s="21">
        <v>21</v>
      </c>
      <c r="BY439" s="21">
        <v>104</v>
      </c>
      <c r="BZ439" s="21">
        <v>39</v>
      </c>
      <c r="CA439" s="21">
        <v>42</v>
      </c>
      <c r="CB439" s="21">
        <v>39</v>
      </c>
      <c r="CC439" s="21">
        <v>21</v>
      </c>
      <c r="CD439" s="21">
        <v>141</v>
      </c>
      <c r="CE439" s="21">
        <v>43</v>
      </c>
      <c r="CF439" s="21">
        <v>44</v>
      </c>
      <c r="CG439" s="21">
        <v>41</v>
      </c>
      <c r="CH439" s="21">
        <v>26</v>
      </c>
      <c r="CI439" s="21">
        <v>154</v>
      </c>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idden="1" outlineLevel="1" x14ac:dyDescent="0.25">
      <c r="A440" s="25" t="s">
        <v>67</v>
      </c>
      <c r="B440" s="25" t="s">
        <v>67</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-25</v>
      </c>
      <c r="CA440" s="25">
        <v>-14</v>
      </c>
      <c r="CB440" s="25">
        <v>-151</v>
      </c>
      <c r="CC440" s="25">
        <v>-276</v>
      </c>
      <c r="CD440" s="25">
        <v>-466</v>
      </c>
      <c r="CE440" s="25">
        <v>-34</v>
      </c>
      <c r="CF440" s="25">
        <v>-31</v>
      </c>
      <c r="CG440" s="25">
        <v>-109</v>
      </c>
      <c r="CH440" s="25">
        <v>-373</v>
      </c>
      <c r="CI440" s="25">
        <v>-547</v>
      </c>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7" t="s">
        <v>58</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1507</v>
      </c>
      <c r="U441" s="21">
        <v>5915</v>
      </c>
      <c r="V441" s="21">
        <v>7420</v>
      </c>
      <c r="W441" s="21">
        <v>8629</v>
      </c>
      <c r="X441" s="21">
        <v>6727</v>
      </c>
      <c r="Y441" s="21">
        <v>6954</v>
      </c>
      <c r="Z441" s="21">
        <v>7525</v>
      </c>
      <c r="AA441" s="21">
        <v>28844</v>
      </c>
      <c r="AB441" s="21">
        <v>9713</v>
      </c>
      <c r="AC441" s="21">
        <v>7582</v>
      </c>
      <c r="AD441" s="21">
        <v>6899</v>
      </c>
      <c r="AE441" s="21">
        <v>9121</v>
      </c>
      <c r="AF441" s="21">
        <v>33320</v>
      </c>
      <c r="AG441" s="21">
        <v>12211</v>
      </c>
      <c r="AH441" s="21">
        <v>13163</v>
      </c>
      <c r="AI441" s="21">
        <v>11358</v>
      </c>
      <c r="AJ441" s="21">
        <v>11658</v>
      </c>
      <c r="AK441" s="21">
        <v>48390</v>
      </c>
      <c r="AL441" s="21">
        <v>17968</v>
      </c>
      <c r="AM441" s="21">
        <v>10544</v>
      </c>
      <c r="AN441" s="21">
        <v>11652</v>
      </c>
      <c r="AO441" s="21">
        <v>11326</v>
      </c>
      <c r="AP441" s="21">
        <v>51490</v>
      </c>
      <c r="AQ441" s="21">
        <v>15754</v>
      </c>
      <c r="AR441" s="21">
        <v>11495</v>
      </c>
      <c r="AS441" s="21">
        <v>12790</v>
      </c>
      <c r="AT441" s="21">
        <v>19437</v>
      </c>
      <c r="AU441" s="21">
        <v>59476</v>
      </c>
      <c r="AV441" s="21">
        <v>20367</v>
      </c>
      <c r="AW441" s="21">
        <v>17862</v>
      </c>
      <c r="AX441" s="21">
        <v>19872</v>
      </c>
      <c r="AY441" s="21">
        <v>49885</v>
      </c>
      <c r="AZ441" s="21">
        <v>107986</v>
      </c>
      <c r="BA441" s="21">
        <v>52395</v>
      </c>
      <c r="BB441" s="21">
        <v>42950</v>
      </c>
      <c r="BC441" s="21">
        <v>39779</v>
      </c>
      <c r="BD441" s="21">
        <v>38899</v>
      </c>
      <c r="BE441" s="21">
        <v>174023</v>
      </c>
      <c r="BF441" s="21">
        <v>35961</v>
      </c>
      <c r="BG441" s="21">
        <v>-7602</v>
      </c>
      <c r="BH441" s="21">
        <v>-12854</v>
      </c>
      <c r="BI441" s="21">
        <v>29862</v>
      </c>
      <c r="BJ441" s="21">
        <v>45367</v>
      </c>
      <c r="BK441" s="21">
        <v>14837</v>
      </c>
      <c r="BL441" s="21">
        <v>24087</v>
      </c>
      <c r="BM441" s="21">
        <v>35088</v>
      </c>
      <c r="BN441" s="21">
        <v>31300</v>
      </c>
      <c r="BO441" s="21">
        <v>105312</v>
      </c>
      <c r="BP441" s="21">
        <v>47782</v>
      </c>
      <c r="BQ441" s="21">
        <v>49029</v>
      </c>
      <c r="BR441" s="21">
        <v>52030</v>
      </c>
      <c r="BS441" s="21">
        <v>46290</v>
      </c>
      <c r="BT441" s="21">
        <v>195131</v>
      </c>
      <c r="BU441" s="21">
        <v>74087</v>
      </c>
      <c r="BV441" s="21">
        <v>251483</v>
      </c>
      <c r="BW441" s="21">
        <v>45392</v>
      </c>
      <c r="BX441" s="21">
        <v>43394</v>
      </c>
      <c r="BY441" s="21">
        <v>414356</v>
      </c>
      <c r="BZ441" s="21">
        <v>84097</v>
      </c>
      <c r="CA441" s="21">
        <v>58951</v>
      </c>
      <c r="CB441" s="21">
        <v>54508</v>
      </c>
      <c r="CC441" s="21">
        <v>61531</v>
      </c>
      <c r="CD441" s="21">
        <v>259087</v>
      </c>
      <c r="CE441" s="21">
        <v>75706</v>
      </c>
      <c r="CF441" s="21">
        <v>51867</v>
      </c>
      <c r="CG441" s="21">
        <v>77296</v>
      </c>
      <c r="CH441" s="21">
        <v>93379</v>
      </c>
      <c r="CI441" s="21">
        <v>298248</v>
      </c>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idden="1" outlineLevel="1" x14ac:dyDescent="0.25">
      <c r="A442" s="25" t="s">
        <v>59</v>
      </c>
      <c r="B442" s="25" t="s">
        <v>59</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2282</v>
      </c>
      <c r="V442" s="25">
        <v>2282</v>
      </c>
      <c r="W442" s="25">
        <v>3743</v>
      </c>
      <c r="X442" s="25">
        <v>3308</v>
      </c>
      <c r="Y442" s="25">
        <v>6492</v>
      </c>
      <c r="Z442" s="25">
        <v>764</v>
      </c>
      <c r="AA442" s="25">
        <v>14313</v>
      </c>
      <c r="AB442" s="25">
        <v>5795</v>
      </c>
      <c r="AC442" s="25">
        <v>3883</v>
      </c>
      <c r="AD442" s="25">
        <v>5623</v>
      </c>
      <c r="AE442" s="25">
        <v>5328</v>
      </c>
      <c r="AF442" s="25">
        <v>20628</v>
      </c>
      <c r="AG442" s="25">
        <v>12152</v>
      </c>
      <c r="AH442" s="25">
        <v>7285</v>
      </c>
      <c r="AI442" s="25">
        <v>10884</v>
      </c>
      <c r="AJ442" s="25">
        <v>10328</v>
      </c>
      <c r="AK442" s="25">
        <v>40649</v>
      </c>
      <c r="AL442" s="25">
        <v>14842</v>
      </c>
      <c r="AM442" s="25">
        <v>7406</v>
      </c>
      <c r="AN442" s="25">
        <v>6606</v>
      </c>
      <c r="AO442" s="25">
        <v>10981</v>
      </c>
      <c r="AP442" s="25">
        <v>39835</v>
      </c>
      <c r="AQ442" s="25">
        <v>2911</v>
      </c>
      <c r="AR442" s="25">
        <v>6071</v>
      </c>
      <c r="AS442" s="25">
        <v>3650</v>
      </c>
      <c r="AT442" s="25">
        <v>5680</v>
      </c>
      <c r="AU442" s="25">
        <v>18312</v>
      </c>
      <c r="AV442" s="25">
        <v>1498</v>
      </c>
      <c r="AW442" s="25">
        <v>-2348</v>
      </c>
      <c r="AX442" s="25">
        <v>7276</v>
      </c>
      <c r="AY442" s="25">
        <v>13493</v>
      </c>
      <c r="AZ442" s="25">
        <v>19919</v>
      </c>
      <c r="BA442" s="25">
        <v>10819</v>
      </c>
      <c r="BB442" s="25">
        <v>6816</v>
      </c>
      <c r="BC442" s="25">
        <v>7578</v>
      </c>
      <c r="BD442" s="25">
        <v>7569</v>
      </c>
      <c r="BE442" s="25">
        <v>32782</v>
      </c>
      <c r="BF442" s="25">
        <v>10463</v>
      </c>
      <c r="BG442" s="25">
        <v>-20767</v>
      </c>
      <c r="BH442" s="25">
        <v>-753</v>
      </c>
      <c r="BI442" s="25">
        <v>7305</v>
      </c>
      <c r="BJ442" s="25">
        <v>-3752</v>
      </c>
      <c r="BK442" s="25">
        <v>-11006</v>
      </c>
      <c r="BL442" s="25">
        <v>-957</v>
      </c>
      <c r="BM442" s="25">
        <v>15650</v>
      </c>
      <c r="BN442" s="25">
        <v>22592</v>
      </c>
      <c r="BO442" s="25">
        <v>26279</v>
      </c>
      <c r="BP442" s="25">
        <v>24352</v>
      </c>
      <c r="BQ442" s="25">
        <v>24882</v>
      </c>
      <c r="BR442" s="25">
        <v>34265</v>
      </c>
      <c r="BS442" s="25">
        <v>22007</v>
      </c>
      <c r="BT442" s="25">
        <v>105506</v>
      </c>
      <c r="BU442" s="25">
        <v>31945</v>
      </c>
      <c r="BV442" s="25">
        <v>33256</v>
      </c>
      <c r="BW442" s="25">
        <v>34107</v>
      </c>
      <c r="BX442" s="25">
        <v>23541</v>
      </c>
      <c r="BY442" s="25">
        <v>122849</v>
      </c>
      <c r="BZ442" s="25">
        <v>31431</v>
      </c>
      <c r="CA442" s="25">
        <v>30747</v>
      </c>
      <c r="CB442" s="25">
        <v>34949</v>
      </c>
      <c r="CC442" s="25">
        <v>22884</v>
      </c>
      <c r="CD442" s="25">
        <v>120011</v>
      </c>
      <c r="CE442" s="25">
        <v>35634</v>
      </c>
      <c r="CF442" s="25">
        <v>33343</v>
      </c>
      <c r="CG442" s="25">
        <v>24836</v>
      </c>
      <c r="CH442" s="25">
        <v>11218</v>
      </c>
      <c r="CI442" s="25">
        <v>105031</v>
      </c>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7" t="s">
        <v>68</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idden="1" outlineLevel="1" x14ac:dyDescent="0.25">
      <c r="A444" s="25" t="s">
        <v>19</v>
      </c>
      <c r="B444" s="25" t="s">
        <v>19</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-10136</v>
      </c>
      <c r="AC444" s="25">
        <v>-5385</v>
      </c>
      <c r="AD444" s="25">
        <v>-609</v>
      </c>
      <c r="AE444" s="25">
        <v>4057</v>
      </c>
      <c r="AF444" s="25">
        <v>-12074</v>
      </c>
      <c r="AG444" s="25">
        <v>11857</v>
      </c>
      <c r="AH444" s="25">
        <v>10639</v>
      </c>
      <c r="AI444" s="25">
        <v>-9394</v>
      </c>
      <c r="AJ444" s="25">
        <v>-14690</v>
      </c>
      <c r="AK444" s="25">
        <v>-1588</v>
      </c>
      <c r="AL444" s="25">
        <v>6420</v>
      </c>
      <c r="AM444" s="25">
        <v>-4403</v>
      </c>
      <c r="AN444" s="25">
        <v>3061</v>
      </c>
      <c r="AO444" s="25">
        <v>-2964</v>
      </c>
      <c r="AP444" s="25">
        <v>2114</v>
      </c>
      <c r="AQ444" s="25">
        <v>2905</v>
      </c>
      <c r="AR444" s="25">
        <v>11215</v>
      </c>
      <c r="AS444" s="25">
        <v>5933</v>
      </c>
      <c r="AT444" s="25">
        <v>-3553</v>
      </c>
      <c r="AU444" s="25">
        <v>16500</v>
      </c>
      <c r="AV444" s="25">
        <v>10679</v>
      </c>
      <c r="AW444" s="25">
        <v>5597</v>
      </c>
      <c r="AX444" s="25">
        <v>8627</v>
      </c>
      <c r="AY444" s="25">
        <v>5004</v>
      </c>
      <c r="AZ444" s="25">
        <v>29907</v>
      </c>
      <c r="BA444" s="25">
        <v>9040</v>
      </c>
      <c r="BB444" s="25">
        <v>11508</v>
      </c>
      <c r="BC444" s="25">
        <v>18298</v>
      </c>
      <c r="BD444" s="25">
        <v>22714</v>
      </c>
      <c r="BE444" s="25">
        <v>61560</v>
      </c>
      <c r="BF444" s="25">
        <v>15113</v>
      </c>
      <c r="BG444" s="25">
        <v>-23368</v>
      </c>
      <c r="BH444" s="25">
        <v>-6562</v>
      </c>
      <c r="BI444" s="25">
        <v>89956</v>
      </c>
      <c r="BJ444" s="25">
        <v>75139</v>
      </c>
      <c r="BK444" s="25">
        <v>911</v>
      </c>
      <c r="BL444" s="25">
        <v>-16</v>
      </c>
      <c r="BM444" s="25">
        <v>20072</v>
      </c>
      <c r="BN444" s="25">
        <v>42135</v>
      </c>
      <c r="BO444" s="25">
        <v>63102</v>
      </c>
      <c r="BP444" s="25">
        <v>17220</v>
      </c>
      <c r="BQ444" s="25">
        <v>25714</v>
      </c>
      <c r="BR444" s="25">
        <v>37698</v>
      </c>
      <c r="BS444" s="25">
        <v>163344</v>
      </c>
      <c r="BT444" s="25">
        <v>243976</v>
      </c>
      <c r="BU444" s="25">
        <v>38035</v>
      </c>
      <c r="BV444" s="25">
        <v>39397</v>
      </c>
      <c r="BW444" s="25">
        <v>50532</v>
      </c>
      <c r="BX444" s="25">
        <v>72665</v>
      </c>
      <c r="BY444" s="25">
        <v>200629</v>
      </c>
      <c r="BZ444" s="25">
        <v>55485</v>
      </c>
      <c r="CA444" s="25">
        <v>58297</v>
      </c>
      <c r="CB444" s="25">
        <v>78900</v>
      </c>
      <c r="CC444" s="25">
        <v>66267</v>
      </c>
      <c r="CD444" s="25">
        <v>258949</v>
      </c>
      <c r="CE444" s="25">
        <v>74754</v>
      </c>
      <c r="CF444" s="25">
        <v>77100</v>
      </c>
      <c r="CG444" s="25">
        <v>79471</v>
      </c>
      <c r="CH444" s="25">
        <v>83426</v>
      </c>
      <c r="CI444" s="25">
        <v>314751</v>
      </c>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7" t="s">
        <v>60</v>
      </c>
      <c r="C445" s="21">
        <v>-1337.0816499999999</v>
      </c>
      <c r="D445" s="21">
        <v>2316.4078</v>
      </c>
      <c r="E445" s="21">
        <v>-298.29244000000028</v>
      </c>
      <c r="F445" s="21">
        <v>-42.56228999999994</v>
      </c>
      <c r="G445" s="21">
        <v>638.47141999999963</v>
      </c>
      <c r="H445" s="21">
        <v>-58.983990000000006</v>
      </c>
      <c r="I445" s="21">
        <v>-41.95414000000001</v>
      </c>
      <c r="J445" s="21">
        <v>-44.933779999999999</v>
      </c>
      <c r="K445" s="21">
        <v>-39.422120000000014</v>
      </c>
      <c r="L445" s="21">
        <v>-185.29403000000002</v>
      </c>
      <c r="M445" s="21">
        <v>-35.725760000000001</v>
      </c>
      <c r="N445" s="21">
        <v>-12</v>
      </c>
      <c r="O445" s="21">
        <v>-11</v>
      </c>
      <c r="P445" s="21">
        <v>-1</v>
      </c>
      <c r="Q445" s="21">
        <v>-58.725759999999994</v>
      </c>
      <c r="R445" s="21">
        <v>-23.449459999999998</v>
      </c>
      <c r="S445" s="21">
        <v>24</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-3909</v>
      </c>
      <c r="AK445" s="21">
        <v>-3909</v>
      </c>
      <c r="AL445" s="21">
        <v>-4418</v>
      </c>
      <c r="AM445" s="21">
        <v>-2212</v>
      </c>
      <c r="AN445" s="21">
        <v>-2274</v>
      </c>
      <c r="AO445" s="21">
        <v>-2088</v>
      </c>
      <c r="AP445" s="21">
        <v>-10992</v>
      </c>
      <c r="AQ445" s="21">
        <v>-3709</v>
      </c>
      <c r="AR445" s="21">
        <v>-3306</v>
      </c>
      <c r="AS445" s="21">
        <v>-607</v>
      </c>
      <c r="AT445" s="21">
        <v>-4740</v>
      </c>
      <c r="AU445" s="21">
        <v>-12362</v>
      </c>
      <c r="AV445" s="21">
        <v>-2831</v>
      </c>
      <c r="AW445" s="21">
        <v>-4057</v>
      </c>
      <c r="AX445" s="21">
        <v>-3930</v>
      </c>
      <c r="AY445" s="21">
        <v>-4555</v>
      </c>
      <c r="AZ445" s="21">
        <v>-15373</v>
      </c>
      <c r="BA445" s="21">
        <v>-3788</v>
      </c>
      <c r="BB445" s="21">
        <v>-4598</v>
      </c>
      <c r="BC445" s="21">
        <v>-4644</v>
      </c>
      <c r="BD445" s="21">
        <v>-6728</v>
      </c>
      <c r="BE445" s="21">
        <v>-19758</v>
      </c>
      <c r="BF445" s="21">
        <v>-9035</v>
      </c>
      <c r="BG445" s="21">
        <v>-8498</v>
      </c>
      <c r="BH445" s="21">
        <v>-7098</v>
      </c>
      <c r="BI445" s="21">
        <v>-8362</v>
      </c>
      <c r="BJ445" s="21">
        <v>-32993</v>
      </c>
      <c r="BK445" s="21">
        <v>-7647</v>
      </c>
      <c r="BL445" s="21">
        <v>-7854</v>
      </c>
      <c r="BM445" s="21">
        <v>-7684</v>
      </c>
      <c r="BN445" s="21">
        <v>-7091</v>
      </c>
      <c r="BO445" s="21">
        <v>-30276</v>
      </c>
      <c r="BP445" s="21">
        <v>-7276</v>
      </c>
      <c r="BQ445" s="21">
        <v>-10914</v>
      </c>
      <c r="BR445" s="21">
        <v>477327</v>
      </c>
      <c r="BS445" s="21">
        <v>3081</v>
      </c>
      <c r="BT445" s="21">
        <v>462218</v>
      </c>
      <c r="BU445" s="21">
        <v>193</v>
      </c>
      <c r="BV445" s="21">
        <v>-5062</v>
      </c>
      <c r="BW445" s="21">
        <v>-148</v>
      </c>
      <c r="BX445" s="21">
        <v>1691</v>
      </c>
      <c r="BY445" s="21">
        <v>-3326</v>
      </c>
      <c r="BZ445" s="21">
        <v>-458</v>
      </c>
      <c r="CA445" s="21">
        <v>-168</v>
      </c>
      <c r="CB445" s="21">
        <v>-340</v>
      </c>
      <c r="CC445" s="21">
        <v>-17</v>
      </c>
      <c r="CD445" s="21">
        <v>-983</v>
      </c>
      <c r="CE445" s="21">
        <v>-93</v>
      </c>
      <c r="CF445" s="21">
        <v>-108</v>
      </c>
      <c r="CG445" s="21">
        <v>-126</v>
      </c>
      <c r="CH445" s="21">
        <v>-133</v>
      </c>
      <c r="CI445" s="21">
        <v>-460</v>
      </c>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idden="1" outlineLevel="1" x14ac:dyDescent="0.25">
      <c r="A446" s="25" t="s">
        <v>21</v>
      </c>
      <c r="B446" s="25" t="s">
        <v>21</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7.9580786405131221E-12</v>
      </c>
      <c r="AC446" s="25">
        <v>7.9580786405131221E-12</v>
      </c>
      <c r="AD446" s="25">
        <v>7.9580786405131221E-12</v>
      </c>
      <c r="AE446" s="25">
        <v>7.9580786405131221E-12</v>
      </c>
      <c r="AF446" s="25">
        <v>0</v>
      </c>
      <c r="AG446" s="25">
        <v>0</v>
      </c>
      <c r="AH446" s="25">
        <v>0</v>
      </c>
      <c r="AI446" s="25">
        <v>0</v>
      </c>
      <c r="AJ446" s="25">
        <v>1952</v>
      </c>
      <c r="AK446" s="25">
        <v>1952</v>
      </c>
      <c r="AL446" s="25">
        <v>-6180</v>
      </c>
      <c r="AM446" s="25">
        <v>603</v>
      </c>
      <c r="AN446" s="25">
        <v>-1871</v>
      </c>
      <c r="AO446" s="25">
        <v>-951</v>
      </c>
      <c r="AP446" s="25">
        <v>-8399</v>
      </c>
      <c r="AQ446" s="25">
        <v>-15934</v>
      </c>
      <c r="AR446" s="25">
        <v>-4788</v>
      </c>
      <c r="AS446" s="25">
        <v>815</v>
      </c>
      <c r="AT446" s="25">
        <v>-2498</v>
      </c>
      <c r="AU446" s="25">
        <v>-22405</v>
      </c>
      <c r="AV446" s="25">
        <v>-8347</v>
      </c>
      <c r="AW446" s="25">
        <v>2502</v>
      </c>
      <c r="AX446" s="25">
        <v>69</v>
      </c>
      <c r="AY446" s="25">
        <v>-4051</v>
      </c>
      <c r="AZ446" s="25">
        <v>-9827</v>
      </c>
      <c r="BA446" s="25">
        <v>6181</v>
      </c>
      <c r="BB446" s="25">
        <v>14447</v>
      </c>
      <c r="BC446" s="25">
        <v>16580</v>
      </c>
      <c r="BD446" s="25">
        <v>8241</v>
      </c>
      <c r="BE446" s="25">
        <v>45449</v>
      </c>
      <c r="BF446" s="25">
        <v>3134</v>
      </c>
      <c r="BG446" s="25">
        <v>16825</v>
      </c>
      <c r="BH446" s="25">
        <v>59119</v>
      </c>
      <c r="BI446" s="25">
        <v>50186</v>
      </c>
      <c r="BJ446" s="25">
        <v>129264</v>
      </c>
      <c r="BK446" s="25">
        <v>41223</v>
      </c>
      <c r="BL446" s="25">
        <v>77423</v>
      </c>
      <c r="BM446" s="25">
        <v>27021</v>
      </c>
      <c r="BN446" s="25">
        <v>19169</v>
      </c>
      <c r="BO446" s="25">
        <v>164836</v>
      </c>
      <c r="BP446" s="25">
        <v>6192</v>
      </c>
      <c r="BQ446" s="25">
        <v>7260</v>
      </c>
      <c r="BR446" s="25">
        <v>4865</v>
      </c>
      <c r="BS446" s="25">
        <v>0</v>
      </c>
      <c r="BT446" s="25">
        <v>18317</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7" t="s">
        <v>25</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-5344</v>
      </c>
      <c r="BN447" s="21">
        <v>-7886</v>
      </c>
      <c r="BO447" s="21">
        <v>-13230</v>
      </c>
      <c r="BP447" s="21">
        <v>-5579</v>
      </c>
      <c r="BQ447" s="21">
        <v>42876</v>
      </c>
      <c r="BR447" s="21">
        <v>43287</v>
      </c>
      <c r="BS447" s="21">
        <v>32254</v>
      </c>
      <c r="BT447" s="21">
        <v>112838</v>
      </c>
      <c r="BU447" s="21">
        <v>48051</v>
      </c>
      <c r="BV447" s="21">
        <v>49859</v>
      </c>
      <c r="BW447" s="21">
        <v>64816</v>
      </c>
      <c r="BX447" s="21">
        <v>36584</v>
      </c>
      <c r="BY447" s="21">
        <v>199310</v>
      </c>
      <c r="BZ447" s="21">
        <v>67284</v>
      </c>
      <c r="CA447" s="21">
        <v>65674</v>
      </c>
      <c r="CB447" s="21">
        <v>64947</v>
      </c>
      <c r="CC447" s="21">
        <v>72445</v>
      </c>
      <c r="CD447" s="21">
        <v>270350</v>
      </c>
      <c r="CE447" s="21">
        <v>85662</v>
      </c>
      <c r="CF447" s="21">
        <v>89960</v>
      </c>
      <c r="CG447" s="21">
        <v>84158</v>
      </c>
      <c r="CH447" s="21">
        <v>79745</v>
      </c>
      <c r="CI447" s="21">
        <v>339525</v>
      </c>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idden="1" outlineLevel="1" x14ac:dyDescent="0.25">
      <c r="A448" s="25" t="s">
        <v>26</v>
      </c>
      <c r="B448" s="25" t="s">
        <v>26</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-405</v>
      </c>
      <c r="BN448" s="25">
        <v>-1841</v>
      </c>
      <c r="BO448" s="25">
        <v>-2246</v>
      </c>
      <c r="BP448" s="25">
        <v>-1276</v>
      </c>
      <c r="BQ448" s="25">
        <v>9021</v>
      </c>
      <c r="BR448" s="25">
        <v>10540</v>
      </c>
      <c r="BS448" s="25">
        <v>-5319</v>
      </c>
      <c r="BT448" s="25">
        <v>12966</v>
      </c>
      <c r="BU448" s="25">
        <v>7276</v>
      </c>
      <c r="BV448" s="25">
        <v>14406</v>
      </c>
      <c r="BW448" s="25">
        <v>19544</v>
      </c>
      <c r="BX448" s="25">
        <v>9710</v>
      </c>
      <c r="BY448" s="25">
        <v>50936</v>
      </c>
      <c r="BZ448" s="25">
        <v>20444</v>
      </c>
      <c r="CA448" s="25">
        <v>21729</v>
      </c>
      <c r="CB448" s="25">
        <v>28436</v>
      </c>
      <c r="CC448" s="25">
        <v>16916</v>
      </c>
      <c r="CD448" s="25">
        <v>87525</v>
      </c>
      <c r="CE448" s="25">
        <v>22092</v>
      </c>
      <c r="CF448" s="25">
        <v>29782</v>
      </c>
      <c r="CG448" s="25">
        <v>35016</v>
      </c>
      <c r="CH448" s="25">
        <v>29024</v>
      </c>
      <c r="CI448" s="25">
        <v>115914</v>
      </c>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8" ht="15.75" hidden="1" outlineLevel="1" thickBot="1" x14ac:dyDescent="0.3">
      <c r="A449" s="7" t="s">
        <v>61</v>
      </c>
      <c r="B449" s="7" t="s">
        <v>61</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-338</v>
      </c>
      <c r="BQ449" s="21">
        <v>1589</v>
      </c>
      <c r="BR449" s="21">
        <v>1808</v>
      </c>
      <c r="BS449" s="21">
        <v>2056</v>
      </c>
      <c r="BT449" s="21">
        <v>5115</v>
      </c>
      <c r="BU449" s="21">
        <v>1044</v>
      </c>
      <c r="BV449" s="21">
        <v>2223</v>
      </c>
      <c r="BW449" s="21">
        <v>1930</v>
      </c>
      <c r="BX449" s="21">
        <v>3109</v>
      </c>
      <c r="BY449" s="21">
        <v>8306</v>
      </c>
      <c r="BZ449" s="21">
        <v>3734</v>
      </c>
      <c r="CA449" s="21">
        <v>2684</v>
      </c>
      <c r="CB449" s="21">
        <v>3589</v>
      </c>
      <c r="CC449" s="21">
        <v>3884</v>
      </c>
      <c r="CD449" s="21">
        <v>13891</v>
      </c>
      <c r="CE449" s="21">
        <v>3442</v>
      </c>
      <c r="CF449" s="21">
        <v>3875</v>
      </c>
      <c r="CG449" s="21">
        <v>5827</v>
      </c>
      <c r="CH449" s="21">
        <v>5694</v>
      </c>
      <c r="CI449" s="21">
        <v>18838</v>
      </c>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8" ht="15.75" collapsed="1" thickBot="1" x14ac:dyDescent="0.3">
      <c r="A450" s="11" t="s">
        <v>42</v>
      </c>
      <c r="B450" s="11" t="s">
        <v>92</v>
      </c>
      <c r="C450" s="23">
        <v>16391.11167530001</v>
      </c>
      <c r="D450" s="23">
        <v>8949.9109866749968</v>
      </c>
      <c r="E450" s="23">
        <v>21219.14994920004</v>
      </c>
      <c r="F450" s="23">
        <v>10998.486965147897</v>
      </c>
      <c r="G450" s="23">
        <v>57558.659576322891</v>
      </c>
      <c r="H450" s="23">
        <v>26579.227764724918</v>
      </c>
      <c r="I450" s="23">
        <v>15126.250484850014</v>
      </c>
      <c r="J450" s="23">
        <v>18171.896000700031</v>
      </c>
      <c r="K450" s="23">
        <v>6061.6644066290228</v>
      </c>
      <c r="L450" s="23">
        <v>65939.038656903984</v>
      </c>
      <c r="M450" s="23">
        <v>23755.036025599999</v>
      </c>
      <c r="N450" s="23">
        <v>4535.7382224000012</v>
      </c>
      <c r="O450" s="23">
        <v>32124</v>
      </c>
      <c r="P450" s="23">
        <v>18454</v>
      </c>
      <c r="Q450" s="23">
        <v>79554.774248000002</v>
      </c>
      <c r="R450" s="23">
        <v>1213.5221999999933</v>
      </c>
      <c r="S450" s="23">
        <v>-399</v>
      </c>
      <c r="T450" s="23">
        <v>14683.561430000002</v>
      </c>
      <c r="U450" s="23">
        <v>20</v>
      </c>
      <c r="V450" s="23">
        <v>14705</v>
      </c>
      <c r="W450" s="23">
        <v>7405</v>
      </c>
      <c r="X450" s="23">
        <v>2277</v>
      </c>
      <c r="Y450" s="23">
        <v>24256</v>
      </c>
      <c r="Z450" s="23">
        <v>76689</v>
      </c>
      <c r="AA450" s="23">
        <v>111592</v>
      </c>
      <c r="AB450" s="23">
        <v>13959</v>
      </c>
      <c r="AC450" s="23">
        <v>-10285</v>
      </c>
      <c r="AD450" s="23">
        <v>13184</v>
      </c>
      <c r="AE450" s="23">
        <v>2822</v>
      </c>
      <c r="AF450" s="23">
        <v>19672</v>
      </c>
      <c r="AG450" s="23">
        <v>15029</v>
      </c>
      <c r="AH450" s="23">
        <v>-7995</v>
      </c>
      <c r="AI450" s="23">
        <v>24748</v>
      </c>
      <c r="AJ450" s="23">
        <v>-8630</v>
      </c>
      <c r="AK450" s="23">
        <v>23152</v>
      </c>
      <c r="AL450" s="23">
        <v>4113</v>
      </c>
      <c r="AM450" s="23">
        <v>-17596</v>
      </c>
      <c r="AN450" s="23">
        <v>1277194</v>
      </c>
      <c r="AO450" s="23">
        <v>-22304</v>
      </c>
      <c r="AP450" s="23">
        <v>1241440</v>
      </c>
      <c r="AQ450" s="23">
        <v>-17799</v>
      </c>
      <c r="AR450" s="23">
        <v>499500</v>
      </c>
      <c r="AS450" s="23">
        <v>-31544</v>
      </c>
      <c r="AT450" s="23">
        <v>-35755</v>
      </c>
      <c r="AU450" s="23">
        <v>414374</v>
      </c>
      <c r="AV450" s="23">
        <v>-19503</v>
      </c>
      <c r="AW450" s="23">
        <v>-66994</v>
      </c>
      <c r="AX450" s="23">
        <v>-77335</v>
      </c>
      <c r="AY450" s="23">
        <v>-196059</v>
      </c>
      <c r="AZ450" s="23">
        <v>-359891</v>
      </c>
      <c r="BA450" s="23">
        <v>-53593</v>
      </c>
      <c r="BB450" s="23">
        <v>-56695</v>
      </c>
      <c r="BC450" s="23">
        <v>-62560</v>
      </c>
      <c r="BD450" s="23">
        <v>-23841</v>
      </c>
      <c r="BE450" s="23">
        <v>-196689</v>
      </c>
      <c r="BF450" s="23">
        <v>-69894</v>
      </c>
      <c r="BG450" s="23">
        <v>-62877</v>
      </c>
      <c r="BH450" s="23">
        <v>-71361</v>
      </c>
      <c r="BI450" s="23">
        <v>-20869</v>
      </c>
      <c r="BJ450" s="23">
        <v>-225001</v>
      </c>
      <c r="BK450" s="23">
        <v>-45574</v>
      </c>
      <c r="BL450" s="23">
        <v>-42439</v>
      </c>
      <c r="BM450" s="23">
        <v>-73224</v>
      </c>
      <c r="BN450" s="23">
        <v>-109496</v>
      </c>
      <c r="BO450" s="23">
        <v>-270733</v>
      </c>
      <c r="BP450" s="23">
        <v>-100955</v>
      </c>
      <c r="BQ450" s="23">
        <v>-88974</v>
      </c>
      <c r="BR450" s="23">
        <v>-85445</v>
      </c>
      <c r="BS450" s="23">
        <v>-76607</v>
      </c>
      <c r="BT450" s="23">
        <v>-351981</v>
      </c>
      <c r="BU450" s="23">
        <v>-198003</v>
      </c>
      <c r="BV450" s="23">
        <v>-60245</v>
      </c>
      <c r="BW450" s="23">
        <v>-76732</v>
      </c>
      <c r="BX450" s="23">
        <v>-84388</v>
      </c>
      <c r="BY450" s="23">
        <v>-419368</v>
      </c>
      <c r="BZ450" s="23">
        <v>-38509</v>
      </c>
      <c r="CA450" s="23">
        <v>-87294</v>
      </c>
      <c r="CB450" s="23">
        <v>-120037</v>
      </c>
      <c r="CC450" s="23">
        <v>-76208</v>
      </c>
      <c r="CD450" s="23">
        <v>-322048</v>
      </c>
      <c r="CE450" s="23">
        <v>-28908</v>
      </c>
      <c r="CF450" s="23">
        <v>-106997</v>
      </c>
      <c r="CG450" s="23">
        <v>-103727</v>
      </c>
      <c r="CH450" s="23">
        <v>-132612</v>
      </c>
      <c r="CI450" s="23">
        <v>-372244</v>
      </c>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8" s="24" customFormat="1" ht="15.75" hidden="1" outlineLevel="1" thickBot="1" x14ac:dyDescent="0.3">
      <c r="A451" s="4" t="s">
        <v>27</v>
      </c>
      <c r="B451" s="4" t="s">
        <v>27</v>
      </c>
      <c r="C451" s="25">
        <v>-7119.6760000000022</v>
      </c>
      <c r="D451" s="25">
        <v>-11659.248469999991</v>
      </c>
      <c r="E451" s="25">
        <v>-7454.2972600000021</v>
      </c>
      <c r="F451" s="25">
        <v>-14848.779570552022</v>
      </c>
      <c r="G451" s="25">
        <v>-41082.001300552009</v>
      </c>
      <c r="H451" s="25">
        <v>-6688.2553200000038</v>
      </c>
      <c r="I451" s="25">
        <v>-16460.76917999997</v>
      </c>
      <c r="J451" s="25">
        <v>-5223.2726600000005</v>
      </c>
      <c r="K451" s="25">
        <v>-19156.651283096035</v>
      </c>
      <c r="L451" s="25">
        <v>-47528.948443096007</v>
      </c>
      <c r="M451" s="25">
        <v>3255.8714499999987</v>
      </c>
      <c r="N451" s="25">
        <v>-20982.257679999999</v>
      </c>
      <c r="O451" s="25">
        <v>2464</v>
      </c>
      <c r="P451" s="25">
        <v>1136</v>
      </c>
      <c r="Q451" s="25">
        <v>-14127.386230000009</v>
      </c>
      <c r="R451" s="25">
        <v>-13588.788110000007</v>
      </c>
      <c r="S451" s="25">
        <v>-23064</v>
      </c>
      <c r="T451" s="25">
        <v>-14299.438569999998</v>
      </c>
      <c r="U451" s="25">
        <v>-22259</v>
      </c>
      <c r="V451" s="25">
        <v>-73219</v>
      </c>
      <c r="W451" s="25">
        <v>-15031</v>
      </c>
      <c r="X451" s="25">
        <v>-24370</v>
      </c>
      <c r="Y451" s="25">
        <v>-11137</v>
      </c>
      <c r="Z451" s="25">
        <v>84234</v>
      </c>
      <c r="AA451" s="25">
        <v>33696</v>
      </c>
      <c r="AB451" s="25">
        <v>-14609</v>
      </c>
      <c r="AC451" s="25">
        <v>-38038</v>
      </c>
      <c r="AD451" s="25">
        <v>-13244</v>
      </c>
      <c r="AE451" s="25">
        <v>-22341</v>
      </c>
      <c r="AF451" s="25">
        <v>-88240</v>
      </c>
      <c r="AG451" s="25">
        <v>-12435</v>
      </c>
      <c r="AH451" s="25">
        <v>-31650</v>
      </c>
      <c r="AI451" s="25">
        <v>-2203</v>
      </c>
      <c r="AJ451" s="25">
        <v>-6930</v>
      </c>
      <c r="AK451" s="25">
        <v>-53218</v>
      </c>
      <c r="AL451" s="25">
        <v>-21449</v>
      </c>
      <c r="AM451" s="25">
        <v>-36777</v>
      </c>
      <c r="AN451" s="25">
        <v>1272861</v>
      </c>
      <c r="AO451" s="25">
        <v>-21101</v>
      </c>
      <c r="AP451" s="25">
        <v>1193534</v>
      </c>
      <c r="AQ451" s="25">
        <v>-16809</v>
      </c>
      <c r="AR451" s="25">
        <v>507377</v>
      </c>
      <c r="AS451" s="25">
        <v>-25138</v>
      </c>
      <c r="AT451" s="25">
        <v>-29456</v>
      </c>
      <c r="AU451" s="25">
        <v>435974</v>
      </c>
      <c r="AV451" s="25">
        <v>-16204</v>
      </c>
      <c r="AW451" s="25">
        <v>-59604</v>
      </c>
      <c r="AX451" s="25">
        <v>-70086</v>
      </c>
      <c r="AY451" s="25">
        <v>-196285</v>
      </c>
      <c r="AZ451" s="25">
        <v>-342179</v>
      </c>
      <c r="BA451" s="25">
        <v>-38695</v>
      </c>
      <c r="BB451" s="25">
        <v>-36979</v>
      </c>
      <c r="BC451" s="25">
        <v>-34038</v>
      </c>
      <c r="BD451" s="25">
        <v>-26973</v>
      </c>
      <c r="BE451" s="25">
        <v>-136685</v>
      </c>
      <c r="BF451" s="25">
        <v>-39589</v>
      </c>
      <c r="BG451" s="25">
        <v>-33953</v>
      </c>
      <c r="BH451" s="25">
        <v>-41991</v>
      </c>
      <c r="BI451" s="25">
        <v>-16939</v>
      </c>
      <c r="BJ451" s="25">
        <v>-132472</v>
      </c>
      <c r="BK451" s="25">
        <v>-21617</v>
      </c>
      <c r="BL451" s="25">
        <v>-13693</v>
      </c>
      <c r="BM451" s="25">
        <v>-38157</v>
      </c>
      <c r="BN451" s="25">
        <v>-65622</v>
      </c>
      <c r="BO451" s="25">
        <v>-139089</v>
      </c>
      <c r="BP451" s="25">
        <v>-78764</v>
      </c>
      <c r="BQ451" s="25">
        <v>-76484</v>
      </c>
      <c r="BR451" s="25">
        <v>-50008</v>
      </c>
      <c r="BS451" s="25">
        <v>106061</v>
      </c>
      <c r="BT451" s="25">
        <v>-99195</v>
      </c>
      <c r="BU451" s="25">
        <v>-59831</v>
      </c>
      <c r="BV451" s="25">
        <v>11976</v>
      </c>
      <c r="BW451" s="25">
        <v>-11155</v>
      </c>
      <c r="BX451" s="25">
        <v>-46023</v>
      </c>
      <c r="BY451" s="25">
        <v>-105033</v>
      </c>
      <c r="BZ451" s="25">
        <v>-2598</v>
      </c>
      <c r="CA451" s="25">
        <v>-48419</v>
      </c>
      <c r="CB451" s="25">
        <v>-69449</v>
      </c>
      <c r="CC451" s="25">
        <v>-120903</v>
      </c>
      <c r="CD451" s="25">
        <v>-241369</v>
      </c>
      <c r="CE451" s="25">
        <v>-10632</v>
      </c>
      <c r="CF451" s="25">
        <v>-89063</v>
      </c>
      <c r="CG451" s="25">
        <v>-62533</v>
      </c>
      <c r="CH451" s="25">
        <v>-108358</v>
      </c>
      <c r="CI451" s="25">
        <v>-270586</v>
      </c>
      <c r="CJ451" s="13"/>
      <c r="CK451" s="13"/>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row>
    <row r="452" spans="1:118" s="24" customFormat="1" hidden="1" outlineLevel="1" x14ac:dyDescent="0.25">
      <c r="A452" s="6" t="s">
        <v>82</v>
      </c>
      <c r="B452" s="6" t="s">
        <v>82</v>
      </c>
      <c r="C452" s="26">
        <v>7790.735400000005</v>
      </c>
      <c r="D452" s="26">
        <v>5622.5642199999911</v>
      </c>
      <c r="E452" s="26">
        <v>7767.3603700000076</v>
      </c>
      <c r="F452" s="26">
        <v>8119.2892099999744</v>
      </c>
      <c r="G452" s="26">
        <v>29299.949199999977</v>
      </c>
      <c r="H452" s="26">
        <v>8787.9604599999948</v>
      </c>
      <c r="I452" s="26">
        <v>4465.8849000000009</v>
      </c>
      <c r="J452" s="26">
        <v>0</v>
      </c>
      <c r="K452" s="26">
        <v>-1.5000000348663889E-4</v>
      </c>
      <c r="L452" s="26">
        <v>13253.845209999999</v>
      </c>
      <c r="M452" s="26">
        <v>0</v>
      </c>
      <c r="N452" s="26">
        <v>0</v>
      </c>
      <c r="O452" s="26">
        <v>0</v>
      </c>
      <c r="P452" s="26">
        <v>0</v>
      </c>
      <c r="Q452" s="26">
        <v>0</v>
      </c>
      <c r="R452" s="26">
        <v>0</v>
      </c>
      <c r="S452" s="26">
        <v>0</v>
      </c>
      <c r="T452" s="26">
        <v>0</v>
      </c>
      <c r="U452" s="26">
        <v>0</v>
      </c>
      <c r="V452" s="26">
        <v>0</v>
      </c>
      <c r="W452" s="26">
        <v>0</v>
      </c>
      <c r="X452" s="26">
        <v>0</v>
      </c>
      <c r="Y452" s="26">
        <v>0</v>
      </c>
      <c r="Z452" s="26">
        <v>0</v>
      </c>
      <c r="AA452" s="26">
        <v>0</v>
      </c>
      <c r="AB452" s="26">
        <v>0</v>
      </c>
      <c r="AC452" s="26">
        <v>0</v>
      </c>
      <c r="AD452" s="26">
        <v>0</v>
      </c>
      <c r="AE452" s="26">
        <v>0</v>
      </c>
      <c r="AF452" s="26">
        <v>0</v>
      </c>
      <c r="AG452" s="26">
        <v>0</v>
      </c>
      <c r="AH452" s="26">
        <v>0</v>
      </c>
      <c r="AI452" s="26">
        <v>0</v>
      </c>
      <c r="AJ452" s="26">
        <v>0</v>
      </c>
      <c r="AK452" s="26">
        <v>0</v>
      </c>
      <c r="AL452" s="26">
        <v>0</v>
      </c>
      <c r="AM452" s="26">
        <v>0</v>
      </c>
      <c r="AN452" s="26">
        <v>0</v>
      </c>
      <c r="AO452" s="26">
        <v>0</v>
      </c>
      <c r="AP452" s="26">
        <v>0</v>
      </c>
      <c r="AQ452" s="26">
        <v>0</v>
      </c>
      <c r="AR452" s="26">
        <v>0</v>
      </c>
      <c r="AS452" s="26">
        <v>0</v>
      </c>
      <c r="AT452" s="26">
        <v>0</v>
      </c>
      <c r="AU452" s="26">
        <v>0</v>
      </c>
      <c r="AV452" s="26">
        <v>0</v>
      </c>
      <c r="AW452" s="26">
        <v>0</v>
      </c>
      <c r="AX452" s="26">
        <v>0</v>
      </c>
      <c r="AY452" s="26">
        <v>0</v>
      </c>
      <c r="AZ452" s="26">
        <v>0</v>
      </c>
      <c r="BA452" s="26">
        <v>0</v>
      </c>
      <c r="BB452" s="26">
        <v>0</v>
      </c>
      <c r="BC452" s="26">
        <v>0</v>
      </c>
      <c r="BD452" s="26">
        <v>0</v>
      </c>
      <c r="BE452" s="26">
        <v>0</v>
      </c>
      <c r="BF452" s="26">
        <v>0</v>
      </c>
      <c r="BG452" s="26">
        <v>0</v>
      </c>
      <c r="BH452" s="26">
        <v>0</v>
      </c>
      <c r="BI452" s="26">
        <v>0</v>
      </c>
      <c r="BJ452" s="26">
        <v>0</v>
      </c>
      <c r="BK452" s="26">
        <v>0</v>
      </c>
      <c r="BL452" s="26">
        <v>0</v>
      </c>
      <c r="BM452" s="26">
        <v>0</v>
      </c>
      <c r="BN452" s="26">
        <v>0</v>
      </c>
      <c r="BO452" s="26">
        <v>0</v>
      </c>
      <c r="BP452" s="26">
        <v>0</v>
      </c>
      <c r="BQ452" s="26">
        <v>0</v>
      </c>
      <c r="BR452" s="26">
        <v>0</v>
      </c>
      <c r="BS452" s="26">
        <v>0</v>
      </c>
      <c r="BT452" s="26">
        <v>0</v>
      </c>
      <c r="BU452" s="26">
        <v>0</v>
      </c>
      <c r="BV452" s="26">
        <v>0</v>
      </c>
      <c r="BW452" s="26">
        <v>0</v>
      </c>
      <c r="BX452" s="26">
        <v>0</v>
      </c>
      <c r="BY452" s="26">
        <v>0</v>
      </c>
      <c r="BZ452" s="26">
        <v>0</v>
      </c>
      <c r="CA452" s="26">
        <v>0</v>
      </c>
      <c r="CB452" s="26">
        <v>0</v>
      </c>
      <c r="CC452" s="26">
        <v>0</v>
      </c>
      <c r="CD452" s="26">
        <v>0</v>
      </c>
      <c r="CE452" s="26">
        <v>0</v>
      </c>
      <c r="CF452" s="26">
        <v>0</v>
      </c>
      <c r="CG452" s="26">
        <v>0</v>
      </c>
      <c r="CH452" s="26">
        <v>0</v>
      </c>
      <c r="CI452" s="26">
        <v>0</v>
      </c>
      <c r="CJ452" s="13"/>
      <c r="CK452" s="13"/>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row>
    <row r="453" spans="1:118" s="24" customFormat="1" ht="15.75" hidden="1" outlineLevel="1" thickBot="1" x14ac:dyDescent="0.3">
      <c r="A453" s="4" t="s">
        <v>242</v>
      </c>
      <c r="B453" s="4" t="s">
        <v>242</v>
      </c>
      <c r="C453" s="25">
        <v>4250.4019099999978</v>
      </c>
      <c r="D453" s="25">
        <v>4339.9710799999993</v>
      </c>
      <c r="E453" s="25">
        <v>4694.2295400000012</v>
      </c>
      <c r="F453" s="25">
        <v>6241.0325700000021</v>
      </c>
      <c r="G453" s="25">
        <v>19525.6351</v>
      </c>
      <c r="H453" s="25">
        <v>5104.1029300000009</v>
      </c>
      <c r="I453" s="25">
        <v>4881.7245799999992</v>
      </c>
      <c r="J453" s="25">
        <v>3.4213699999962777</v>
      </c>
      <c r="K453" s="25">
        <v>217.23834000000465</v>
      </c>
      <c r="L453" s="25">
        <v>10206.487220000001</v>
      </c>
      <c r="M453" s="25">
        <v>-21.885890000000003</v>
      </c>
      <c r="N453" s="25">
        <v>-59.026809999999998</v>
      </c>
      <c r="O453" s="25">
        <v>-21</v>
      </c>
      <c r="P453" s="25">
        <v>56</v>
      </c>
      <c r="Q453" s="25">
        <v>-44.912700000000008</v>
      </c>
      <c r="R453" s="25">
        <v>-0.81431000000000009</v>
      </c>
      <c r="S453" s="25">
        <v>-4</v>
      </c>
      <c r="T453" s="25">
        <v>-3</v>
      </c>
      <c r="U453" s="25">
        <v>-3</v>
      </c>
      <c r="V453" s="25">
        <v>-11</v>
      </c>
      <c r="W453" s="25">
        <v>-69</v>
      </c>
      <c r="X453" s="25">
        <v>-60</v>
      </c>
      <c r="Y453" s="25">
        <v>-38</v>
      </c>
      <c r="Z453" s="25">
        <v>-7</v>
      </c>
      <c r="AA453" s="25">
        <v>-176</v>
      </c>
      <c r="AB453" s="25">
        <v>-29</v>
      </c>
      <c r="AC453" s="25">
        <v>-14</v>
      </c>
      <c r="AD453" s="25">
        <v>-29</v>
      </c>
      <c r="AE453" s="25">
        <v>-35</v>
      </c>
      <c r="AF453" s="25">
        <v>-106</v>
      </c>
      <c r="AG453" s="25">
        <v>-104</v>
      </c>
      <c r="AH453" s="25">
        <v>-47</v>
      </c>
      <c r="AI453" s="25">
        <v>-24</v>
      </c>
      <c r="AJ453" s="25">
        <v>-22</v>
      </c>
      <c r="AK453" s="25">
        <v>-197</v>
      </c>
      <c r="AL453" s="25">
        <v>-86</v>
      </c>
      <c r="AM453" s="25">
        <v>-12</v>
      </c>
      <c r="AN453" s="25">
        <v>-65</v>
      </c>
      <c r="AO453" s="25">
        <v>-52</v>
      </c>
      <c r="AP453" s="25">
        <v>-215</v>
      </c>
      <c r="AQ453" s="25">
        <v>-113</v>
      </c>
      <c r="AR453" s="25">
        <v>-23</v>
      </c>
      <c r="AS453" s="25">
        <v>-32</v>
      </c>
      <c r="AT453" s="25">
        <v>-49</v>
      </c>
      <c r="AU453" s="25">
        <v>-217</v>
      </c>
      <c r="AV453" s="25">
        <v>-48</v>
      </c>
      <c r="AW453" s="25">
        <v>-162</v>
      </c>
      <c r="AX453" s="25">
        <v>-58</v>
      </c>
      <c r="AY453" s="25">
        <v>-20</v>
      </c>
      <c r="AZ453" s="25">
        <v>-288</v>
      </c>
      <c r="BA453" s="25">
        <v>-30</v>
      </c>
      <c r="BB453" s="25">
        <v>15685</v>
      </c>
      <c r="BC453" s="25">
        <v>13232</v>
      </c>
      <c r="BD453" s="25">
        <v>12980</v>
      </c>
      <c r="BE453" s="25">
        <v>41867</v>
      </c>
      <c r="BF453" s="25">
        <v>-7423</v>
      </c>
      <c r="BG453" s="25">
        <v>-4966</v>
      </c>
      <c r="BH453" s="25">
        <v>-7132</v>
      </c>
      <c r="BI453" s="25">
        <v>6267</v>
      </c>
      <c r="BJ453" s="25">
        <v>-13254</v>
      </c>
      <c r="BK453" s="25">
        <v>-4059</v>
      </c>
      <c r="BL453" s="25">
        <v>-2842</v>
      </c>
      <c r="BM453" s="25">
        <v>-2692</v>
      </c>
      <c r="BN453" s="25">
        <v>-4826</v>
      </c>
      <c r="BO453" s="25">
        <v>-14419</v>
      </c>
      <c r="BP453" s="25">
        <v>-1995</v>
      </c>
      <c r="BQ453" s="25">
        <v>-3</v>
      </c>
      <c r="BR453" s="25">
        <v>0</v>
      </c>
      <c r="BS453" s="25">
        <v>0</v>
      </c>
      <c r="BT453" s="25">
        <v>-1998</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13"/>
      <c r="CK453" s="13"/>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row>
    <row r="454" spans="1:118" s="24" customFormat="1" hidden="1" outlineLevel="1" x14ac:dyDescent="0.25">
      <c r="A454" s="6" t="s">
        <v>83</v>
      </c>
      <c r="B454" s="6" t="s">
        <v>83</v>
      </c>
      <c r="C454" s="26">
        <v>5381.5630900000006</v>
      </c>
      <c r="D454" s="26">
        <v>4409.4692299999979</v>
      </c>
      <c r="E454" s="26">
        <v>5577.073550000001</v>
      </c>
      <c r="F454" s="26">
        <v>5102.3424400000013</v>
      </c>
      <c r="G454" s="26">
        <v>20470.44831</v>
      </c>
      <c r="H454" s="26">
        <v>5389.1133499999987</v>
      </c>
      <c r="I454" s="26">
        <v>3806.2469199999996</v>
      </c>
      <c r="J454" s="26">
        <v>0</v>
      </c>
      <c r="K454" s="26">
        <v>2.7000000022781023E-4</v>
      </c>
      <c r="L454" s="26">
        <v>9195.3605399999997</v>
      </c>
      <c r="M454" s="26">
        <v>0</v>
      </c>
      <c r="N454" s="26">
        <v>0</v>
      </c>
      <c r="O454" s="26">
        <v>0</v>
      </c>
      <c r="P454" s="26">
        <v>0</v>
      </c>
      <c r="Q454" s="26">
        <v>0</v>
      </c>
      <c r="R454" s="26">
        <v>0</v>
      </c>
      <c r="S454" s="26">
        <v>0</v>
      </c>
      <c r="T454" s="26">
        <v>0</v>
      </c>
      <c r="U454" s="26">
        <v>0</v>
      </c>
      <c r="V454" s="26">
        <v>0</v>
      </c>
      <c r="W454" s="26">
        <v>0</v>
      </c>
      <c r="X454" s="26">
        <v>0</v>
      </c>
      <c r="Y454" s="26">
        <v>0</v>
      </c>
      <c r="Z454" s="26">
        <v>0</v>
      </c>
      <c r="AA454" s="26">
        <v>0</v>
      </c>
      <c r="AB454" s="26">
        <v>0</v>
      </c>
      <c r="AC454" s="26">
        <v>0</v>
      </c>
      <c r="AD454" s="26">
        <v>0</v>
      </c>
      <c r="AE454" s="26">
        <v>0</v>
      </c>
      <c r="AF454" s="26">
        <v>0</v>
      </c>
      <c r="AG454" s="26">
        <v>0</v>
      </c>
      <c r="AH454" s="26">
        <v>0</v>
      </c>
      <c r="AI454" s="26">
        <v>0</v>
      </c>
      <c r="AJ454" s="26">
        <v>0</v>
      </c>
      <c r="AK454" s="26">
        <v>0</v>
      </c>
      <c r="AL454" s="26">
        <v>0</v>
      </c>
      <c r="AM454" s="26">
        <v>0</v>
      </c>
      <c r="AN454" s="26">
        <v>0</v>
      </c>
      <c r="AO454" s="26">
        <v>0</v>
      </c>
      <c r="AP454" s="26">
        <v>0</v>
      </c>
      <c r="AQ454" s="26">
        <v>0</v>
      </c>
      <c r="AR454" s="26">
        <v>0</v>
      </c>
      <c r="AS454" s="26">
        <v>0</v>
      </c>
      <c r="AT454" s="26">
        <v>0</v>
      </c>
      <c r="AU454" s="26">
        <v>0</v>
      </c>
      <c r="AV454" s="26">
        <v>0</v>
      </c>
      <c r="AW454" s="26">
        <v>0</v>
      </c>
      <c r="AX454" s="26">
        <v>0</v>
      </c>
      <c r="AY454" s="26">
        <v>0</v>
      </c>
      <c r="AZ454" s="26">
        <v>0</v>
      </c>
      <c r="BA454" s="26">
        <v>0</v>
      </c>
      <c r="BB454" s="26">
        <v>0</v>
      </c>
      <c r="BC454" s="26">
        <v>0</v>
      </c>
      <c r="BD454" s="26">
        <v>0</v>
      </c>
      <c r="BE454" s="26">
        <v>0</v>
      </c>
      <c r="BF454" s="26">
        <v>0</v>
      </c>
      <c r="BG454" s="26">
        <v>0</v>
      </c>
      <c r="BH454" s="26">
        <v>0</v>
      </c>
      <c r="BI454" s="26">
        <v>0</v>
      </c>
      <c r="BJ454" s="26">
        <v>0</v>
      </c>
      <c r="BK454" s="26">
        <v>0</v>
      </c>
      <c r="BL454" s="26">
        <v>0</v>
      </c>
      <c r="BM454" s="26">
        <v>0</v>
      </c>
      <c r="BN454" s="26">
        <v>0</v>
      </c>
      <c r="BO454" s="26">
        <v>0</v>
      </c>
      <c r="BP454" s="26">
        <v>0</v>
      </c>
      <c r="BQ454" s="26">
        <v>0</v>
      </c>
      <c r="BR454" s="26">
        <v>0</v>
      </c>
      <c r="BS454" s="26">
        <v>0</v>
      </c>
      <c r="BT454" s="26">
        <v>0</v>
      </c>
      <c r="BU454" s="26">
        <v>0</v>
      </c>
      <c r="BV454" s="26">
        <v>0</v>
      </c>
      <c r="BW454" s="26">
        <v>0</v>
      </c>
      <c r="BX454" s="26">
        <v>0</v>
      </c>
      <c r="BY454" s="26">
        <v>0</v>
      </c>
      <c r="BZ454" s="26">
        <v>0</v>
      </c>
      <c r="CA454" s="26">
        <v>0</v>
      </c>
      <c r="CB454" s="26">
        <v>0</v>
      </c>
      <c r="CC454" s="26">
        <v>0</v>
      </c>
      <c r="CD454" s="26">
        <v>0</v>
      </c>
      <c r="CE454" s="26">
        <v>0</v>
      </c>
      <c r="CF454" s="26">
        <v>0</v>
      </c>
      <c r="CG454" s="26">
        <v>0</v>
      </c>
      <c r="CH454" s="26">
        <v>0</v>
      </c>
      <c r="CI454" s="26">
        <v>0</v>
      </c>
      <c r="CJ454" s="13"/>
      <c r="CK454" s="13"/>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row>
    <row r="455" spans="1:118" s="24" customFormat="1" ht="15.75" hidden="1" outlineLevel="1" thickBot="1" x14ac:dyDescent="0.3">
      <c r="A455" s="4" t="s">
        <v>69</v>
      </c>
      <c r="B455" s="4" t="s">
        <v>69</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13"/>
      <c r="CK455" s="13"/>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row>
    <row r="456" spans="1:118" s="24" customFormat="1" hidden="1" outlineLevel="1" x14ac:dyDescent="0.25">
      <c r="A456" s="6" t="s">
        <v>63</v>
      </c>
      <c r="B456" s="6" t="s">
        <v>63</v>
      </c>
      <c r="C456" s="26">
        <v>0</v>
      </c>
      <c r="D456" s="26">
        <v>0</v>
      </c>
      <c r="E456" s="26">
        <v>0</v>
      </c>
      <c r="F456" s="26">
        <v>0</v>
      </c>
      <c r="G456" s="26">
        <v>0</v>
      </c>
      <c r="H456" s="26">
        <v>0</v>
      </c>
      <c r="I456" s="26">
        <v>0</v>
      </c>
      <c r="J456" s="26">
        <v>0</v>
      </c>
      <c r="K456" s="26">
        <v>0</v>
      </c>
      <c r="L456" s="26">
        <v>0</v>
      </c>
      <c r="M456" s="26">
        <v>0</v>
      </c>
      <c r="N456" s="26">
        <v>0</v>
      </c>
      <c r="O456" s="26">
        <v>0</v>
      </c>
      <c r="P456" s="26">
        <v>0</v>
      </c>
      <c r="Q456" s="26">
        <v>0</v>
      </c>
      <c r="R456" s="26">
        <v>0</v>
      </c>
      <c r="S456" s="26">
        <v>0</v>
      </c>
      <c r="T456" s="26">
        <v>0</v>
      </c>
      <c r="U456" s="26">
        <v>0</v>
      </c>
      <c r="V456" s="26">
        <v>0</v>
      </c>
      <c r="W456" s="26">
        <v>0</v>
      </c>
      <c r="X456" s="26">
        <v>0</v>
      </c>
      <c r="Y456" s="26">
        <v>0</v>
      </c>
      <c r="Z456" s="26">
        <v>0</v>
      </c>
      <c r="AA456" s="26">
        <v>0</v>
      </c>
      <c r="AB456" s="26">
        <v>0</v>
      </c>
      <c r="AC456" s="26">
        <v>0</v>
      </c>
      <c r="AD456" s="26">
        <v>0</v>
      </c>
      <c r="AE456" s="26">
        <v>0</v>
      </c>
      <c r="AF456" s="26">
        <v>0</v>
      </c>
      <c r="AG456" s="26">
        <v>0</v>
      </c>
      <c r="AH456" s="26">
        <v>0</v>
      </c>
      <c r="AI456" s="26">
        <v>0</v>
      </c>
      <c r="AJ456" s="26">
        <v>0</v>
      </c>
      <c r="AK456" s="26">
        <v>0</v>
      </c>
      <c r="AL456" s="26">
        <v>0</v>
      </c>
      <c r="AM456" s="26">
        <v>0</v>
      </c>
      <c r="AN456" s="26">
        <v>0</v>
      </c>
      <c r="AO456" s="26">
        <v>0</v>
      </c>
      <c r="AP456" s="26">
        <v>0</v>
      </c>
      <c r="AQ456" s="26">
        <v>0</v>
      </c>
      <c r="AR456" s="26">
        <v>0</v>
      </c>
      <c r="AS456" s="26">
        <v>0</v>
      </c>
      <c r="AT456" s="26">
        <v>0</v>
      </c>
      <c r="AU456" s="26">
        <v>0</v>
      </c>
      <c r="AV456" s="26">
        <v>0</v>
      </c>
      <c r="AW456" s="26">
        <v>0</v>
      </c>
      <c r="AX456" s="26">
        <v>0</v>
      </c>
      <c r="AY456" s="26">
        <v>0</v>
      </c>
      <c r="AZ456" s="26">
        <v>0</v>
      </c>
      <c r="BA456" s="26">
        <v>0</v>
      </c>
      <c r="BB456" s="26">
        <v>0</v>
      </c>
      <c r="BC456" s="26">
        <v>0</v>
      </c>
      <c r="BD456" s="26">
        <v>0</v>
      </c>
      <c r="BE456" s="26">
        <v>0</v>
      </c>
      <c r="BF456" s="26">
        <v>0</v>
      </c>
      <c r="BG456" s="26">
        <v>0</v>
      </c>
      <c r="BH456" s="26">
        <v>0</v>
      </c>
      <c r="BI456" s="26">
        <v>0</v>
      </c>
      <c r="BJ456" s="26">
        <v>0</v>
      </c>
      <c r="BK456" s="26">
        <v>0</v>
      </c>
      <c r="BL456" s="26">
        <v>0</v>
      </c>
      <c r="BM456" s="26">
        <v>0</v>
      </c>
      <c r="BN456" s="26">
        <v>0</v>
      </c>
      <c r="BO456" s="26">
        <v>0</v>
      </c>
      <c r="BP456" s="26">
        <v>0</v>
      </c>
      <c r="BQ456" s="26">
        <v>0</v>
      </c>
      <c r="BR456" s="26">
        <v>0</v>
      </c>
      <c r="BS456" s="26">
        <v>0</v>
      </c>
      <c r="BT456" s="26">
        <v>0</v>
      </c>
      <c r="BU456" s="26">
        <v>0</v>
      </c>
      <c r="BV456" s="26">
        <v>0</v>
      </c>
      <c r="BW456" s="26">
        <v>0</v>
      </c>
      <c r="BX456" s="26">
        <v>0</v>
      </c>
      <c r="BY456" s="26">
        <v>0</v>
      </c>
      <c r="BZ456" s="26">
        <v>-47</v>
      </c>
      <c r="CA456" s="26">
        <v>-11</v>
      </c>
      <c r="CB456" s="26">
        <v>-98</v>
      </c>
      <c r="CC456" s="26">
        <v>-83</v>
      </c>
      <c r="CD456" s="26">
        <v>-239</v>
      </c>
      <c r="CE456" s="26">
        <v>-190</v>
      </c>
      <c r="CF456" s="26">
        <v>-41</v>
      </c>
      <c r="CG456" s="26">
        <v>-101</v>
      </c>
      <c r="CH456" s="26">
        <v>-5</v>
      </c>
      <c r="CI456" s="26">
        <v>-337</v>
      </c>
      <c r="CJ456" s="13"/>
      <c r="CK456" s="13"/>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row>
    <row r="457" spans="1:118" s="24" customFormat="1" ht="15.75" hidden="1" outlineLevel="1" thickBot="1" x14ac:dyDescent="0.3">
      <c r="A457" s="4" t="s">
        <v>23</v>
      </c>
      <c r="B457" s="4" t="s">
        <v>23</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-4368</v>
      </c>
      <c r="BH457" s="25">
        <v>-2226</v>
      </c>
      <c r="BI457" s="25">
        <v>-5013</v>
      </c>
      <c r="BJ457" s="25">
        <v>-11607</v>
      </c>
      <c r="BK457" s="25">
        <v>-5796</v>
      </c>
      <c r="BL457" s="25">
        <v>-7439</v>
      </c>
      <c r="BM457" s="25">
        <v>-13113</v>
      </c>
      <c r="BN457" s="25">
        <v>-9902</v>
      </c>
      <c r="BO457" s="25">
        <v>-36250</v>
      </c>
      <c r="BP457" s="25">
        <v>-7741</v>
      </c>
      <c r="BQ457" s="25">
        <v>0</v>
      </c>
      <c r="BR457" s="25">
        <v>0</v>
      </c>
      <c r="BS457" s="25">
        <v>0</v>
      </c>
      <c r="BT457" s="25">
        <v>-7741</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row>
    <row r="458" spans="1:118" s="24" customFormat="1" hidden="1" outlineLevel="1" x14ac:dyDescent="0.25">
      <c r="A458" s="6" t="s">
        <v>84</v>
      </c>
      <c r="B458" s="6" t="s">
        <v>84</v>
      </c>
      <c r="C458" s="26">
        <v>6088.0872752999985</v>
      </c>
      <c r="D458" s="26">
        <v>6237.1549266749971</v>
      </c>
      <c r="E458" s="26">
        <v>9419.4360342000055</v>
      </c>
      <c r="F458" s="26">
        <v>12269.360370199987</v>
      </c>
      <c r="G458" s="26">
        <v>34014.03860637499</v>
      </c>
      <c r="H458" s="26">
        <v>11537.699602725004</v>
      </c>
      <c r="I458" s="26">
        <v>12148.607966849993</v>
      </c>
      <c r="J458" s="26">
        <v>13424.648537700006</v>
      </c>
      <c r="K458" s="26">
        <v>13885.494812724988</v>
      </c>
      <c r="L458" s="26">
        <v>50996.450919999996</v>
      </c>
      <c r="M458" s="26">
        <v>16482.9767526</v>
      </c>
      <c r="N458" s="26">
        <v>17543</v>
      </c>
      <c r="O458" s="26">
        <v>18344</v>
      </c>
      <c r="P458" s="26">
        <v>17742</v>
      </c>
      <c r="Q458" s="26">
        <v>70108.976752599992</v>
      </c>
      <c r="R458" s="26">
        <v>20648.906080000001</v>
      </c>
      <c r="S458" s="26">
        <v>20646</v>
      </c>
      <c r="T458" s="26">
        <v>23043</v>
      </c>
      <c r="U458" s="26">
        <v>23165</v>
      </c>
      <c r="V458" s="26">
        <v>87508</v>
      </c>
      <c r="W458" s="26">
        <v>26902</v>
      </c>
      <c r="X458" s="26">
        <v>25599</v>
      </c>
      <c r="Y458" s="26">
        <v>28397</v>
      </c>
      <c r="Z458" s="26">
        <v>25581</v>
      </c>
      <c r="AA458" s="26">
        <v>106485</v>
      </c>
      <c r="AB458" s="26">
        <v>29239</v>
      </c>
      <c r="AC458" s="26">
        <v>28633</v>
      </c>
      <c r="AD458" s="26">
        <v>27289</v>
      </c>
      <c r="AE458" s="26">
        <v>26121</v>
      </c>
      <c r="AF458" s="26">
        <v>111280</v>
      </c>
      <c r="AG458" s="26">
        <v>28646</v>
      </c>
      <c r="AH458" s="26">
        <v>25012</v>
      </c>
      <c r="AI458" s="26">
        <v>27243</v>
      </c>
      <c r="AJ458" s="26">
        <v>-1170</v>
      </c>
      <c r="AK458" s="26">
        <v>79731</v>
      </c>
      <c r="AL458" s="26">
        <v>26448</v>
      </c>
      <c r="AM458" s="26">
        <v>21742</v>
      </c>
      <c r="AN458" s="26">
        <v>10425</v>
      </c>
      <c r="AO458" s="26">
        <v>0</v>
      </c>
      <c r="AP458" s="26">
        <v>58615</v>
      </c>
      <c r="AQ458" s="26">
        <v>0</v>
      </c>
      <c r="AR458" s="26">
        <v>0</v>
      </c>
      <c r="AS458" s="26">
        <v>0</v>
      </c>
      <c r="AT458" s="26">
        <v>0</v>
      </c>
      <c r="AU458" s="26">
        <v>0</v>
      </c>
      <c r="AV458" s="26">
        <v>0</v>
      </c>
      <c r="AW458" s="26">
        <v>0</v>
      </c>
      <c r="AX458" s="26">
        <v>0</v>
      </c>
      <c r="AY458" s="26">
        <v>0</v>
      </c>
      <c r="AZ458" s="26">
        <v>0</v>
      </c>
      <c r="BA458" s="26">
        <v>0</v>
      </c>
      <c r="BB458" s="26">
        <v>0</v>
      </c>
      <c r="BC458" s="26">
        <v>0</v>
      </c>
      <c r="BD458" s="26">
        <v>0</v>
      </c>
      <c r="BE458" s="26">
        <v>0</v>
      </c>
      <c r="BF458" s="26">
        <v>0</v>
      </c>
      <c r="BG458" s="26">
        <v>0</v>
      </c>
      <c r="BH458" s="26">
        <v>0</v>
      </c>
      <c r="BI458" s="26">
        <v>0</v>
      </c>
      <c r="BJ458" s="26">
        <v>0</v>
      </c>
      <c r="BK458" s="26">
        <v>0</v>
      </c>
      <c r="BL458" s="26">
        <v>0</v>
      </c>
      <c r="BM458" s="26">
        <v>0</v>
      </c>
      <c r="BN458" s="26">
        <v>0</v>
      </c>
      <c r="BO458" s="26">
        <v>0</v>
      </c>
      <c r="BP458" s="26">
        <v>0</v>
      </c>
      <c r="BQ458" s="26">
        <v>0</v>
      </c>
      <c r="BR458" s="26">
        <v>0</v>
      </c>
      <c r="BS458" s="26">
        <v>0</v>
      </c>
      <c r="BT458" s="26">
        <v>0</v>
      </c>
      <c r="BU458" s="26">
        <v>0</v>
      </c>
      <c r="BV458" s="26">
        <v>0</v>
      </c>
      <c r="BW458" s="26">
        <v>0</v>
      </c>
      <c r="BX458" s="26">
        <v>0</v>
      </c>
      <c r="BY458" s="26">
        <v>0</v>
      </c>
      <c r="BZ458" s="26">
        <v>0</v>
      </c>
      <c r="CA458" s="26">
        <v>0</v>
      </c>
      <c r="CB458" s="26">
        <v>0</v>
      </c>
      <c r="CC458" s="26">
        <v>0</v>
      </c>
      <c r="CD458" s="26">
        <v>0</v>
      </c>
      <c r="CE458" s="26">
        <v>0</v>
      </c>
      <c r="CF458" s="26">
        <v>0</v>
      </c>
      <c r="CG458" s="26">
        <v>0</v>
      </c>
      <c r="CH458" s="26">
        <v>0</v>
      </c>
      <c r="CI458" s="26">
        <v>0</v>
      </c>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row>
    <row r="459" spans="1:118" s="24" customFormat="1" ht="15.75" hidden="1" outlineLevel="1" thickBot="1" x14ac:dyDescent="0.3">
      <c r="A459" s="4" t="s">
        <v>29</v>
      </c>
      <c r="B459" s="4" t="s">
        <v>29</v>
      </c>
      <c r="C459" s="25">
        <v>0</v>
      </c>
      <c r="D459" s="25">
        <v>0</v>
      </c>
      <c r="E459" s="25">
        <v>1215.3477150000006</v>
      </c>
      <c r="F459" s="25">
        <v>-1763.0019744999977</v>
      </c>
      <c r="G459" s="25">
        <v>-547.65425949999712</v>
      </c>
      <c r="H459" s="25">
        <v>2675.6067420000004</v>
      </c>
      <c r="I459" s="25">
        <v>6284.5552979999984</v>
      </c>
      <c r="J459" s="25">
        <v>9967.0987529999948</v>
      </c>
      <c r="K459" s="25">
        <v>1996.4017070000136</v>
      </c>
      <c r="L459" s="25">
        <v>20923.662500000006</v>
      </c>
      <c r="M459" s="25">
        <v>4038.0737130000016</v>
      </c>
      <c r="N459" s="25">
        <v>8032.5522679999995</v>
      </c>
      <c r="O459" s="25">
        <v>12032</v>
      </c>
      <c r="P459" s="25">
        <v>232</v>
      </c>
      <c r="Q459" s="25">
        <v>24333.625981000005</v>
      </c>
      <c r="R459" s="25">
        <v>-4775.1827400000002</v>
      </c>
      <c r="S459" s="25">
        <v>2711</v>
      </c>
      <c r="T459" s="25">
        <v>7352</v>
      </c>
      <c r="U459" s="25">
        <v>1067</v>
      </c>
      <c r="V459" s="25">
        <v>6381</v>
      </c>
      <c r="W459" s="25">
        <v>-3113</v>
      </c>
      <c r="X459" s="25">
        <v>2759</v>
      </c>
      <c r="Y459" s="25">
        <v>8749</v>
      </c>
      <c r="Z459" s="25">
        <v>-31652</v>
      </c>
      <c r="AA459" s="25">
        <v>-22287</v>
      </c>
      <c r="AB459" s="25">
        <v>252</v>
      </c>
      <c r="AC459" s="25">
        <v>412</v>
      </c>
      <c r="AD459" s="25">
        <v>-39</v>
      </c>
      <c r="AE459" s="25">
        <v>-793</v>
      </c>
      <c r="AF459" s="25">
        <v>-166</v>
      </c>
      <c r="AG459" s="25">
        <v>-415</v>
      </c>
      <c r="AH459" s="25">
        <v>-751</v>
      </c>
      <c r="AI459" s="25">
        <v>-69</v>
      </c>
      <c r="AJ459" s="25">
        <v>-251</v>
      </c>
      <c r="AK459" s="25">
        <v>-1486</v>
      </c>
      <c r="AL459" s="25">
        <v>-332</v>
      </c>
      <c r="AM459" s="25">
        <v>-342</v>
      </c>
      <c r="AN459" s="25">
        <v>-216</v>
      </c>
      <c r="AO459" s="25">
        <v>-436</v>
      </c>
      <c r="AP459" s="25">
        <v>-1326</v>
      </c>
      <c r="AQ459" s="25">
        <v>-18</v>
      </c>
      <c r="AR459" s="25">
        <v>-331</v>
      </c>
      <c r="AS459" s="25">
        <v>-373</v>
      </c>
      <c r="AT459" s="25">
        <v>-678</v>
      </c>
      <c r="AU459" s="25">
        <v>-1400</v>
      </c>
      <c r="AV459" s="25">
        <v>-207</v>
      </c>
      <c r="AW459" s="25">
        <v>-242</v>
      </c>
      <c r="AX459" s="25">
        <v>-306</v>
      </c>
      <c r="AY459" s="25">
        <v>2454</v>
      </c>
      <c r="AZ459" s="25">
        <v>1699</v>
      </c>
      <c r="BA459" s="25">
        <v>-156</v>
      </c>
      <c r="BB459" s="25">
        <v>-271</v>
      </c>
      <c r="BC459" s="25">
        <v>-385</v>
      </c>
      <c r="BD459" s="25">
        <v>-78</v>
      </c>
      <c r="BE459" s="25">
        <v>-890</v>
      </c>
      <c r="BF459" s="25">
        <v>-56</v>
      </c>
      <c r="BG459" s="25">
        <v>-63</v>
      </c>
      <c r="BH459" s="25">
        <v>-43</v>
      </c>
      <c r="BI459" s="25">
        <v>-97</v>
      </c>
      <c r="BJ459" s="25">
        <v>-259</v>
      </c>
      <c r="BK459" s="25">
        <v>-48</v>
      </c>
      <c r="BL459" s="25">
        <v>-55</v>
      </c>
      <c r="BM459" s="25">
        <v>-159</v>
      </c>
      <c r="BN459" s="25">
        <v>-100</v>
      </c>
      <c r="BO459" s="25">
        <v>-362</v>
      </c>
      <c r="BP459" s="25">
        <v>-91</v>
      </c>
      <c r="BQ459" s="25">
        <v>-149</v>
      </c>
      <c r="BR459" s="25">
        <v>-113</v>
      </c>
      <c r="BS459" s="25">
        <v>-131</v>
      </c>
      <c r="BT459" s="25">
        <v>-484</v>
      </c>
      <c r="BU459" s="25">
        <v>-97</v>
      </c>
      <c r="BV459" s="25">
        <v>-126</v>
      </c>
      <c r="BW459" s="25">
        <v>-105</v>
      </c>
      <c r="BX459" s="25">
        <v>-108</v>
      </c>
      <c r="BY459" s="25">
        <v>-436</v>
      </c>
      <c r="BZ459" s="25">
        <v>-98</v>
      </c>
      <c r="CA459" s="25">
        <v>-101</v>
      </c>
      <c r="CB459" s="25">
        <v>-104</v>
      </c>
      <c r="CC459" s="25">
        <v>-106</v>
      </c>
      <c r="CD459" s="25">
        <v>-409</v>
      </c>
      <c r="CE459" s="25">
        <v>-113</v>
      </c>
      <c r="CF459" s="25">
        <v>-110</v>
      </c>
      <c r="CG459" s="25">
        <v>-1680</v>
      </c>
      <c r="CH459" s="25">
        <v>-107</v>
      </c>
      <c r="CI459" s="25">
        <v>-2010</v>
      </c>
      <c r="CJ459" s="13"/>
      <c r="CK459" s="13"/>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row>
    <row r="460" spans="1:118" s="24" customFormat="1" hidden="1" outlineLevel="1" x14ac:dyDescent="0.25">
      <c r="A460" s="95" t="s">
        <v>382</v>
      </c>
      <c r="B460" s="95" t="s">
        <v>383</v>
      </c>
      <c r="C460" s="26">
        <v>7.9580786405131221E-12</v>
      </c>
      <c r="D460" s="26">
        <v>2.7284841053187847E-12</v>
      </c>
      <c r="E460" s="26">
        <v>2.8421709430404007E-11</v>
      </c>
      <c r="F460" s="26">
        <v>-4121.7560800000501</v>
      </c>
      <c r="G460" s="26">
        <v>-4121.756080000062</v>
      </c>
      <c r="H460" s="26">
        <v>-227.00000000007958</v>
      </c>
      <c r="I460" s="26">
        <v>-7.9580786405131221E-12</v>
      </c>
      <c r="J460" s="26">
        <v>3.3651303965598345E-11</v>
      </c>
      <c r="K460" s="26">
        <v>9119.1807100000551</v>
      </c>
      <c r="L460" s="26">
        <v>8892.1807099999933</v>
      </c>
      <c r="M460" s="26">
        <v>0</v>
      </c>
      <c r="N460" s="26">
        <v>1.4704443999999057</v>
      </c>
      <c r="O460" s="26">
        <v>0</v>
      </c>
      <c r="P460" s="26">
        <v>7</v>
      </c>
      <c r="Q460" s="26">
        <v>3.4704444000017247</v>
      </c>
      <c r="R460" s="26">
        <v>3.9999999444262357E-5</v>
      </c>
      <c r="S460" s="26">
        <v>-688</v>
      </c>
      <c r="T460" s="26">
        <v>-467</v>
      </c>
      <c r="U460" s="26">
        <v>-919</v>
      </c>
      <c r="V460" s="26">
        <v>-2086</v>
      </c>
      <c r="W460" s="26">
        <v>-361</v>
      </c>
      <c r="X460" s="26">
        <v>-735</v>
      </c>
      <c r="Y460" s="26">
        <v>-780</v>
      </c>
      <c r="Z460" s="26">
        <v>-318</v>
      </c>
      <c r="AA460" s="26">
        <v>-2192</v>
      </c>
      <c r="AB460" s="26">
        <v>53</v>
      </c>
      <c r="AC460" s="26">
        <v>-283</v>
      </c>
      <c r="AD460" s="26">
        <v>175</v>
      </c>
      <c r="AE460" s="26">
        <v>331</v>
      </c>
      <c r="AF460" s="26">
        <v>278</v>
      </c>
      <c r="AG460" s="26">
        <v>327</v>
      </c>
      <c r="AH460" s="26">
        <v>392</v>
      </c>
      <c r="AI460" s="26">
        <v>741</v>
      </c>
      <c r="AJ460" s="26">
        <v>955</v>
      </c>
      <c r="AK460" s="26">
        <v>2415</v>
      </c>
      <c r="AL460" s="26">
        <v>742</v>
      </c>
      <c r="AM460" s="26">
        <v>966</v>
      </c>
      <c r="AN460" s="26">
        <v>-2812</v>
      </c>
      <c r="AO460" s="26">
        <v>644</v>
      </c>
      <c r="AP460" s="26">
        <v>-426</v>
      </c>
      <c r="AQ460" s="26">
        <v>537</v>
      </c>
      <c r="AR460" s="26">
        <v>615</v>
      </c>
      <c r="AS460" s="26">
        <v>659</v>
      </c>
      <c r="AT460" s="26">
        <v>615</v>
      </c>
      <c r="AU460" s="26">
        <v>2364</v>
      </c>
      <c r="AV460" s="26">
        <v>604</v>
      </c>
      <c r="AW460" s="26">
        <v>504</v>
      </c>
      <c r="AX460" s="26">
        <v>493</v>
      </c>
      <c r="AY460" s="26">
        <v>5405</v>
      </c>
      <c r="AZ460" s="26">
        <v>7006</v>
      </c>
      <c r="BA460" s="26">
        <v>-12498</v>
      </c>
      <c r="BB460" s="26">
        <v>-31484</v>
      </c>
      <c r="BC460" s="26">
        <v>-37831</v>
      </c>
      <c r="BD460" s="26">
        <v>-7060</v>
      </c>
      <c r="BE460" s="26">
        <v>-88873</v>
      </c>
      <c r="BF460" s="26">
        <v>-18669</v>
      </c>
      <c r="BG460" s="26">
        <v>-16872</v>
      </c>
      <c r="BH460" s="26">
        <v>-13748</v>
      </c>
      <c r="BI460" s="26">
        <v>-43</v>
      </c>
      <c r="BJ460" s="26">
        <v>-49332</v>
      </c>
      <c r="BK460" s="26">
        <v>-8872</v>
      </c>
      <c r="BL460" s="26">
        <v>-13279</v>
      </c>
      <c r="BM460" s="26">
        <v>-13452</v>
      </c>
      <c r="BN460" s="26">
        <v>-1198</v>
      </c>
      <c r="BO460" s="26">
        <v>-36801</v>
      </c>
      <c r="BP460" s="26">
        <v>-948</v>
      </c>
      <c r="BQ460" s="26">
        <v>-449</v>
      </c>
      <c r="BR460" s="26">
        <v>-110</v>
      </c>
      <c r="BS460" s="26">
        <v>-848</v>
      </c>
      <c r="BT460" s="26">
        <v>-2355</v>
      </c>
      <c r="BU460" s="26">
        <v>-126528</v>
      </c>
      <c r="BV460" s="26">
        <v>-6376</v>
      </c>
      <c r="BW460" s="26">
        <v>2336</v>
      </c>
      <c r="BX460" s="26">
        <v>-452</v>
      </c>
      <c r="BY460" s="26">
        <v>-131020</v>
      </c>
      <c r="BZ460" s="26">
        <v>0</v>
      </c>
      <c r="CA460" s="26">
        <v>0</v>
      </c>
      <c r="CB460" s="26">
        <v>0</v>
      </c>
      <c r="CC460" s="26">
        <v>0</v>
      </c>
      <c r="CD460" s="26">
        <v>0</v>
      </c>
      <c r="CE460" s="26">
        <v>0</v>
      </c>
      <c r="CF460" s="26">
        <v>0</v>
      </c>
      <c r="CG460" s="26">
        <v>0</v>
      </c>
      <c r="CH460" s="26">
        <v>0</v>
      </c>
      <c r="CI460" s="26">
        <v>0</v>
      </c>
      <c r="CJ460" s="13"/>
      <c r="CK460" s="13"/>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row>
    <row r="461" spans="1:118" s="24" customFormat="1" ht="15.75" hidden="1" outlineLevel="1" thickBot="1" x14ac:dyDescent="0.3">
      <c r="A461" s="4" t="s">
        <v>72</v>
      </c>
      <c r="B461" s="4" t="s">
        <v>276</v>
      </c>
      <c r="C461" s="25">
        <v>0</v>
      </c>
      <c r="D461" s="25">
        <v>0</v>
      </c>
      <c r="E461" s="25">
        <v>0</v>
      </c>
      <c r="F461" s="25">
        <v>0</v>
      </c>
      <c r="G461" s="25">
        <v>0</v>
      </c>
      <c r="H461" s="25">
        <v>0</v>
      </c>
      <c r="I461" s="25">
        <v>0</v>
      </c>
      <c r="J461" s="25">
        <v>0</v>
      </c>
      <c r="K461" s="25">
        <v>0</v>
      </c>
      <c r="L461" s="25">
        <v>0</v>
      </c>
      <c r="M461" s="25">
        <v>0</v>
      </c>
      <c r="N461" s="25">
        <v>0</v>
      </c>
      <c r="O461" s="25">
        <v>-695</v>
      </c>
      <c r="P461" s="25">
        <v>-719</v>
      </c>
      <c r="Q461" s="25">
        <v>-719</v>
      </c>
      <c r="R461" s="25">
        <v>-1070.5987600000001</v>
      </c>
      <c r="S461" s="25">
        <v>0</v>
      </c>
      <c r="T461" s="25">
        <v>-942</v>
      </c>
      <c r="U461" s="25">
        <v>-1031</v>
      </c>
      <c r="V461" s="25">
        <v>-3868</v>
      </c>
      <c r="W461" s="25">
        <v>-923</v>
      </c>
      <c r="X461" s="25">
        <v>-916</v>
      </c>
      <c r="Y461" s="25">
        <v>-935</v>
      </c>
      <c r="Z461" s="25">
        <v>-1149</v>
      </c>
      <c r="AA461" s="25">
        <v>-3934</v>
      </c>
      <c r="AB461" s="25">
        <v>-947</v>
      </c>
      <c r="AC461" s="25">
        <v>-995</v>
      </c>
      <c r="AD461" s="25">
        <v>-968</v>
      </c>
      <c r="AE461" s="25">
        <v>-461</v>
      </c>
      <c r="AF461" s="25">
        <v>-3374</v>
      </c>
      <c r="AG461" s="25">
        <v>-990</v>
      </c>
      <c r="AH461" s="25">
        <v>-951</v>
      </c>
      <c r="AI461" s="25">
        <v>-940</v>
      </c>
      <c r="AJ461" s="25">
        <v>-1212</v>
      </c>
      <c r="AK461" s="25">
        <v>-4093</v>
      </c>
      <c r="AL461" s="25">
        <v>-1210</v>
      </c>
      <c r="AM461" s="25">
        <v>-3173</v>
      </c>
      <c r="AN461" s="25">
        <v>-2999</v>
      </c>
      <c r="AO461" s="25">
        <v>-1359</v>
      </c>
      <c r="AP461" s="25">
        <v>-8742</v>
      </c>
      <c r="AQ461" s="25">
        <v>-1396</v>
      </c>
      <c r="AR461" s="25">
        <v>-8138</v>
      </c>
      <c r="AS461" s="25">
        <v>-6660</v>
      </c>
      <c r="AT461" s="25">
        <v>-6187</v>
      </c>
      <c r="AU461" s="25">
        <v>-22347</v>
      </c>
      <c r="AV461" s="25">
        <v>-3648</v>
      </c>
      <c r="AW461" s="25">
        <v>-7490</v>
      </c>
      <c r="AX461" s="25">
        <v>-7378</v>
      </c>
      <c r="AY461" s="25">
        <v>-7613</v>
      </c>
      <c r="AZ461" s="25">
        <v>-26129</v>
      </c>
      <c r="BA461" s="25">
        <v>-2214</v>
      </c>
      <c r="BB461" s="25">
        <v>-3646</v>
      </c>
      <c r="BC461" s="25">
        <v>-3538</v>
      </c>
      <c r="BD461" s="25">
        <v>-2710</v>
      </c>
      <c r="BE461" s="25">
        <v>-12108</v>
      </c>
      <c r="BF461" s="25">
        <v>-4157</v>
      </c>
      <c r="BG461" s="25">
        <v>-2655</v>
      </c>
      <c r="BH461" s="25">
        <v>-6221</v>
      </c>
      <c r="BI461" s="25">
        <v>-5044</v>
      </c>
      <c r="BJ461" s="25">
        <v>-18077</v>
      </c>
      <c r="BK461" s="25">
        <v>-5182</v>
      </c>
      <c r="BL461" s="25">
        <v>-5131</v>
      </c>
      <c r="BM461" s="25">
        <v>-5651</v>
      </c>
      <c r="BN461" s="25">
        <v>-27848</v>
      </c>
      <c r="BO461" s="25">
        <v>-43812</v>
      </c>
      <c r="BP461" s="25">
        <v>-11416</v>
      </c>
      <c r="BQ461" s="25">
        <v>-11889</v>
      </c>
      <c r="BR461" s="25">
        <v>-35214</v>
      </c>
      <c r="BS461" s="25">
        <v>-181689</v>
      </c>
      <c r="BT461" s="25">
        <v>-240208</v>
      </c>
      <c r="BU461" s="25">
        <v>-11547</v>
      </c>
      <c r="BV461" s="25">
        <v>-65719</v>
      </c>
      <c r="BW461" s="25">
        <v>-67808</v>
      </c>
      <c r="BX461" s="25">
        <v>-37805</v>
      </c>
      <c r="BY461" s="25">
        <v>-182879</v>
      </c>
      <c r="BZ461" s="25">
        <v>-35766</v>
      </c>
      <c r="CA461" s="25">
        <v>-38763</v>
      </c>
      <c r="CB461" s="25">
        <v>-50386</v>
      </c>
      <c r="CC461" s="25">
        <v>44884</v>
      </c>
      <c r="CD461" s="25">
        <v>-80031</v>
      </c>
      <c r="CE461" s="25">
        <v>-17973</v>
      </c>
      <c r="CF461" s="25">
        <v>-17783</v>
      </c>
      <c r="CG461" s="25">
        <v>-39413</v>
      </c>
      <c r="CH461" s="25">
        <v>-24142</v>
      </c>
      <c r="CI461" s="25">
        <v>-99311</v>
      </c>
      <c r="CJ461" s="13"/>
      <c r="CK461" s="13"/>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row>
    <row r="462" spans="1:118" s="24" customFormat="1" ht="15.75" collapsed="1" thickBot="1" x14ac:dyDescent="0.3">
      <c r="A462" s="6" t="s">
        <v>102</v>
      </c>
      <c r="B462" s="6" t="s">
        <v>277</v>
      </c>
      <c r="C462" s="26">
        <v>0</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0</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-282703.00000000012</v>
      </c>
      <c r="BV462" s="26">
        <v>-9530</v>
      </c>
      <c r="BW462" s="26">
        <v>408844</v>
      </c>
      <c r="BX462" s="26">
        <v>-582645</v>
      </c>
      <c r="BY462" s="26">
        <v>-466034</v>
      </c>
      <c r="BZ462" s="26">
        <v>163120</v>
      </c>
      <c r="CA462" s="26">
        <v>216634</v>
      </c>
      <c r="CB462" s="26">
        <v>187918</v>
      </c>
      <c r="CC462" s="26">
        <v>191409</v>
      </c>
      <c r="CD462" s="26">
        <v>759081</v>
      </c>
      <c r="CE462" s="26">
        <v>86987</v>
      </c>
      <c r="CF462" s="26">
        <v>-68790</v>
      </c>
      <c r="CG462" s="26">
        <v>-1079202</v>
      </c>
      <c r="CH462" s="26">
        <v>0</v>
      </c>
      <c r="CI462" s="26">
        <v>-1061005</v>
      </c>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row>
    <row r="463" spans="1:118" s="24" customFormat="1" ht="30" hidden="1" customHeight="1" outlineLevel="1" x14ac:dyDescent="0.25">
      <c r="A463" s="33" t="s">
        <v>257</v>
      </c>
      <c r="B463" s="33" t="s">
        <v>278</v>
      </c>
      <c r="C463" s="21"/>
      <c r="D463" s="21"/>
      <c r="E463" s="21"/>
      <c r="F463" s="21"/>
      <c r="G463" s="34">
        <v>0</v>
      </c>
      <c r="H463" s="34">
        <v>0</v>
      </c>
      <c r="I463" s="34">
        <v>0</v>
      </c>
      <c r="J463" s="34">
        <v>0</v>
      </c>
      <c r="K463" s="34">
        <v>0</v>
      </c>
      <c r="L463" s="34">
        <v>0</v>
      </c>
      <c r="M463" s="34">
        <v>0</v>
      </c>
      <c r="N463" s="34">
        <v>0</v>
      </c>
      <c r="O463" s="34">
        <v>0</v>
      </c>
      <c r="P463" s="34">
        <v>0</v>
      </c>
      <c r="Q463" s="34">
        <v>0</v>
      </c>
      <c r="R463" s="34">
        <v>0</v>
      </c>
      <c r="S463" s="34">
        <v>0</v>
      </c>
      <c r="T463" s="34">
        <v>0</v>
      </c>
      <c r="U463" s="34">
        <v>0</v>
      </c>
      <c r="V463" s="34">
        <v>0</v>
      </c>
      <c r="W463" s="34">
        <v>0</v>
      </c>
      <c r="X463" s="34">
        <v>0</v>
      </c>
      <c r="Y463" s="34">
        <v>0</v>
      </c>
      <c r="Z463" s="34">
        <v>0</v>
      </c>
      <c r="AA463" s="34">
        <v>0</v>
      </c>
      <c r="AB463" s="34">
        <v>0</v>
      </c>
      <c r="AC463" s="34">
        <v>0</v>
      </c>
      <c r="AD463" s="34">
        <v>0</v>
      </c>
      <c r="AE463" s="34">
        <v>0</v>
      </c>
      <c r="AF463" s="34">
        <v>0</v>
      </c>
      <c r="AG463" s="34">
        <v>0</v>
      </c>
      <c r="AH463" s="34">
        <v>0</v>
      </c>
      <c r="AI463" s="34">
        <v>0</v>
      </c>
      <c r="AJ463" s="34">
        <v>0</v>
      </c>
      <c r="AK463" s="34">
        <v>0</v>
      </c>
      <c r="AL463" s="34">
        <v>0</v>
      </c>
      <c r="AM463" s="34">
        <v>0</v>
      </c>
      <c r="AN463" s="34">
        <v>0</v>
      </c>
      <c r="AO463" s="34">
        <v>0</v>
      </c>
      <c r="AP463" s="34">
        <v>0</v>
      </c>
      <c r="AQ463" s="34">
        <v>0</v>
      </c>
      <c r="AR463" s="34">
        <v>0</v>
      </c>
      <c r="AS463" s="34">
        <v>0</v>
      </c>
      <c r="AT463" s="34">
        <v>0</v>
      </c>
      <c r="AU463" s="34">
        <v>0</v>
      </c>
      <c r="AV463" s="34">
        <v>0</v>
      </c>
      <c r="AW463" s="34">
        <v>0</v>
      </c>
      <c r="AX463" s="34">
        <v>0</v>
      </c>
      <c r="AY463" s="34">
        <v>0</v>
      </c>
      <c r="AZ463" s="34">
        <v>0</v>
      </c>
      <c r="BA463" s="34">
        <v>0</v>
      </c>
      <c r="BB463" s="34">
        <v>0</v>
      </c>
      <c r="BC463" s="34">
        <v>0</v>
      </c>
      <c r="BD463" s="34">
        <v>0</v>
      </c>
      <c r="BE463" s="34">
        <v>0</v>
      </c>
      <c r="BF463" s="34">
        <v>0</v>
      </c>
      <c r="BG463" s="34">
        <v>0</v>
      </c>
      <c r="BH463" s="34">
        <v>0</v>
      </c>
      <c r="BI463" s="34">
        <v>0</v>
      </c>
      <c r="BJ463" s="34">
        <v>0</v>
      </c>
      <c r="BK463" s="34">
        <v>0</v>
      </c>
      <c r="BL463" s="34">
        <v>0</v>
      </c>
      <c r="BM463" s="34">
        <v>0</v>
      </c>
      <c r="BN463" s="34">
        <v>0</v>
      </c>
      <c r="BO463" s="34">
        <v>0</v>
      </c>
      <c r="BP463" s="34">
        <v>0</v>
      </c>
      <c r="BQ463" s="34">
        <v>0</v>
      </c>
      <c r="BR463" s="34">
        <v>0</v>
      </c>
      <c r="BS463" s="34">
        <v>0</v>
      </c>
      <c r="BT463" s="34">
        <v>0</v>
      </c>
      <c r="BU463" s="34">
        <v>165842</v>
      </c>
      <c r="BV463" s="35">
        <v>182601</v>
      </c>
      <c r="BW463" s="34">
        <v>258844</v>
      </c>
      <c r="BX463" s="34">
        <v>357235</v>
      </c>
      <c r="BY463" s="34">
        <v>964522</v>
      </c>
      <c r="BZ463" s="34">
        <v>163120</v>
      </c>
      <c r="CA463" s="34">
        <v>216634</v>
      </c>
      <c r="CB463" s="34">
        <v>187918</v>
      </c>
      <c r="CC463" s="34">
        <v>191409</v>
      </c>
      <c r="CD463" s="34">
        <v>759081</v>
      </c>
      <c r="CE463" s="34">
        <v>86987</v>
      </c>
      <c r="CF463" s="34">
        <v>0</v>
      </c>
      <c r="CG463" s="34">
        <v>0</v>
      </c>
      <c r="CH463" s="34">
        <v>0</v>
      </c>
      <c r="CI463" s="34">
        <v>86987</v>
      </c>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row>
    <row r="464" spans="1:118" s="24" customFormat="1" ht="30" hidden="1" customHeight="1" outlineLevel="1" x14ac:dyDescent="0.25">
      <c r="A464" s="33" t="s">
        <v>258</v>
      </c>
      <c r="B464" s="33" t="s">
        <v>286</v>
      </c>
      <c r="C464" s="21"/>
      <c r="D464" s="21"/>
      <c r="E464" s="21"/>
      <c r="F464" s="21"/>
      <c r="G464" s="34">
        <v>0</v>
      </c>
      <c r="H464" s="34">
        <v>0</v>
      </c>
      <c r="I464" s="34">
        <v>0</v>
      </c>
      <c r="J464" s="34">
        <v>0</v>
      </c>
      <c r="K464" s="34">
        <v>0</v>
      </c>
      <c r="L464" s="34">
        <v>0</v>
      </c>
      <c r="M464" s="34">
        <v>0</v>
      </c>
      <c r="N464" s="34">
        <v>0</v>
      </c>
      <c r="O464" s="34">
        <v>0</v>
      </c>
      <c r="P464" s="34">
        <v>0</v>
      </c>
      <c r="Q464" s="34">
        <v>0</v>
      </c>
      <c r="R464" s="34">
        <v>0</v>
      </c>
      <c r="S464" s="34">
        <v>0</v>
      </c>
      <c r="T464" s="34">
        <v>0</v>
      </c>
      <c r="U464" s="34">
        <v>0</v>
      </c>
      <c r="V464" s="34">
        <v>0</v>
      </c>
      <c r="W464" s="34">
        <v>0</v>
      </c>
      <c r="X464" s="34">
        <v>0</v>
      </c>
      <c r="Y464" s="34">
        <v>0</v>
      </c>
      <c r="Z464" s="34">
        <v>0</v>
      </c>
      <c r="AA464" s="34">
        <v>0</v>
      </c>
      <c r="AB464" s="34">
        <v>0</v>
      </c>
      <c r="AC464" s="34">
        <v>0</v>
      </c>
      <c r="AD464" s="34">
        <v>0</v>
      </c>
      <c r="AE464" s="34">
        <v>0</v>
      </c>
      <c r="AF464" s="34">
        <v>0</v>
      </c>
      <c r="AG464" s="34">
        <v>0</v>
      </c>
      <c r="AH464" s="34">
        <v>0</v>
      </c>
      <c r="AI464" s="34">
        <v>0</v>
      </c>
      <c r="AJ464" s="34">
        <v>0</v>
      </c>
      <c r="AK464" s="34">
        <v>0</v>
      </c>
      <c r="AL464" s="34">
        <v>0</v>
      </c>
      <c r="AM464" s="34">
        <v>0</v>
      </c>
      <c r="AN464" s="34">
        <v>0</v>
      </c>
      <c r="AO464" s="34">
        <v>0</v>
      </c>
      <c r="AP464" s="34">
        <v>0</v>
      </c>
      <c r="AQ464" s="34">
        <v>0</v>
      </c>
      <c r="AR464" s="34">
        <v>0</v>
      </c>
      <c r="AS464" s="34">
        <v>0</v>
      </c>
      <c r="AT464" s="34">
        <v>0</v>
      </c>
      <c r="AU464" s="34">
        <v>0</v>
      </c>
      <c r="AV464" s="34">
        <v>0</v>
      </c>
      <c r="AW464" s="34">
        <v>0</v>
      </c>
      <c r="AX464" s="34">
        <v>0</v>
      </c>
      <c r="AY464" s="34">
        <v>0</v>
      </c>
      <c r="AZ464" s="34">
        <v>0</v>
      </c>
      <c r="BA464" s="34">
        <v>0</v>
      </c>
      <c r="BB464" s="34">
        <v>0</v>
      </c>
      <c r="BC464" s="34">
        <v>0</v>
      </c>
      <c r="BD464" s="34">
        <v>0</v>
      </c>
      <c r="BE464" s="34">
        <v>0</v>
      </c>
      <c r="BF464" s="34">
        <v>0</v>
      </c>
      <c r="BG464" s="34">
        <v>0</v>
      </c>
      <c r="BH464" s="34">
        <v>0</v>
      </c>
      <c r="BI464" s="34">
        <v>0</v>
      </c>
      <c r="BJ464" s="34">
        <v>0</v>
      </c>
      <c r="BK464" s="34">
        <v>0</v>
      </c>
      <c r="BL464" s="34">
        <v>0</v>
      </c>
      <c r="BM464" s="34">
        <v>0</v>
      </c>
      <c r="BN464" s="34">
        <v>0</v>
      </c>
      <c r="BO464" s="34">
        <v>0</v>
      </c>
      <c r="BP464" s="34">
        <v>0</v>
      </c>
      <c r="BQ464" s="34">
        <v>0</v>
      </c>
      <c r="BR464" s="34">
        <v>0</v>
      </c>
      <c r="BS464" s="34">
        <v>0</v>
      </c>
      <c r="BT464" s="34">
        <v>0</v>
      </c>
      <c r="BU464" s="34">
        <v>121376</v>
      </c>
      <c r="BV464" s="34">
        <v>0</v>
      </c>
      <c r="BW464" s="34">
        <v>0</v>
      </c>
      <c r="BX464" s="34">
        <v>0</v>
      </c>
      <c r="BY464" s="34">
        <v>121376</v>
      </c>
      <c r="BZ464" s="34">
        <v>0</v>
      </c>
      <c r="CA464" s="34">
        <v>0</v>
      </c>
      <c r="CB464" s="34">
        <v>0</v>
      </c>
      <c r="CC464" s="34">
        <v>0</v>
      </c>
      <c r="CD464" s="34">
        <v>0</v>
      </c>
      <c r="CE464" s="34">
        <v>0</v>
      </c>
      <c r="CF464" s="34">
        <v>0</v>
      </c>
      <c r="CG464" s="34">
        <v>0</v>
      </c>
      <c r="CH464" s="34">
        <v>0</v>
      </c>
      <c r="CI464" s="34">
        <v>0</v>
      </c>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row>
    <row r="465" spans="1:118" s="24" customFormat="1" ht="30" hidden="1" customHeight="1" outlineLevel="1" x14ac:dyDescent="0.25">
      <c r="A465" s="33" t="s">
        <v>259</v>
      </c>
      <c r="B465" s="33" t="s">
        <v>279</v>
      </c>
      <c r="C465" s="21"/>
      <c r="D465" s="21"/>
      <c r="E465" s="21"/>
      <c r="F465" s="21"/>
      <c r="G465" s="34">
        <v>0</v>
      </c>
      <c r="H465" s="34">
        <v>0</v>
      </c>
      <c r="I465" s="34">
        <v>0</v>
      </c>
      <c r="J465" s="34">
        <v>0</v>
      </c>
      <c r="K465" s="34">
        <v>0</v>
      </c>
      <c r="L465" s="34">
        <v>0</v>
      </c>
      <c r="M465" s="34">
        <v>0</v>
      </c>
      <c r="N465" s="34">
        <v>0</v>
      </c>
      <c r="O465" s="34">
        <v>0</v>
      </c>
      <c r="P465" s="34">
        <v>0</v>
      </c>
      <c r="Q465" s="34">
        <v>0</v>
      </c>
      <c r="R465" s="34">
        <v>0</v>
      </c>
      <c r="S465" s="34">
        <v>0</v>
      </c>
      <c r="T465" s="34">
        <v>0</v>
      </c>
      <c r="U465" s="34">
        <v>0</v>
      </c>
      <c r="V465" s="34">
        <v>0</v>
      </c>
      <c r="W465" s="34">
        <v>0</v>
      </c>
      <c r="X465" s="34">
        <v>0</v>
      </c>
      <c r="Y465" s="34">
        <v>0</v>
      </c>
      <c r="Z465" s="34">
        <v>0</v>
      </c>
      <c r="AA465" s="34">
        <v>0</v>
      </c>
      <c r="AB465" s="34">
        <v>0</v>
      </c>
      <c r="AC465" s="34">
        <v>0</v>
      </c>
      <c r="AD465" s="34">
        <v>0</v>
      </c>
      <c r="AE465" s="34">
        <v>0</v>
      </c>
      <c r="AF465" s="34">
        <v>0</v>
      </c>
      <c r="AG465" s="34">
        <v>0</v>
      </c>
      <c r="AH465" s="34">
        <v>0</v>
      </c>
      <c r="AI465" s="34">
        <v>0</v>
      </c>
      <c r="AJ465" s="34">
        <v>0</v>
      </c>
      <c r="AK465" s="34">
        <v>0</v>
      </c>
      <c r="AL465" s="34">
        <v>0</v>
      </c>
      <c r="AM465" s="34">
        <v>0</v>
      </c>
      <c r="AN465" s="34">
        <v>0</v>
      </c>
      <c r="AO465" s="34">
        <v>0</v>
      </c>
      <c r="AP465" s="34">
        <v>0</v>
      </c>
      <c r="AQ465" s="34">
        <v>0</v>
      </c>
      <c r="AR465" s="34">
        <v>0</v>
      </c>
      <c r="AS465" s="34">
        <v>0</v>
      </c>
      <c r="AT465" s="34">
        <v>0</v>
      </c>
      <c r="AU465" s="34">
        <v>0</v>
      </c>
      <c r="AV465" s="34">
        <v>0</v>
      </c>
      <c r="AW465" s="34">
        <v>0</v>
      </c>
      <c r="AX465" s="34">
        <v>0</v>
      </c>
      <c r="AY465" s="34">
        <v>0</v>
      </c>
      <c r="AZ465" s="34">
        <v>0</v>
      </c>
      <c r="BA465" s="34">
        <v>0</v>
      </c>
      <c r="BB465" s="34">
        <v>0</v>
      </c>
      <c r="BC465" s="34">
        <v>0</v>
      </c>
      <c r="BD465" s="34">
        <v>0</v>
      </c>
      <c r="BE465" s="34">
        <v>0</v>
      </c>
      <c r="BF465" s="34">
        <v>0</v>
      </c>
      <c r="BG465" s="34">
        <v>0</v>
      </c>
      <c r="BH465" s="34">
        <v>0</v>
      </c>
      <c r="BI465" s="34">
        <v>0</v>
      </c>
      <c r="BJ465" s="34">
        <v>0</v>
      </c>
      <c r="BK465" s="34">
        <v>0</v>
      </c>
      <c r="BL465" s="34">
        <v>0</v>
      </c>
      <c r="BM465" s="34">
        <v>0</v>
      </c>
      <c r="BN465" s="34">
        <v>0</v>
      </c>
      <c r="BO465" s="34">
        <v>0</v>
      </c>
      <c r="BP465" s="34">
        <v>0</v>
      </c>
      <c r="BQ465" s="34">
        <v>0</v>
      </c>
      <c r="BR465" s="34">
        <v>0</v>
      </c>
      <c r="BS465" s="34">
        <v>0</v>
      </c>
      <c r="BT465" s="34">
        <v>0</v>
      </c>
      <c r="BU465" s="34">
        <v>-569921</v>
      </c>
      <c r="BV465" s="34">
        <v>0</v>
      </c>
      <c r="BW465" s="34">
        <v>0</v>
      </c>
      <c r="BX465" s="34">
        <v>0</v>
      </c>
      <c r="BY465" s="34">
        <v>-569921</v>
      </c>
      <c r="BZ465" s="34">
        <v>0</v>
      </c>
      <c r="CA465" s="34">
        <v>0</v>
      </c>
      <c r="CB465" s="34">
        <v>0</v>
      </c>
      <c r="CC465" s="34">
        <v>0</v>
      </c>
      <c r="CD465" s="34">
        <v>0</v>
      </c>
      <c r="CE465" s="34">
        <v>0</v>
      </c>
      <c r="CF465" s="34">
        <v>0</v>
      </c>
      <c r="CG465" s="34">
        <v>0</v>
      </c>
      <c r="CH465" s="34">
        <v>0</v>
      </c>
      <c r="CI465" s="34">
        <v>0</v>
      </c>
      <c r="CJ465" s="13"/>
      <c r="CK465" s="13"/>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row>
    <row r="466" spans="1:118" s="24" customFormat="1" ht="30" hidden="1" customHeight="1" outlineLevel="1" x14ac:dyDescent="0.25">
      <c r="A466" s="33" t="s">
        <v>260</v>
      </c>
      <c r="B466" s="33" t="s">
        <v>280</v>
      </c>
      <c r="C466" s="21"/>
      <c r="D466" s="21"/>
      <c r="E466" s="21"/>
      <c r="F466" s="21"/>
      <c r="G466" s="34">
        <v>0</v>
      </c>
      <c r="H466" s="34">
        <v>0</v>
      </c>
      <c r="I466" s="34">
        <v>0</v>
      </c>
      <c r="J466" s="34">
        <v>0</v>
      </c>
      <c r="K466" s="34">
        <v>0</v>
      </c>
      <c r="L466" s="34">
        <v>0</v>
      </c>
      <c r="M466" s="34">
        <v>0</v>
      </c>
      <c r="N466" s="34">
        <v>0</v>
      </c>
      <c r="O466" s="34">
        <v>0</v>
      </c>
      <c r="P466" s="34">
        <v>0</v>
      </c>
      <c r="Q466" s="34">
        <v>0</v>
      </c>
      <c r="R466" s="34">
        <v>0</v>
      </c>
      <c r="S466" s="34">
        <v>0</v>
      </c>
      <c r="T466" s="34">
        <v>0</v>
      </c>
      <c r="U466" s="34">
        <v>0</v>
      </c>
      <c r="V466" s="34">
        <v>0</v>
      </c>
      <c r="W466" s="34">
        <v>0</v>
      </c>
      <c r="X466" s="34">
        <v>0</v>
      </c>
      <c r="Y466" s="34">
        <v>0</v>
      </c>
      <c r="Z466" s="34">
        <v>0</v>
      </c>
      <c r="AA466" s="34">
        <v>0</v>
      </c>
      <c r="AB466" s="34">
        <v>0</v>
      </c>
      <c r="AC466" s="34">
        <v>0</v>
      </c>
      <c r="AD466" s="34">
        <v>0</v>
      </c>
      <c r="AE466" s="34">
        <v>0</v>
      </c>
      <c r="AF466" s="34">
        <v>0</v>
      </c>
      <c r="AG466" s="34">
        <v>0</v>
      </c>
      <c r="AH466" s="34">
        <v>0</v>
      </c>
      <c r="AI466" s="34">
        <v>0</v>
      </c>
      <c r="AJ466" s="34">
        <v>0</v>
      </c>
      <c r="AK466" s="34">
        <v>0</v>
      </c>
      <c r="AL466" s="34">
        <v>0</v>
      </c>
      <c r="AM466" s="34">
        <v>0</v>
      </c>
      <c r="AN466" s="34">
        <v>0</v>
      </c>
      <c r="AO466" s="34">
        <v>0</v>
      </c>
      <c r="AP466" s="34">
        <v>0</v>
      </c>
      <c r="AQ466" s="34">
        <v>0</v>
      </c>
      <c r="AR466" s="34">
        <v>0</v>
      </c>
      <c r="AS466" s="34">
        <v>0</v>
      </c>
      <c r="AT466" s="34">
        <v>0</v>
      </c>
      <c r="AU466" s="34">
        <v>0</v>
      </c>
      <c r="AV466" s="34">
        <v>0</v>
      </c>
      <c r="AW466" s="34">
        <v>0</v>
      </c>
      <c r="AX466" s="34">
        <v>0</v>
      </c>
      <c r="AY466" s="34">
        <v>0</v>
      </c>
      <c r="AZ466" s="34">
        <v>0</v>
      </c>
      <c r="BA466" s="34">
        <v>0</v>
      </c>
      <c r="BB466" s="34">
        <v>0</v>
      </c>
      <c r="BC466" s="34">
        <v>0</v>
      </c>
      <c r="BD466" s="34">
        <v>0</v>
      </c>
      <c r="BE466" s="34">
        <v>0</v>
      </c>
      <c r="BF466" s="34">
        <v>0</v>
      </c>
      <c r="BG466" s="34">
        <v>0</v>
      </c>
      <c r="BH466" s="34">
        <v>0</v>
      </c>
      <c r="BI466" s="34">
        <v>0</v>
      </c>
      <c r="BJ466" s="34">
        <v>0</v>
      </c>
      <c r="BK466" s="34">
        <v>0</v>
      </c>
      <c r="BL466" s="34">
        <v>0</v>
      </c>
      <c r="BM466" s="34">
        <v>0</v>
      </c>
      <c r="BN466" s="34">
        <v>0</v>
      </c>
      <c r="BO466" s="34">
        <v>0</v>
      </c>
      <c r="BP466" s="34">
        <v>0</v>
      </c>
      <c r="BQ466" s="34">
        <v>0</v>
      </c>
      <c r="BR466" s="34">
        <v>0</v>
      </c>
      <c r="BS466" s="34">
        <v>0</v>
      </c>
      <c r="BT466" s="34">
        <v>0</v>
      </c>
      <c r="BU466" s="34">
        <v>0</v>
      </c>
      <c r="BV466" s="35">
        <v>-192131</v>
      </c>
      <c r="BW466" s="34">
        <v>0</v>
      </c>
      <c r="BX466" s="34">
        <v>0</v>
      </c>
      <c r="BY466" s="34">
        <v>-192131</v>
      </c>
      <c r="BZ466" s="34">
        <v>0</v>
      </c>
      <c r="CA466" s="34">
        <v>0</v>
      </c>
      <c r="CB466" s="34">
        <v>0</v>
      </c>
      <c r="CC466" s="34">
        <v>0</v>
      </c>
      <c r="CD466" s="34">
        <v>0</v>
      </c>
      <c r="CE466" s="34">
        <v>0</v>
      </c>
      <c r="CF466" s="34">
        <v>0</v>
      </c>
      <c r="CG466" s="34">
        <v>0</v>
      </c>
      <c r="CH466" s="34">
        <v>0</v>
      </c>
      <c r="CI466" s="34">
        <v>0</v>
      </c>
      <c r="CJ466" s="13"/>
      <c r="CK466" s="13"/>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row>
    <row r="467" spans="1:118" s="24" customFormat="1" ht="30" hidden="1" customHeight="1" outlineLevel="1" x14ac:dyDescent="0.25">
      <c r="A467" s="33" t="s">
        <v>353</v>
      </c>
      <c r="B467" s="33" t="s">
        <v>281</v>
      </c>
      <c r="C467" s="21"/>
      <c r="D467" s="21"/>
      <c r="E467" s="21"/>
      <c r="F467" s="21"/>
      <c r="G467" s="34">
        <v>0</v>
      </c>
      <c r="H467" s="34">
        <v>0</v>
      </c>
      <c r="I467" s="34">
        <v>0</v>
      </c>
      <c r="J467" s="34">
        <v>0</v>
      </c>
      <c r="K467" s="34">
        <v>0</v>
      </c>
      <c r="L467" s="34">
        <v>0</v>
      </c>
      <c r="M467" s="34">
        <v>0</v>
      </c>
      <c r="N467" s="34">
        <v>0</v>
      </c>
      <c r="O467" s="34">
        <v>0</v>
      </c>
      <c r="P467" s="34">
        <v>0</v>
      </c>
      <c r="Q467" s="34">
        <v>0</v>
      </c>
      <c r="R467" s="34">
        <v>0</v>
      </c>
      <c r="S467" s="34">
        <v>0</v>
      </c>
      <c r="T467" s="34">
        <v>0</v>
      </c>
      <c r="U467" s="34">
        <v>0</v>
      </c>
      <c r="V467" s="34">
        <v>0</v>
      </c>
      <c r="W467" s="34">
        <v>0</v>
      </c>
      <c r="X467" s="34">
        <v>0</v>
      </c>
      <c r="Y467" s="34">
        <v>0</v>
      </c>
      <c r="Z467" s="34">
        <v>0</v>
      </c>
      <c r="AA467" s="34">
        <v>0</v>
      </c>
      <c r="AB467" s="34">
        <v>0</v>
      </c>
      <c r="AC467" s="34">
        <v>0</v>
      </c>
      <c r="AD467" s="34">
        <v>0</v>
      </c>
      <c r="AE467" s="34">
        <v>0</v>
      </c>
      <c r="AF467" s="34">
        <v>0</v>
      </c>
      <c r="AG467" s="34">
        <v>0</v>
      </c>
      <c r="AH467" s="34">
        <v>0</v>
      </c>
      <c r="AI467" s="34">
        <v>0</v>
      </c>
      <c r="AJ467" s="34">
        <v>0</v>
      </c>
      <c r="AK467" s="34">
        <v>0</v>
      </c>
      <c r="AL467" s="34">
        <v>0</v>
      </c>
      <c r="AM467" s="34">
        <v>0</v>
      </c>
      <c r="AN467" s="34">
        <v>0</v>
      </c>
      <c r="AO467" s="34">
        <v>0</v>
      </c>
      <c r="AP467" s="34">
        <v>0</v>
      </c>
      <c r="AQ467" s="34">
        <v>0</v>
      </c>
      <c r="AR467" s="34">
        <v>0</v>
      </c>
      <c r="AS467" s="34">
        <v>0</v>
      </c>
      <c r="AT467" s="34">
        <v>0</v>
      </c>
      <c r="AU467" s="34">
        <v>0</v>
      </c>
      <c r="AV467" s="34">
        <v>0</v>
      </c>
      <c r="AW467" s="34">
        <v>0</v>
      </c>
      <c r="AX467" s="34">
        <v>0</v>
      </c>
      <c r="AY467" s="34">
        <v>0</v>
      </c>
      <c r="AZ467" s="34">
        <v>0</v>
      </c>
      <c r="BA467" s="34">
        <v>0</v>
      </c>
      <c r="BB467" s="34">
        <v>0</v>
      </c>
      <c r="BC467" s="34">
        <v>0</v>
      </c>
      <c r="BD467" s="34">
        <v>0</v>
      </c>
      <c r="BE467" s="34">
        <v>0</v>
      </c>
      <c r="BF467" s="34">
        <v>0</v>
      </c>
      <c r="BG467" s="34">
        <v>0</v>
      </c>
      <c r="BH467" s="34">
        <v>0</v>
      </c>
      <c r="BI467" s="34">
        <v>0</v>
      </c>
      <c r="BJ467" s="34">
        <v>0</v>
      </c>
      <c r="BK467" s="34">
        <v>0</v>
      </c>
      <c r="BL467" s="34">
        <v>0</v>
      </c>
      <c r="BM467" s="34">
        <v>0</v>
      </c>
      <c r="BN467" s="34">
        <v>0</v>
      </c>
      <c r="BO467" s="34">
        <v>0</v>
      </c>
      <c r="BP467" s="34">
        <v>0</v>
      </c>
      <c r="BQ467" s="34">
        <v>0</v>
      </c>
      <c r="BR467" s="34">
        <v>0</v>
      </c>
      <c r="BS467" s="34">
        <v>0</v>
      </c>
      <c r="BT467" s="34">
        <v>0</v>
      </c>
      <c r="BU467" s="34">
        <v>0</v>
      </c>
      <c r="BV467" s="35">
        <v>0</v>
      </c>
      <c r="BW467" s="34">
        <v>150000</v>
      </c>
      <c r="BX467" s="34">
        <v>0</v>
      </c>
      <c r="BY467" s="34">
        <v>150000</v>
      </c>
      <c r="BZ467" s="34">
        <v>0</v>
      </c>
      <c r="CA467" s="34">
        <v>0</v>
      </c>
      <c r="CB467" s="34">
        <v>0</v>
      </c>
      <c r="CC467" s="34">
        <v>0</v>
      </c>
      <c r="CD467" s="34">
        <v>0</v>
      </c>
      <c r="CE467" s="34">
        <v>0</v>
      </c>
      <c r="CF467" s="34">
        <v>0</v>
      </c>
      <c r="CG467" s="34">
        <v>0</v>
      </c>
      <c r="CH467" s="34">
        <v>0</v>
      </c>
      <c r="CI467" s="34">
        <v>0</v>
      </c>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row>
    <row r="468" spans="1:118" s="24" customFormat="1" ht="30" hidden="1" customHeight="1" outlineLevel="1" x14ac:dyDescent="0.25">
      <c r="A468" s="33" t="s">
        <v>354</v>
      </c>
      <c r="B468" s="33" t="s">
        <v>282</v>
      </c>
      <c r="C468" s="21"/>
      <c r="D468" s="21"/>
      <c r="E468" s="21"/>
      <c r="F468" s="21"/>
      <c r="G468" s="34">
        <v>0</v>
      </c>
      <c r="H468" s="34">
        <v>0</v>
      </c>
      <c r="I468" s="34">
        <v>0</v>
      </c>
      <c r="J468" s="34">
        <v>0</v>
      </c>
      <c r="K468" s="34">
        <v>0</v>
      </c>
      <c r="L468" s="34">
        <v>0</v>
      </c>
      <c r="M468" s="34">
        <v>0</v>
      </c>
      <c r="N468" s="34">
        <v>0</v>
      </c>
      <c r="O468" s="34">
        <v>0</v>
      </c>
      <c r="P468" s="34">
        <v>0</v>
      </c>
      <c r="Q468" s="34">
        <v>0</v>
      </c>
      <c r="R468" s="34">
        <v>0</v>
      </c>
      <c r="S468" s="34">
        <v>0</v>
      </c>
      <c r="T468" s="34">
        <v>0</v>
      </c>
      <c r="U468" s="34">
        <v>0</v>
      </c>
      <c r="V468" s="34">
        <v>0</v>
      </c>
      <c r="W468" s="34">
        <v>0</v>
      </c>
      <c r="X468" s="34">
        <v>0</v>
      </c>
      <c r="Y468" s="34">
        <v>0</v>
      </c>
      <c r="Z468" s="34">
        <v>0</v>
      </c>
      <c r="AA468" s="34">
        <v>0</v>
      </c>
      <c r="AB468" s="34">
        <v>0</v>
      </c>
      <c r="AC468" s="34">
        <v>0</v>
      </c>
      <c r="AD468" s="34">
        <v>0</v>
      </c>
      <c r="AE468" s="34">
        <v>0</v>
      </c>
      <c r="AF468" s="34">
        <v>0</v>
      </c>
      <c r="AG468" s="34">
        <v>0</v>
      </c>
      <c r="AH468" s="34">
        <v>0</v>
      </c>
      <c r="AI468" s="34">
        <v>0</v>
      </c>
      <c r="AJ468" s="34">
        <v>0</v>
      </c>
      <c r="AK468" s="34">
        <v>0</v>
      </c>
      <c r="AL468" s="34">
        <v>0</v>
      </c>
      <c r="AM468" s="34">
        <v>0</v>
      </c>
      <c r="AN468" s="34">
        <v>0</v>
      </c>
      <c r="AO468" s="34">
        <v>0</v>
      </c>
      <c r="AP468" s="34">
        <v>0</v>
      </c>
      <c r="AQ468" s="34">
        <v>0</v>
      </c>
      <c r="AR468" s="34">
        <v>0</v>
      </c>
      <c r="AS468" s="34">
        <v>0</v>
      </c>
      <c r="AT468" s="34">
        <v>0</v>
      </c>
      <c r="AU468" s="34">
        <v>0</v>
      </c>
      <c r="AV468" s="34">
        <v>0</v>
      </c>
      <c r="AW468" s="34">
        <v>0</v>
      </c>
      <c r="AX468" s="34">
        <v>0</v>
      </c>
      <c r="AY468" s="34">
        <v>0</v>
      </c>
      <c r="AZ468" s="34">
        <v>0</v>
      </c>
      <c r="BA468" s="34">
        <v>0</v>
      </c>
      <c r="BB468" s="34">
        <v>0</v>
      </c>
      <c r="BC468" s="34">
        <v>0</v>
      </c>
      <c r="BD468" s="34">
        <v>0</v>
      </c>
      <c r="BE468" s="34">
        <v>0</v>
      </c>
      <c r="BF468" s="34">
        <v>0</v>
      </c>
      <c r="BG468" s="34">
        <v>0</v>
      </c>
      <c r="BH468" s="34">
        <v>0</v>
      </c>
      <c r="BI468" s="34">
        <v>0</v>
      </c>
      <c r="BJ468" s="34">
        <v>0</v>
      </c>
      <c r="BK468" s="34">
        <v>0</v>
      </c>
      <c r="BL468" s="34">
        <v>0</v>
      </c>
      <c r="BM468" s="34">
        <v>0</v>
      </c>
      <c r="BN468" s="34">
        <v>0</v>
      </c>
      <c r="BO468" s="34">
        <v>0</v>
      </c>
      <c r="BP468" s="34">
        <v>0</v>
      </c>
      <c r="BQ468" s="34">
        <v>0</v>
      </c>
      <c r="BR468" s="34">
        <v>0</v>
      </c>
      <c r="BS468" s="34">
        <v>0</v>
      </c>
      <c r="BT468" s="34">
        <v>0</v>
      </c>
      <c r="BU468" s="34">
        <v>0</v>
      </c>
      <c r="BV468" s="35">
        <v>0</v>
      </c>
      <c r="BW468" s="34">
        <v>0</v>
      </c>
      <c r="BX468" s="34">
        <v>68519</v>
      </c>
      <c r="BY468" s="34">
        <v>68519</v>
      </c>
      <c r="BZ468" s="34">
        <v>0</v>
      </c>
      <c r="CA468" s="34">
        <v>0</v>
      </c>
      <c r="CB468" s="34">
        <v>0</v>
      </c>
      <c r="CC468" s="34">
        <v>0</v>
      </c>
      <c r="CD468" s="34">
        <v>0</v>
      </c>
      <c r="CE468" s="34">
        <v>0</v>
      </c>
      <c r="CF468" s="34">
        <v>-68790</v>
      </c>
      <c r="CG468" s="34">
        <v>0</v>
      </c>
      <c r="CH468" s="34">
        <v>0</v>
      </c>
      <c r="CI468" s="34">
        <v>-68790</v>
      </c>
      <c r="CJ468" s="13"/>
      <c r="CK468" s="13"/>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row>
    <row r="469" spans="1:118" s="24" customFormat="1" ht="39" hidden="1" outlineLevel="1" x14ac:dyDescent="0.25">
      <c r="A469" s="33" t="s">
        <v>365</v>
      </c>
      <c r="B469" s="33" t="s">
        <v>366</v>
      </c>
      <c r="C469" s="21"/>
      <c r="D469" s="21"/>
      <c r="E469" s="21"/>
      <c r="F469" s="21"/>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5"/>
      <c r="BW469" s="34"/>
      <c r="BX469" s="34"/>
      <c r="BY469" s="34"/>
      <c r="BZ469" s="34"/>
      <c r="CA469" s="34"/>
      <c r="CB469" s="34"/>
      <c r="CC469" s="34"/>
      <c r="CD469" s="34"/>
      <c r="CE469" s="34"/>
      <c r="CF469" s="34"/>
      <c r="CG469" s="34">
        <v>-122088</v>
      </c>
      <c r="CH469" s="34">
        <v>0</v>
      </c>
      <c r="CI469" s="34">
        <v>-122088</v>
      </c>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row>
    <row r="470" spans="1:118" s="24" customFormat="1" ht="30" hidden="1" customHeight="1" outlineLevel="1" x14ac:dyDescent="0.25">
      <c r="A470" s="33" t="s">
        <v>262</v>
      </c>
      <c r="B470" s="33" t="s">
        <v>283</v>
      </c>
      <c r="C470" s="21"/>
      <c r="D470" s="21"/>
      <c r="E470" s="21"/>
      <c r="F470" s="21"/>
      <c r="G470" s="34">
        <v>0</v>
      </c>
      <c r="H470" s="34">
        <v>0</v>
      </c>
      <c r="I470" s="34">
        <v>0</v>
      </c>
      <c r="J470" s="34">
        <v>0</v>
      </c>
      <c r="K470" s="34">
        <v>0</v>
      </c>
      <c r="L470" s="34">
        <v>0</v>
      </c>
      <c r="M470" s="34">
        <v>0</v>
      </c>
      <c r="N470" s="34">
        <v>0</v>
      </c>
      <c r="O470" s="34">
        <v>0</v>
      </c>
      <c r="P470" s="34">
        <v>0</v>
      </c>
      <c r="Q470" s="34">
        <v>0</v>
      </c>
      <c r="R470" s="34">
        <v>0</v>
      </c>
      <c r="S470" s="34">
        <v>0</v>
      </c>
      <c r="T470" s="34">
        <v>0</v>
      </c>
      <c r="U470" s="34">
        <v>0</v>
      </c>
      <c r="V470" s="34">
        <v>0</v>
      </c>
      <c r="W470" s="34">
        <v>0</v>
      </c>
      <c r="X470" s="34">
        <v>0</v>
      </c>
      <c r="Y470" s="34">
        <v>0</v>
      </c>
      <c r="Z470" s="34">
        <v>0</v>
      </c>
      <c r="AA470" s="34">
        <v>0</v>
      </c>
      <c r="AB470" s="34">
        <v>0</v>
      </c>
      <c r="AC470" s="34">
        <v>0</v>
      </c>
      <c r="AD470" s="34">
        <v>0</v>
      </c>
      <c r="AE470" s="34">
        <v>0</v>
      </c>
      <c r="AF470" s="34">
        <v>0</v>
      </c>
      <c r="AG470" s="34">
        <v>0</v>
      </c>
      <c r="AH470" s="34">
        <v>0</v>
      </c>
      <c r="AI470" s="34">
        <v>0</v>
      </c>
      <c r="AJ470" s="34">
        <v>0</v>
      </c>
      <c r="AK470" s="34">
        <v>0</v>
      </c>
      <c r="AL470" s="34">
        <v>0</v>
      </c>
      <c r="AM470" s="34">
        <v>0</v>
      </c>
      <c r="AN470" s="34">
        <v>0</v>
      </c>
      <c r="AO470" s="34">
        <v>0</v>
      </c>
      <c r="AP470" s="34">
        <v>0</v>
      </c>
      <c r="AQ470" s="34">
        <v>0</v>
      </c>
      <c r="AR470" s="34">
        <v>0</v>
      </c>
      <c r="AS470" s="34">
        <v>0</v>
      </c>
      <c r="AT470" s="34">
        <v>0</v>
      </c>
      <c r="AU470" s="34">
        <v>0</v>
      </c>
      <c r="AV470" s="34">
        <v>0</v>
      </c>
      <c r="AW470" s="34">
        <v>0</v>
      </c>
      <c r="AX470" s="34">
        <v>0</v>
      </c>
      <c r="AY470" s="34">
        <v>0</v>
      </c>
      <c r="AZ470" s="34">
        <v>0</v>
      </c>
      <c r="BA470" s="34">
        <v>0</v>
      </c>
      <c r="BB470" s="34">
        <v>0</v>
      </c>
      <c r="BC470" s="34">
        <v>0</v>
      </c>
      <c r="BD470" s="34">
        <v>0</v>
      </c>
      <c r="BE470" s="34">
        <v>0</v>
      </c>
      <c r="BF470" s="34">
        <v>0</v>
      </c>
      <c r="BG470" s="34">
        <v>0</v>
      </c>
      <c r="BH470" s="34">
        <v>0</v>
      </c>
      <c r="BI470" s="34">
        <v>0</v>
      </c>
      <c r="BJ470" s="34">
        <v>0</v>
      </c>
      <c r="BK470" s="34">
        <v>0</v>
      </c>
      <c r="BL470" s="34">
        <v>0</v>
      </c>
      <c r="BM470" s="34">
        <v>0</v>
      </c>
      <c r="BN470" s="34">
        <v>0</v>
      </c>
      <c r="BO470" s="34">
        <v>0</v>
      </c>
      <c r="BP470" s="34">
        <v>0</v>
      </c>
      <c r="BQ470" s="34">
        <v>0</v>
      </c>
      <c r="BR470" s="34">
        <v>0</v>
      </c>
      <c r="BS470" s="34">
        <v>0</v>
      </c>
      <c r="BT470" s="34">
        <v>0</v>
      </c>
      <c r="BU470" s="34">
        <v>0</v>
      </c>
      <c r="BV470" s="35">
        <v>0</v>
      </c>
      <c r="BW470" s="34">
        <v>0</v>
      </c>
      <c r="BX470" s="34">
        <v>-682607</v>
      </c>
      <c r="BY470" s="34">
        <v>-682607</v>
      </c>
      <c r="BZ470" s="34">
        <v>0</v>
      </c>
      <c r="CA470" s="34">
        <v>0</v>
      </c>
      <c r="CB470" s="34">
        <v>0</v>
      </c>
      <c r="CC470" s="34">
        <v>0</v>
      </c>
      <c r="CD470" s="34">
        <v>0</v>
      </c>
      <c r="CE470" s="34">
        <v>0</v>
      </c>
      <c r="CF470" s="34">
        <v>0</v>
      </c>
      <c r="CG470" s="34">
        <v>0</v>
      </c>
      <c r="CH470" s="34">
        <v>0</v>
      </c>
      <c r="CI470" s="34">
        <v>0</v>
      </c>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row>
    <row r="471" spans="1:118" s="24" customFormat="1" ht="30" hidden="1" customHeight="1" outlineLevel="1" x14ac:dyDescent="0.25">
      <c r="A471" s="33" t="s">
        <v>361</v>
      </c>
      <c r="B471" s="33" t="s">
        <v>362</v>
      </c>
      <c r="C471" s="21"/>
      <c r="D471" s="21"/>
      <c r="E471" s="21"/>
      <c r="F471" s="21"/>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5"/>
      <c r="BW471" s="34"/>
      <c r="BX471" s="34"/>
      <c r="BY471" s="34"/>
      <c r="BZ471" s="34"/>
      <c r="CA471" s="34"/>
      <c r="CB471" s="34"/>
      <c r="CC471" s="34"/>
      <c r="CD471" s="34"/>
      <c r="CE471" s="34"/>
      <c r="CF471" s="34"/>
      <c r="CG471" s="34">
        <v>-893818</v>
      </c>
      <c r="CH471" s="34">
        <v>0</v>
      </c>
      <c r="CI471" s="34">
        <v>-893818</v>
      </c>
      <c r="CJ471" s="13"/>
      <c r="CK471" s="13"/>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row>
    <row r="472" spans="1:118" s="24" customFormat="1" ht="30" hidden="1" customHeight="1" outlineLevel="1" x14ac:dyDescent="0.25">
      <c r="A472" s="33" t="s">
        <v>261</v>
      </c>
      <c r="B472" s="33" t="s">
        <v>284</v>
      </c>
      <c r="C472" s="21"/>
      <c r="D472" s="21"/>
      <c r="E472" s="21"/>
      <c r="F472" s="21"/>
      <c r="G472" s="34">
        <v>0</v>
      </c>
      <c r="H472" s="34">
        <v>0</v>
      </c>
      <c r="I472" s="34">
        <v>0</v>
      </c>
      <c r="J472" s="34">
        <v>0</v>
      </c>
      <c r="K472" s="34">
        <v>0</v>
      </c>
      <c r="L472" s="34">
        <v>0</v>
      </c>
      <c r="M472" s="34">
        <v>0</v>
      </c>
      <c r="N472" s="34">
        <v>0</v>
      </c>
      <c r="O472" s="34">
        <v>0</v>
      </c>
      <c r="P472" s="34">
        <v>0</v>
      </c>
      <c r="Q472" s="34">
        <v>0</v>
      </c>
      <c r="R472" s="34">
        <v>0</v>
      </c>
      <c r="S472" s="34">
        <v>0</v>
      </c>
      <c r="T472" s="34">
        <v>0</v>
      </c>
      <c r="U472" s="34">
        <v>0</v>
      </c>
      <c r="V472" s="34">
        <v>0</v>
      </c>
      <c r="W472" s="34">
        <v>0</v>
      </c>
      <c r="X472" s="34">
        <v>0</v>
      </c>
      <c r="Y472" s="34">
        <v>0</v>
      </c>
      <c r="Z472" s="34">
        <v>0</v>
      </c>
      <c r="AA472" s="34">
        <v>0</v>
      </c>
      <c r="AB472" s="34">
        <v>0</v>
      </c>
      <c r="AC472" s="34">
        <v>0</v>
      </c>
      <c r="AD472" s="34">
        <v>0</v>
      </c>
      <c r="AE472" s="34">
        <v>0</v>
      </c>
      <c r="AF472" s="34">
        <v>0</v>
      </c>
      <c r="AG472" s="34">
        <v>0</v>
      </c>
      <c r="AH472" s="34">
        <v>0</v>
      </c>
      <c r="AI472" s="34">
        <v>0</v>
      </c>
      <c r="AJ472" s="34">
        <v>0</v>
      </c>
      <c r="AK472" s="34">
        <v>0</v>
      </c>
      <c r="AL472" s="34">
        <v>0</v>
      </c>
      <c r="AM472" s="34">
        <v>0</v>
      </c>
      <c r="AN472" s="34">
        <v>0</v>
      </c>
      <c r="AO472" s="34">
        <v>0</v>
      </c>
      <c r="AP472" s="34">
        <v>0</v>
      </c>
      <c r="AQ472" s="34">
        <v>0</v>
      </c>
      <c r="AR472" s="34">
        <v>0</v>
      </c>
      <c r="AS472" s="34">
        <v>0</v>
      </c>
      <c r="AT472" s="34">
        <v>0</v>
      </c>
      <c r="AU472" s="34">
        <v>0</v>
      </c>
      <c r="AV472" s="34">
        <v>0</v>
      </c>
      <c r="AW472" s="34">
        <v>0</v>
      </c>
      <c r="AX472" s="34">
        <v>0</v>
      </c>
      <c r="AY472" s="34">
        <v>0</v>
      </c>
      <c r="AZ472" s="34">
        <v>0</v>
      </c>
      <c r="BA472" s="34">
        <v>0</v>
      </c>
      <c r="BB472" s="34">
        <v>0</v>
      </c>
      <c r="BC472" s="34">
        <v>0</v>
      </c>
      <c r="BD472" s="34">
        <v>0</v>
      </c>
      <c r="BE472" s="34">
        <v>0</v>
      </c>
      <c r="BF472" s="34">
        <v>0</v>
      </c>
      <c r="BG472" s="34">
        <v>0</v>
      </c>
      <c r="BH472" s="34">
        <v>0</v>
      </c>
      <c r="BI472" s="34">
        <v>0</v>
      </c>
      <c r="BJ472" s="34">
        <v>0</v>
      </c>
      <c r="BK472" s="34">
        <v>0</v>
      </c>
      <c r="BL472" s="34">
        <v>0</v>
      </c>
      <c r="BM472" s="34">
        <v>0</v>
      </c>
      <c r="BN472" s="34">
        <v>0</v>
      </c>
      <c r="BO472" s="34">
        <v>0</v>
      </c>
      <c r="BP472" s="34">
        <v>0</v>
      </c>
      <c r="BQ472" s="34">
        <v>0</v>
      </c>
      <c r="BR472" s="34">
        <v>0</v>
      </c>
      <c r="BS472" s="34">
        <v>0</v>
      </c>
      <c r="BT472" s="34">
        <v>0</v>
      </c>
      <c r="BU472" s="34">
        <v>0</v>
      </c>
      <c r="BV472" s="35">
        <v>0</v>
      </c>
      <c r="BW472" s="34">
        <v>0</v>
      </c>
      <c r="BX472" s="34">
        <v>-27900</v>
      </c>
      <c r="BY472" s="34">
        <v>-27900</v>
      </c>
      <c r="BZ472" s="34">
        <v>0</v>
      </c>
      <c r="CA472" s="34">
        <v>0</v>
      </c>
      <c r="CB472" s="34">
        <v>0</v>
      </c>
      <c r="CC472" s="34">
        <v>0</v>
      </c>
      <c r="CD472" s="34">
        <v>0</v>
      </c>
      <c r="CE472" s="34">
        <v>0</v>
      </c>
      <c r="CF472" s="34">
        <v>0</v>
      </c>
      <c r="CG472" s="34">
        <v>0</v>
      </c>
      <c r="CH472" s="34">
        <v>0</v>
      </c>
      <c r="CI472" s="34">
        <v>0</v>
      </c>
      <c r="CJ472" s="13"/>
      <c r="CK472" s="13"/>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row>
    <row r="473" spans="1:118" s="24" customFormat="1" ht="30" hidden="1" customHeight="1" outlineLevel="1" x14ac:dyDescent="0.25">
      <c r="A473" s="33" t="s">
        <v>355</v>
      </c>
      <c r="B473" s="33" t="s">
        <v>285</v>
      </c>
      <c r="C473" s="21"/>
      <c r="D473" s="21"/>
      <c r="E473" s="21"/>
      <c r="F473" s="21"/>
      <c r="G473" s="34">
        <v>0</v>
      </c>
      <c r="H473" s="34">
        <v>0</v>
      </c>
      <c r="I473" s="34">
        <v>0</v>
      </c>
      <c r="J473" s="34">
        <v>0</v>
      </c>
      <c r="K473" s="34">
        <v>0</v>
      </c>
      <c r="L473" s="34">
        <v>0</v>
      </c>
      <c r="M473" s="34">
        <v>0</v>
      </c>
      <c r="N473" s="34">
        <v>0</v>
      </c>
      <c r="O473" s="34">
        <v>0</v>
      </c>
      <c r="P473" s="34">
        <v>0</v>
      </c>
      <c r="Q473" s="34">
        <v>0</v>
      </c>
      <c r="R473" s="34">
        <v>0</v>
      </c>
      <c r="S473" s="34">
        <v>0</v>
      </c>
      <c r="T473" s="34">
        <v>0</v>
      </c>
      <c r="U473" s="34">
        <v>0</v>
      </c>
      <c r="V473" s="34">
        <v>0</v>
      </c>
      <c r="W473" s="34">
        <v>0</v>
      </c>
      <c r="X473" s="34">
        <v>0</v>
      </c>
      <c r="Y473" s="34">
        <v>0</v>
      </c>
      <c r="Z473" s="34">
        <v>0</v>
      </c>
      <c r="AA473" s="34">
        <v>0</v>
      </c>
      <c r="AB473" s="34">
        <v>0</v>
      </c>
      <c r="AC473" s="34">
        <v>0</v>
      </c>
      <c r="AD473" s="34">
        <v>0</v>
      </c>
      <c r="AE473" s="34">
        <v>0</v>
      </c>
      <c r="AF473" s="34">
        <v>0</v>
      </c>
      <c r="AG473" s="34">
        <v>0</v>
      </c>
      <c r="AH473" s="34">
        <v>0</v>
      </c>
      <c r="AI473" s="34">
        <v>0</v>
      </c>
      <c r="AJ473" s="34">
        <v>0</v>
      </c>
      <c r="AK473" s="34">
        <v>0</v>
      </c>
      <c r="AL473" s="34">
        <v>0</v>
      </c>
      <c r="AM473" s="34">
        <v>0</v>
      </c>
      <c r="AN473" s="34">
        <v>0</v>
      </c>
      <c r="AO473" s="34">
        <v>0</v>
      </c>
      <c r="AP473" s="34">
        <v>0</v>
      </c>
      <c r="AQ473" s="34">
        <v>0</v>
      </c>
      <c r="AR473" s="34">
        <v>0</v>
      </c>
      <c r="AS473" s="34">
        <v>0</v>
      </c>
      <c r="AT473" s="34">
        <v>0</v>
      </c>
      <c r="AU473" s="34">
        <v>0</v>
      </c>
      <c r="AV473" s="34">
        <v>0</v>
      </c>
      <c r="AW473" s="34">
        <v>0</v>
      </c>
      <c r="AX473" s="34">
        <v>0</v>
      </c>
      <c r="AY473" s="34">
        <v>0</v>
      </c>
      <c r="AZ473" s="34">
        <v>0</v>
      </c>
      <c r="BA473" s="34">
        <v>0</v>
      </c>
      <c r="BB473" s="34">
        <v>0</v>
      </c>
      <c r="BC473" s="34">
        <v>0</v>
      </c>
      <c r="BD473" s="34">
        <v>0</v>
      </c>
      <c r="BE473" s="34">
        <v>0</v>
      </c>
      <c r="BF473" s="34">
        <v>0</v>
      </c>
      <c r="BG473" s="34">
        <v>0</v>
      </c>
      <c r="BH473" s="34">
        <v>0</v>
      </c>
      <c r="BI473" s="34">
        <v>0</v>
      </c>
      <c r="BJ473" s="34">
        <v>0</v>
      </c>
      <c r="BK473" s="34">
        <v>0</v>
      </c>
      <c r="BL473" s="34">
        <v>0</v>
      </c>
      <c r="BM473" s="34">
        <v>0</v>
      </c>
      <c r="BN473" s="34">
        <v>0</v>
      </c>
      <c r="BO473" s="34">
        <v>0</v>
      </c>
      <c r="BP473" s="34">
        <v>0</v>
      </c>
      <c r="BQ473" s="34">
        <v>0</v>
      </c>
      <c r="BR473" s="34">
        <v>0</v>
      </c>
      <c r="BS473" s="34">
        <v>0</v>
      </c>
      <c r="BT473" s="34">
        <v>0</v>
      </c>
      <c r="BU473" s="34">
        <v>0</v>
      </c>
      <c r="BV473" s="35">
        <v>0</v>
      </c>
      <c r="BW473" s="34">
        <v>0</v>
      </c>
      <c r="BX473" s="34">
        <v>-297892</v>
      </c>
      <c r="BY473" s="34">
        <v>-297892</v>
      </c>
      <c r="BZ473" s="34">
        <v>0</v>
      </c>
      <c r="CA473" s="34">
        <v>0</v>
      </c>
      <c r="CB473" s="34">
        <v>0</v>
      </c>
      <c r="CC473" s="34">
        <v>0</v>
      </c>
      <c r="CD473" s="34">
        <v>0</v>
      </c>
      <c r="CE473" s="34">
        <v>0</v>
      </c>
      <c r="CF473" s="34">
        <v>0</v>
      </c>
      <c r="CG473" s="34">
        <v>0</v>
      </c>
      <c r="CH473" s="34">
        <v>0</v>
      </c>
      <c r="CI473" s="34">
        <v>0</v>
      </c>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row>
    <row r="474" spans="1:118" s="24" customFormat="1" ht="30" hidden="1" customHeight="1" outlineLevel="1" thickBot="1" x14ac:dyDescent="0.3">
      <c r="A474" s="33" t="s">
        <v>363</v>
      </c>
      <c r="B474" s="33" t="s">
        <v>364</v>
      </c>
      <c r="C474" s="21"/>
      <c r="D474" s="21"/>
      <c r="E474" s="21"/>
      <c r="F474" s="21"/>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5"/>
      <c r="BW474" s="34"/>
      <c r="BX474" s="34"/>
      <c r="BY474" s="34"/>
      <c r="BZ474" s="34"/>
      <c r="CA474" s="34"/>
      <c r="CB474" s="34"/>
      <c r="CC474" s="34"/>
      <c r="CD474" s="34"/>
      <c r="CE474" s="34"/>
      <c r="CF474" s="34"/>
      <c r="CG474" s="34">
        <v>-63296</v>
      </c>
      <c r="CH474" s="34">
        <v>0</v>
      </c>
      <c r="CI474" s="34">
        <v>-63296</v>
      </c>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row>
    <row r="475" spans="1:118" s="24" customFormat="1" collapsed="1" x14ac:dyDescent="0.25">
      <c r="A475" s="42" t="s">
        <v>71</v>
      </c>
      <c r="B475" s="42" t="s">
        <v>287</v>
      </c>
      <c r="C475" s="41">
        <v>443926.44079150021</v>
      </c>
      <c r="D475" s="41">
        <v>456970.25018587499</v>
      </c>
      <c r="E475" s="41">
        <v>510862.33999180014</v>
      </c>
      <c r="F475" s="41">
        <v>505987.0966898991</v>
      </c>
      <c r="G475" s="41">
        <v>1917746.1276590745</v>
      </c>
      <c r="H475" s="41">
        <v>530522.37813672505</v>
      </c>
      <c r="I475" s="41">
        <v>546780.42231405014</v>
      </c>
      <c r="J475" s="41">
        <v>582118.86627309991</v>
      </c>
      <c r="K475" s="41">
        <v>599352.24726612493</v>
      </c>
      <c r="L475" s="41">
        <v>2258773.9139900003</v>
      </c>
      <c r="M475" s="41">
        <v>661950.90234820044</v>
      </c>
      <c r="N475" s="41">
        <v>661812.03721200011</v>
      </c>
      <c r="O475" s="41">
        <v>823301</v>
      </c>
      <c r="P475" s="41">
        <v>787471</v>
      </c>
      <c r="Q475" s="41">
        <v>2933351.9395601996</v>
      </c>
      <c r="R475" s="41">
        <v>780571.66187000019</v>
      </c>
      <c r="S475" s="41">
        <v>749349</v>
      </c>
      <c r="T475" s="41">
        <v>860086</v>
      </c>
      <c r="U475" s="41">
        <v>881775</v>
      </c>
      <c r="V475" s="41">
        <v>3271783</v>
      </c>
      <c r="W475" s="41">
        <v>882804</v>
      </c>
      <c r="X475" s="41">
        <v>908028</v>
      </c>
      <c r="Y475" s="41">
        <v>1056869</v>
      </c>
      <c r="Z475" s="41">
        <v>990074</v>
      </c>
      <c r="AA475" s="41">
        <v>3837771</v>
      </c>
      <c r="AB475" s="41">
        <v>994840</v>
      </c>
      <c r="AC475" s="41">
        <v>916852</v>
      </c>
      <c r="AD475" s="41">
        <v>1077400</v>
      </c>
      <c r="AE475" s="41">
        <v>1153419</v>
      </c>
      <c r="AF475" s="41">
        <v>4142511</v>
      </c>
      <c r="AG475" s="41">
        <v>997059</v>
      </c>
      <c r="AH475" s="41">
        <v>980897</v>
      </c>
      <c r="AI475" s="41">
        <v>1117763</v>
      </c>
      <c r="AJ475" s="41">
        <v>1107958</v>
      </c>
      <c r="AK475" s="41">
        <v>4203677</v>
      </c>
      <c r="AL475" s="41">
        <v>1157667</v>
      </c>
      <c r="AM475" s="41">
        <v>1106704</v>
      </c>
      <c r="AN475" s="41">
        <v>2576814</v>
      </c>
      <c r="AO475" s="41">
        <v>1112167</v>
      </c>
      <c r="AP475" s="41">
        <v>5953385</v>
      </c>
      <c r="AQ475" s="41">
        <v>1166927</v>
      </c>
      <c r="AR475" s="41">
        <v>1721345</v>
      </c>
      <c r="AS475" s="41">
        <v>1372886</v>
      </c>
      <c r="AT475" s="41">
        <v>1342378</v>
      </c>
      <c r="AU475" s="41">
        <v>5603570</v>
      </c>
      <c r="AV475" s="41">
        <v>1317474</v>
      </c>
      <c r="AW475" s="41">
        <v>1186958</v>
      </c>
      <c r="AX475" s="41">
        <v>1393145</v>
      </c>
      <c r="AY475" s="41">
        <v>640392</v>
      </c>
      <c r="AZ475" s="41">
        <v>4537969</v>
      </c>
      <c r="BA475" s="41">
        <v>1488077</v>
      </c>
      <c r="BB475" s="41">
        <v>1505767</v>
      </c>
      <c r="BC475" s="41">
        <v>1607723</v>
      </c>
      <c r="BD475" s="41">
        <v>1605242</v>
      </c>
      <c r="BE475" s="41">
        <v>6206809</v>
      </c>
      <c r="BF475" s="41">
        <v>1568842</v>
      </c>
      <c r="BG475" s="41">
        <v>894361</v>
      </c>
      <c r="BH475" s="41">
        <v>1396613</v>
      </c>
      <c r="BI475" s="41">
        <v>1137136</v>
      </c>
      <c r="BJ475" s="41">
        <v>4996952</v>
      </c>
      <c r="BK475" s="41">
        <v>2582896</v>
      </c>
      <c r="BL475" s="41">
        <v>1501347</v>
      </c>
      <c r="BM475" s="41">
        <v>1724057</v>
      </c>
      <c r="BN475" s="41">
        <v>1579157</v>
      </c>
      <c r="BO475" s="41">
        <v>7387457</v>
      </c>
      <c r="BP475" s="41">
        <v>7027073</v>
      </c>
      <c r="BQ475" s="41">
        <v>1918534</v>
      </c>
      <c r="BR475" s="41">
        <v>2605714</v>
      </c>
      <c r="BS475" s="41">
        <v>1183439</v>
      </c>
      <c r="BT475" s="41">
        <v>12734760</v>
      </c>
      <c r="BU475" s="41">
        <v>2097988</v>
      </c>
      <c r="BV475" s="41">
        <v>1894543</v>
      </c>
      <c r="BW475" s="41">
        <v>2283277</v>
      </c>
      <c r="BX475" s="41">
        <v>2061827</v>
      </c>
      <c r="BY475" s="41">
        <v>8337635</v>
      </c>
      <c r="BZ475" s="41">
        <v>2222400</v>
      </c>
      <c r="CA475" s="41">
        <v>2168895</v>
      </c>
      <c r="CB475" s="41">
        <v>2364697</v>
      </c>
      <c r="CC475" s="41">
        <v>2173218</v>
      </c>
      <c r="CD475" s="41">
        <v>8929210</v>
      </c>
      <c r="CE475" s="41">
        <v>2531311</v>
      </c>
      <c r="CF475" s="41">
        <v>2274704</v>
      </c>
      <c r="CG475" s="41">
        <v>2746622</v>
      </c>
      <c r="CH475" s="41">
        <v>1037133</v>
      </c>
      <c r="CI475" s="41">
        <v>8589770</v>
      </c>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row>
    <row r="476" spans="1:118" ht="79.5" x14ac:dyDescent="0.25">
      <c r="A476" s="100" t="s">
        <v>377</v>
      </c>
      <c r="B476" s="100" t="s">
        <v>380</v>
      </c>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row>
    <row r="477" spans="1:118" ht="15.75" customHeight="1" x14ac:dyDescent="0.25">
      <c r="A477" s="37" t="s">
        <v>100</v>
      </c>
      <c r="B477" s="37" t="s">
        <v>101</v>
      </c>
      <c r="C477" s="38" t="s">
        <v>114</v>
      </c>
      <c r="D477" s="38" t="s">
        <v>115</v>
      </c>
      <c r="E477" s="38" t="s">
        <v>116</v>
      </c>
      <c r="F477" s="38" t="s">
        <v>117</v>
      </c>
      <c r="G477" s="38">
        <v>2009</v>
      </c>
      <c r="H477" s="38" t="s">
        <v>118</v>
      </c>
      <c r="I477" s="38" t="s">
        <v>119</v>
      </c>
      <c r="J477" s="38" t="s">
        <v>120</v>
      </c>
      <c r="K477" s="38" t="s">
        <v>121</v>
      </c>
      <c r="L477" s="38">
        <v>2010</v>
      </c>
      <c r="M477" s="38" t="s">
        <v>122</v>
      </c>
      <c r="N477" s="38" t="s">
        <v>123</v>
      </c>
      <c r="O477" s="38" t="s">
        <v>124</v>
      </c>
      <c r="P477" s="38" t="s">
        <v>125</v>
      </c>
      <c r="Q477" s="38">
        <v>2011</v>
      </c>
      <c r="R477" s="38" t="s">
        <v>126</v>
      </c>
      <c r="S477" s="38" t="s">
        <v>127</v>
      </c>
      <c r="T477" s="38" t="s">
        <v>128</v>
      </c>
      <c r="U477" s="38" t="s">
        <v>129</v>
      </c>
      <c r="V477" s="38">
        <v>2012</v>
      </c>
      <c r="W477" s="38" t="s">
        <v>130</v>
      </c>
      <c r="X477" s="38" t="s">
        <v>131</v>
      </c>
      <c r="Y477" s="38" t="s">
        <v>132</v>
      </c>
      <c r="Z477" s="38" t="s">
        <v>133</v>
      </c>
      <c r="AA477" s="38">
        <v>2013</v>
      </c>
      <c r="AB477" s="38" t="s">
        <v>134</v>
      </c>
      <c r="AC477" s="38" t="s">
        <v>135</v>
      </c>
      <c r="AD477" s="38" t="s">
        <v>136</v>
      </c>
      <c r="AE477" s="38" t="s">
        <v>137</v>
      </c>
      <c r="AF477" s="38">
        <v>2014</v>
      </c>
      <c r="AG477" s="38" t="s">
        <v>138</v>
      </c>
      <c r="AH477" s="38" t="s">
        <v>139</v>
      </c>
      <c r="AI477" s="38" t="s">
        <v>140</v>
      </c>
      <c r="AJ477" s="38" t="s">
        <v>141</v>
      </c>
      <c r="AK477" s="38">
        <v>2015</v>
      </c>
      <c r="AL477" s="38" t="s">
        <v>142</v>
      </c>
      <c r="AM477" s="38" t="s">
        <v>143</v>
      </c>
      <c r="AN477" s="38" t="s">
        <v>144</v>
      </c>
      <c r="AO477" s="38" t="s">
        <v>145</v>
      </c>
      <c r="AP477" s="38">
        <v>2016</v>
      </c>
      <c r="AQ477" s="38" t="s">
        <v>146</v>
      </c>
      <c r="AR477" s="38" t="s">
        <v>147</v>
      </c>
      <c r="AS477" s="38" t="s">
        <v>148</v>
      </c>
      <c r="AT477" s="38" t="s">
        <v>149</v>
      </c>
      <c r="AU477" s="38">
        <v>2017</v>
      </c>
      <c r="AV477" s="38" t="s">
        <v>150</v>
      </c>
      <c r="AW477" s="38" t="s">
        <v>151</v>
      </c>
      <c r="AX477" s="38" t="s">
        <v>152</v>
      </c>
      <c r="AY477" s="38" t="s">
        <v>153</v>
      </c>
      <c r="AZ477" s="38">
        <v>2018</v>
      </c>
      <c r="BA477" s="38" t="s">
        <v>154</v>
      </c>
      <c r="BB477" s="38" t="s">
        <v>155</v>
      </c>
      <c r="BC477" s="38" t="s">
        <v>156</v>
      </c>
      <c r="BD477" s="38" t="s">
        <v>157</v>
      </c>
      <c r="BE477" s="38">
        <v>2019</v>
      </c>
      <c r="BF477" s="38" t="s">
        <v>158</v>
      </c>
      <c r="BG477" s="38" t="s">
        <v>159</v>
      </c>
      <c r="BH477" s="38" t="s">
        <v>160</v>
      </c>
      <c r="BI477" s="38" t="s">
        <v>161</v>
      </c>
      <c r="BJ477" s="38">
        <v>2020</v>
      </c>
      <c r="BK477" s="38" t="s">
        <v>162</v>
      </c>
      <c r="BL477" s="38" t="s">
        <v>163</v>
      </c>
      <c r="BM477" s="38" t="s">
        <v>164</v>
      </c>
      <c r="BN477" s="38" t="s">
        <v>165</v>
      </c>
      <c r="BO477" s="38">
        <v>2021</v>
      </c>
      <c r="BP477" s="38" t="s">
        <v>166</v>
      </c>
      <c r="BQ477" s="38" t="s">
        <v>167</v>
      </c>
      <c r="BR477" s="38" t="s">
        <v>168</v>
      </c>
      <c r="BS477" s="38" t="s">
        <v>169</v>
      </c>
      <c r="BT477" s="38">
        <v>2022</v>
      </c>
      <c r="BU477" s="38" t="s">
        <v>170</v>
      </c>
      <c r="BV477" s="38" t="s">
        <v>171</v>
      </c>
      <c r="BW477" s="38" t="s">
        <v>172</v>
      </c>
      <c r="BX477" s="38" t="s">
        <v>173</v>
      </c>
      <c r="BY477" s="38">
        <v>2023</v>
      </c>
      <c r="BZ477" s="39" t="s">
        <v>73</v>
      </c>
      <c r="CA477" s="39" t="s">
        <v>243</v>
      </c>
      <c r="CB477" s="39" t="s">
        <v>263</v>
      </c>
      <c r="CC477" s="39" t="s">
        <v>268</v>
      </c>
      <c r="CD477" s="39">
        <v>2024</v>
      </c>
      <c r="CE477" s="39" t="s">
        <v>306</v>
      </c>
      <c r="CF477" s="39" t="s">
        <v>320</v>
      </c>
      <c r="CG477" s="39" t="s">
        <v>359</v>
      </c>
      <c r="CH477" s="39" t="s">
        <v>372</v>
      </c>
      <c r="CI477" s="39">
        <v>2025</v>
      </c>
    </row>
    <row r="478" spans="1:118" ht="15.75" customHeight="1" thickBot="1" x14ac:dyDescent="0.3">
      <c r="A478" s="37"/>
      <c r="B478" s="37"/>
      <c r="C478" s="38" t="s">
        <v>174</v>
      </c>
      <c r="D478" s="38" t="s">
        <v>175</v>
      </c>
      <c r="E478" s="38" t="s">
        <v>176</v>
      </c>
      <c r="F478" s="38" t="s">
        <v>177</v>
      </c>
      <c r="G478" s="38">
        <v>2009</v>
      </c>
      <c r="H478" s="38" t="s">
        <v>178</v>
      </c>
      <c r="I478" s="38" t="s">
        <v>179</v>
      </c>
      <c r="J478" s="38" t="s">
        <v>180</v>
      </c>
      <c r="K478" s="38" t="s">
        <v>181</v>
      </c>
      <c r="L478" s="38">
        <v>2010</v>
      </c>
      <c r="M478" s="38" t="s">
        <v>182</v>
      </c>
      <c r="N478" s="38" t="s">
        <v>183</v>
      </c>
      <c r="O478" s="38" t="s">
        <v>184</v>
      </c>
      <c r="P478" s="38" t="s">
        <v>185</v>
      </c>
      <c r="Q478" s="38">
        <v>2011</v>
      </c>
      <c r="R478" s="38" t="s">
        <v>186</v>
      </c>
      <c r="S478" s="38" t="s">
        <v>187</v>
      </c>
      <c r="T478" s="38" t="s">
        <v>188</v>
      </c>
      <c r="U478" s="38" t="s">
        <v>189</v>
      </c>
      <c r="V478" s="38">
        <v>2012</v>
      </c>
      <c r="W478" s="38" t="s">
        <v>190</v>
      </c>
      <c r="X478" s="38" t="s">
        <v>191</v>
      </c>
      <c r="Y478" s="38" t="s">
        <v>192</v>
      </c>
      <c r="Z478" s="38" t="s">
        <v>193</v>
      </c>
      <c r="AA478" s="38">
        <v>2013</v>
      </c>
      <c r="AB478" s="38" t="s">
        <v>194</v>
      </c>
      <c r="AC478" s="38" t="s">
        <v>195</v>
      </c>
      <c r="AD478" s="38" t="s">
        <v>196</v>
      </c>
      <c r="AE478" s="38" t="s">
        <v>197</v>
      </c>
      <c r="AF478" s="38">
        <v>2014</v>
      </c>
      <c r="AG478" s="38" t="s">
        <v>198</v>
      </c>
      <c r="AH478" s="38" t="s">
        <v>199</v>
      </c>
      <c r="AI478" s="38" t="s">
        <v>200</v>
      </c>
      <c r="AJ478" s="38" t="s">
        <v>201</v>
      </c>
      <c r="AK478" s="38">
        <v>2015</v>
      </c>
      <c r="AL478" s="38" t="s">
        <v>202</v>
      </c>
      <c r="AM478" s="38" t="s">
        <v>203</v>
      </c>
      <c r="AN478" s="38" t="s">
        <v>204</v>
      </c>
      <c r="AO478" s="38" t="s">
        <v>205</v>
      </c>
      <c r="AP478" s="38">
        <v>2016</v>
      </c>
      <c r="AQ478" s="38" t="s">
        <v>206</v>
      </c>
      <c r="AR478" s="38" t="s">
        <v>207</v>
      </c>
      <c r="AS478" s="38" t="s">
        <v>208</v>
      </c>
      <c r="AT478" s="38" t="s">
        <v>209</v>
      </c>
      <c r="AU478" s="38">
        <v>2017</v>
      </c>
      <c r="AV478" s="38" t="s">
        <v>210</v>
      </c>
      <c r="AW478" s="38" t="s">
        <v>211</v>
      </c>
      <c r="AX478" s="38" t="s">
        <v>212</v>
      </c>
      <c r="AY478" s="38" t="s">
        <v>213</v>
      </c>
      <c r="AZ478" s="38">
        <v>2018</v>
      </c>
      <c r="BA478" s="38" t="s">
        <v>214</v>
      </c>
      <c r="BB478" s="38" t="s">
        <v>215</v>
      </c>
      <c r="BC478" s="38" t="s">
        <v>216</v>
      </c>
      <c r="BD478" s="38" t="s">
        <v>217</v>
      </c>
      <c r="BE478" s="38">
        <v>2019</v>
      </c>
      <c r="BF478" s="38" t="s">
        <v>218</v>
      </c>
      <c r="BG478" s="38" t="s">
        <v>219</v>
      </c>
      <c r="BH478" s="38" t="s">
        <v>220</v>
      </c>
      <c r="BI478" s="38" t="s">
        <v>221</v>
      </c>
      <c r="BJ478" s="38">
        <v>2020</v>
      </c>
      <c r="BK478" s="38" t="s">
        <v>222</v>
      </c>
      <c r="BL478" s="38" t="s">
        <v>223</v>
      </c>
      <c r="BM478" s="38" t="s">
        <v>224</v>
      </c>
      <c r="BN478" s="38" t="s">
        <v>225</v>
      </c>
      <c r="BO478" s="38">
        <v>2021</v>
      </c>
      <c r="BP478" s="38" t="s">
        <v>226</v>
      </c>
      <c r="BQ478" s="38" t="s">
        <v>227</v>
      </c>
      <c r="BR478" s="38" t="s">
        <v>228</v>
      </c>
      <c r="BS478" s="38" t="s">
        <v>229</v>
      </c>
      <c r="BT478" s="38">
        <v>2022</v>
      </c>
      <c r="BU478" s="38" t="s">
        <v>230</v>
      </c>
      <c r="BV478" s="38" t="s">
        <v>231</v>
      </c>
      <c r="BW478" s="38" t="s">
        <v>232</v>
      </c>
      <c r="BX478" s="38" t="s">
        <v>233</v>
      </c>
      <c r="BY478" s="38">
        <v>2023</v>
      </c>
      <c r="BZ478" s="39" t="s">
        <v>74</v>
      </c>
      <c r="CA478" s="39" t="s">
        <v>244</v>
      </c>
      <c r="CB478" s="39" t="s">
        <v>264</v>
      </c>
      <c r="CC478" s="39" t="s">
        <v>269</v>
      </c>
      <c r="CD478" s="39">
        <v>2024</v>
      </c>
      <c r="CE478" s="39" t="s">
        <v>307</v>
      </c>
      <c r="CF478" s="39" t="s">
        <v>321</v>
      </c>
      <c r="CG478" s="39" t="s">
        <v>360</v>
      </c>
      <c r="CH478" s="39" t="s">
        <v>373</v>
      </c>
      <c r="CI478" s="39">
        <v>2025</v>
      </c>
    </row>
    <row r="479" spans="1:118" s="15" customFormat="1" ht="15.75" thickBot="1" x14ac:dyDescent="0.3">
      <c r="A479" s="11" t="s">
        <v>51</v>
      </c>
      <c r="B479" s="11" t="s">
        <v>274</v>
      </c>
      <c r="C479" s="45">
        <v>0.61307515974431492</v>
      </c>
      <c r="D479" s="45">
        <v>0.61997778801308456</v>
      </c>
      <c r="E479" s="45">
        <v>0.63691524992633075</v>
      </c>
      <c r="F479" s="45">
        <v>0.6122880919775836</v>
      </c>
      <c r="G479" s="45">
        <v>0.62063581296507986</v>
      </c>
      <c r="H479" s="45">
        <v>0.63194190824102692</v>
      </c>
      <c r="I479" s="45">
        <v>0.62149692872731255</v>
      </c>
      <c r="J479" s="45">
        <v>0.6177957339816823</v>
      </c>
      <c r="K479" s="45">
        <v>0.60298293113446688</v>
      </c>
      <c r="L479" s="45">
        <v>0.61757246212263694</v>
      </c>
      <c r="M479" s="45">
        <v>0.64358659022659626</v>
      </c>
      <c r="N479" s="45">
        <v>0.65752204537851089</v>
      </c>
      <c r="O479" s="45">
        <v>0.68171396501242099</v>
      </c>
      <c r="P479" s="45">
        <v>0.66426924358314043</v>
      </c>
      <c r="Q479" s="45">
        <v>0.66261537547204863</v>
      </c>
      <c r="R479" s="45">
        <v>0.68376351007524827</v>
      </c>
      <c r="S479" s="45">
        <v>0.66270804391422566</v>
      </c>
      <c r="T479" s="45">
        <v>0.66148747234059002</v>
      </c>
      <c r="U479" s="45">
        <v>0.685124907642231</v>
      </c>
      <c r="V479" s="45">
        <v>0.67325867763959313</v>
      </c>
      <c r="W479" s="45">
        <v>0.68707947310410944</v>
      </c>
      <c r="X479" s="45">
        <v>0.6844044131950302</v>
      </c>
      <c r="Y479" s="45">
        <v>0.71480222800487792</v>
      </c>
      <c r="Z479" s="45">
        <v>0.69356445595099503</v>
      </c>
      <c r="AA479" s="45">
        <v>0.69542310572101607</v>
      </c>
      <c r="AB479" s="45">
        <v>0.71854592832700059</v>
      </c>
      <c r="AC479" s="45">
        <v>0.6895421493235816</v>
      </c>
      <c r="AD479" s="45">
        <v>0.70377363295647</v>
      </c>
      <c r="AE479" s="45">
        <v>0.69077861489846248</v>
      </c>
      <c r="AF479" s="45">
        <v>0.7005710462200111</v>
      </c>
      <c r="AG479" s="45">
        <v>0.66653553371479757</v>
      </c>
      <c r="AH479" s="45">
        <v>0.69073123933894154</v>
      </c>
      <c r="AI479" s="45">
        <v>0.6986295864924994</v>
      </c>
      <c r="AJ479" s="45">
        <v>0.68716171636622858</v>
      </c>
      <c r="AK479" s="45">
        <v>0.68598453972370321</v>
      </c>
      <c r="AL479" s="45">
        <v>0.71946721625793608</v>
      </c>
      <c r="AM479" s="45">
        <v>0.71078266711454485</v>
      </c>
      <c r="AN479" s="45">
        <v>0.72152142067728753</v>
      </c>
      <c r="AO479" s="45">
        <v>0.6942711790580941</v>
      </c>
      <c r="AP479" s="45">
        <v>0.71139339606010854</v>
      </c>
      <c r="AQ479" s="45">
        <v>0.71253340660879494</v>
      </c>
      <c r="AR479" s="45">
        <v>0.6948517177253597</v>
      </c>
      <c r="AS479" s="45">
        <v>0.73329421892207736</v>
      </c>
      <c r="AT479" s="45">
        <v>0.71506536377807106</v>
      </c>
      <c r="AU479" s="45">
        <v>0.71437015325796882</v>
      </c>
      <c r="AV479" s="45">
        <v>0.71011317204066871</v>
      </c>
      <c r="AW479" s="45">
        <v>0.70601302630862794</v>
      </c>
      <c r="AX479" s="45">
        <v>0.74616815784365953</v>
      </c>
      <c r="AY479" s="45">
        <v>0.26584392224354625</v>
      </c>
      <c r="AZ479" s="45">
        <v>0.60336170062061467</v>
      </c>
      <c r="BA479" s="45">
        <v>0.73068149754311806</v>
      </c>
      <c r="BB479" s="45">
        <v>0.72744883333343513</v>
      </c>
      <c r="BC479" s="45">
        <v>0.73139032347113142</v>
      </c>
      <c r="BD479" s="45">
        <v>0.66680613783847353</v>
      </c>
      <c r="BE479" s="45">
        <v>0.7133081540344699</v>
      </c>
      <c r="BF479" s="45">
        <v>0.74202195105957125</v>
      </c>
      <c r="BG479" s="45">
        <v>0.63714033802327175</v>
      </c>
      <c r="BH479" s="45">
        <v>0.70845136665297037</v>
      </c>
      <c r="BI479" s="45">
        <v>0.46839609779342661</v>
      </c>
      <c r="BJ479" s="45">
        <v>0.63518108841738363</v>
      </c>
      <c r="BK479" s="45">
        <v>0.68520113406313488</v>
      </c>
      <c r="BL479" s="45">
        <v>0.68936025869497708</v>
      </c>
      <c r="BM479" s="45">
        <v>0.75813114103396428</v>
      </c>
      <c r="BN479" s="45">
        <v>0.61869207174341823</v>
      </c>
      <c r="BO479" s="45">
        <v>0.68616160212308086</v>
      </c>
      <c r="BP479" s="45">
        <v>0.93426170706868705</v>
      </c>
      <c r="BQ479" s="45">
        <v>0.67759333270792022</v>
      </c>
      <c r="BR479" s="45">
        <v>0.74582477713476647</v>
      </c>
      <c r="BS479" s="45">
        <v>0.24076388003168775</v>
      </c>
      <c r="BT479" s="45">
        <v>0.76106838464758753</v>
      </c>
      <c r="BU479" s="45">
        <v>0.65290160810540621</v>
      </c>
      <c r="BV479" s="45">
        <v>0.60080756592497275</v>
      </c>
      <c r="BW479" s="45">
        <v>0.60911792495157058</v>
      </c>
      <c r="BX479" s="45">
        <v>0.51740880276949441</v>
      </c>
      <c r="BY479" s="45">
        <v>0.59346189134927951</v>
      </c>
      <c r="BZ479" s="45">
        <v>0.62804428183981742</v>
      </c>
      <c r="CA479" s="45">
        <v>0.60033099716493732</v>
      </c>
      <c r="CB479" s="45">
        <v>0.61022719292085115</v>
      </c>
      <c r="CC479" s="45">
        <v>0.56153533594931104</v>
      </c>
      <c r="CD479" s="45">
        <v>0.59963564919604828</v>
      </c>
      <c r="CE479" s="45">
        <v>0.68987076203805242</v>
      </c>
      <c r="CF479" s="45">
        <v>0.7022678674822429</v>
      </c>
      <c r="CG479" s="45">
        <v>0.76632245696208312</v>
      </c>
      <c r="CH479" s="45">
        <v>0.72464681129646347</v>
      </c>
      <c r="CI479" s="45">
        <v>0.72272479348659147</v>
      </c>
    </row>
    <row r="480" spans="1:118" hidden="1" outlineLevel="1" x14ac:dyDescent="0.25">
      <c r="A480" s="25" t="s">
        <v>70</v>
      </c>
      <c r="B480" s="25" t="s">
        <v>70</v>
      </c>
      <c r="C480" s="46" t="s">
        <v>237</v>
      </c>
      <c r="D480" s="46" t="s">
        <v>237</v>
      </c>
      <c r="E480" s="46" t="s">
        <v>237</v>
      </c>
      <c r="F480" s="46" t="s">
        <v>237</v>
      </c>
      <c r="G480" s="46" t="s">
        <v>237</v>
      </c>
      <c r="H480" s="46" t="s">
        <v>237</v>
      </c>
      <c r="I480" s="46" t="s">
        <v>237</v>
      </c>
      <c r="J480" s="46" t="s">
        <v>237</v>
      </c>
      <c r="K480" s="46" t="s">
        <v>237</v>
      </c>
      <c r="L480" s="46" t="s">
        <v>237</v>
      </c>
      <c r="M480" s="46" t="s">
        <v>237</v>
      </c>
      <c r="N480" s="46" t="s">
        <v>237</v>
      </c>
      <c r="O480" s="46" t="s">
        <v>237</v>
      </c>
      <c r="P480" s="46" t="s">
        <v>237</v>
      </c>
      <c r="Q480" s="46" t="s">
        <v>237</v>
      </c>
      <c r="R480" s="46" t="s">
        <v>237</v>
      </c>
      <c r="S480" s="46" t="s">
        <v>237</v>
      </c>
      <c r="T480" s="46" t="s">
        <v>237</v>
      </c>
      <c r="U480" s="46" t="s">
        <v>237</v>
      </c>
      <c r="V480" s="46" t="s">
        <v>237</v>
      </c>
      <c r="W480" s="46" t="s">
        <v>237</v>
      </c>
      <c r="X480" s="46" t="s">
        <v>237</v>
      </c>
      <c r="Y480" s="46" t="s">
        <v>237</v>
      </c>
      <c r="Z480" s="46" t="s">
        <v>237</v>
      </c>
      <c r="AA480" s="46" t="s">
        <v>237</v>
      </c>
      <c r="AB480" s="46" t="s">
        <v>237</v>
      </c>
      <c r="AC480" s="46" t="s">
        <v>237</v>
      </c>
      <c r="AD480" s="46" t="s">
        <v>237</v>
      </c>
      <c r="AE480" s="46" t="s">
        <v>237</v>
      </c>
      <c r="AF480" s="46" t="s">
        <v>237</v>
      </c>
      <c r="AG480" s="46" t="s">
        <v>237</v>
      </c>
      <c r="AH480" s="46" t="s">
        <v>237</v>
      </c>
      <c r="AI480" s="46" t="s">
        <v>237</v>
      </c>
      <c r="AJ480" s="46" t="s">
        <v>237</v>
      </c>
      <c r="AK480" s="46" t="s">
        <v>237</v>
      </c>
      <c r="AL480" s="46" t="s">
        <v>237</v>
      </c>
      <c r="AM480" s="46" t="s">
        <v>237</v>
      </c>
      <c r="AN480" s="46" t="s">
        <v>237</v>
      </c>
      <c r="AO480" s="46" t="s">
        <v>237</v>
      </c>
      <c r="AP480" s="46" t="s">
        <v>237</v>
      </c>
      <c r="AQ480" s="46" t="s">
        <v>237</v>
      </c>
      <c r="AR480" s="46" t="s">
        <v>237</v>
      </c>
      <c r="AS480" s="46" t="s">
        <v>237</v>
      </c>
      <c r="AT480" s="46" t="s">
        <v>237</v>
      </c>
      <c r="AU480" s="46" t="s">
        <v>237</v>
      </c>
      <c r="AV480" s="46" t="s">
        <v>237</v>
      </c>
      <c r="AW480" s="46" t="s">
        <v>237</v>
      </c>
      <c r="AX480" s="46" t="s">
        <v>237</v>
      </c>
      <c r="AY480" s="46" t="s">
        <v>237</v>
      </c>
      <c r="AZ480" s="46" t="s">
        <v>237</v>
      </c>
      <c r="BA480" s="46" t="s">
        <v>237</v>
      </c>
      <c r="BB480" s="46" t="s">
        <v>237</v>
      </c>
      <c r="BC480" s="46" t="s">
        <v>237</v>
      </c>
      <c r="BD480" s="46" t="s">
        <v>237</v>
      </c>
      <c r="BE480" s="46" t="s">
        <v>237</v>
      </c>
      <c r="BF480" s="46" t="s">
        <v>237</v>
      </c>
      <c r="BG480" s="46" t="s">
        <v>237</v>
      </c>
      <c r="BH480" s="46" t="s">
        <v>237</v>
      </c>
      <c r="BI480" s="46" t="s">
        <v>237</v>
      </c>
      <c r="BJ480" s="46" t="s">
        <v>237</v>
      </c>
      <c r="BK480" s="46" t="s">
        <v>237</v>
      </c>
      <c r="BL480" s="46" t="s">
        <v>237</v>
      </c>
      <c r="BM480" s="46" t="s">
        <v>237</v>
      </c>
      <c r="BN480" s="46" t="s">
        <v>237</v>
      </c>
      <c r="BO480" s="46" t="s">
        <v>237</v>
      </c>
      <c r="BP480" s="46" t="s">
        <v>237</v>
      </c>
      <c r="BQ480" s="46" t="s">
        <v>237</v>
      </c>
      <c r="BR480" s="46" t="s">
        <v>237</v>
      </c>
      <c r="BS480" s="46" t="s">
        <v>237</v>
      </c>
      <c r="BT480" s="46" t="s">
        <v>237</v>
      </c>
      <c r="BU480" s="46" t="s">
        <v>237</v>
      </c>
      <c r="BV480" s="46" t="s">
        <v>237</v>
      </c>
      <c r="BW480" s="46" t="s">
        <v>237</v>
      </c>
      <c r="BX480" s="46" t="s">
        <v>237</v>
      </c>
      <c r="BY480" s="46" t="s">
        <v>237</v>
      </c>
      <c r="BZ480" s="46" t="s">
        <v>237</v>
      </c>
      <c r="CA480" s="46" t="s">
        <v>237</v>
      </c>
      <c r="CB480" s="46" t="s">
        <v>237</v>
      </c>
      <c r="CC480" s="46" t="s">
        <v>237</v>
      </c>
      <c r="CD480" s="46" t="s">
        <v>237</v>
      </c>
      <c r="CE480" s="46" t="s">
        <v>237</v>
      </c>
      <c r="CF480" s="46" t="s">
        <v>234</v>
      </c>
      <c r="CG480" s="46" t="s">
        <v>234</v>
      </c>
      <c r="CH480" s="46" t="s">
        <v>234</v>
      </c>
      <c r="CI480" s="46" t="s">
        <v>234</v>
      </c>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row>
    <row r="481" spans="1:113" ht="15.75" hidden="1" outlineLevel="1" thickBot="1" x14ac:dyDescent="0.3">
      <c r="A481" s="7" t="s">
        <v>6</v>
      </c>
      <c r="B481" s="7" t="s">
        <v>6</v>
      </c>
      <c r="C481" s="47">
        <v>0.55147363690369067</v>
      </c>
      <c r="D481" s="47">
        <v>0.52445129616704578</v>
      </c>
      <c r="E481" s="47">
        <v>0.59088608198065562</v>
      </c>
      <c r="F481" s="47">
        <v>0.4602407491060454</v>
      </c>
      <c r="G481" s="47">
        <v>0.53077526235013917</v>
      </c>
      <c r="H481" s="47">
        <v>0.57453707939632992</v>
      </c>
      <c r="I481" s="47">
        <v>0.54573000955897188</v>
      </c>
      <c r="J481" s="47">
        <v>0.28720896248088262</v>
      </c>
      <c r="K481" s="47">
        <v>0.4907995506580734</v>
      </c>
      <c r="L481" s="47">
        <v>0.4702584641183396</v>
      </c>
      <c r="M481" s="47">
        <v>0.57120019189966353</v>
      </c>
      <c r="N481" s="47">
        <v>0.52403780601624927</v>
      </c>
      <c r="O481" s="47">
        <v>0.57766559583906996</v>
      </c>
      <c r="P481" s="47">
        <v>0.59301987678716728</v>
      </c>
      <c r="Q481" s="47">
        <v>0.5676986929044372</v>
      </c>
      <c r="R481" s="47">
        <v>0.59374236177764961</v>
      </c>
      <c r="S481" s="47">
        <v>0.54751695404920475</v>
      </c>
      <c r="T481" s="47">
        <v>0.56390554195164511</v>
      </c>
      <c r="U481" s="47">
        <v>0.59142554980068873</v>
      </c>
      <c r="V481" s="47">
        <v>0.57446378568748013</v>
      </c>
      <c r="W481" s="47">
        <v>0.60588927474672105</v>
      </c>
      <c r="X481" s="47">
        <v>0.56262727663846268</v>
      </c>
      <c r="Y481" s="47">
        <v>0.56871922515015416</v>
      </c>
      <c r="Z481" s="47">
        <v>0.55760567559547891</v>
      </c>
      <c r="AA481" s="47">
        <v>0.57337052934751609</v>
      </c>
      <c r="AB481" s="47">
        <v>0.60489322585207184</v>
      </c>
      <c r="AC481" s="47">
        <v>0.46000226937478722</v>
      </c>
      <c r="AD481" s="47">
        <v>0.41618587651742595</v>
      </c>
      <c r="AE481" s="47">
        <v>0.31987031265708255</v>
      </c>
      <c r="AF481" s="47">
        <v>0.44565195461973517</v>
      </c>
      <c r="AG481" s="47">
        <v>-0.24822560030457128</v>
      </c>
      <c r="AH481" s="47">
        <v>1.0437099772774221</v>
      </c>
      <c r="AI481" s="47" t="s">
        <v>237</v>
      </c>
      <c r="AJ481" s="47">
        <v>1111</v>
      </c>
      <c r="AK481" s="47">
        <v>0.21252275448119784</v>
      </c>
      <c r="AL481" s="47" t="s">
        <v>237</v>
      </c>
      <c r="AM481" s="47" t="s">
        <v>237</v>
      </c>
      <c r="AN481" s="47">
        <v>83.5</v>
      </c>
      <c r="AO481" s="47" t="s">
        <v>237</v>
      </c>
      <c r="AP481" s="47">
        <v>826.75</v>
      </c>
      <c r="AQ481" s="47" t="s">
        <v>237</v>
      </c>
      <c r="AR481" s="47" t="s">
        <v>237</v>
      </c>
      <c r="AS481" s="47" t="s">
        <v>237</v>
      </c>
      <c r="AT481" s="47" t="s">
        <v>237</v>
      </c>
      <c r="AU481" s="47" t="s">
        <v>237</v>
      </c>
      <c r="AV481" s="47" t="s">
        <v>237</v>
      </c>
      <c r="AW481" s="47" t="s">
        <v>237</v>
      </c>
      <c r="AX481" s="47" t="s">
        <v>237</v>
      </c>
      <c r="AY481" s="47" t="s">
        <v>237</v>
      </c>
      <c r="AZ481" s="47" t="s">
        <v>237</v>
      </c>
      <c r="BA481" s="47" t="s">
        <v>237</v>
      </c>
      <c r="BB481" s="47" t="s">
        <v>237</v>
      </c>
      <c r="BC481" s="47" t="s">
        <v>237</v>
      </c>
      <c r="BD481" s="47" t="s">
        <v>237</v>
      </c>
      <c r="BE481" s="47" t="s">
        <v>237</v>
      </c>
      <c r="BF481" s="47" t="s">
        <v>237</v>
      </c>
      <c r="BG481" s="47" t="s">
        <v>237</v>
      </c>
      <c r="BH481" s="47" t="s">
        <v>237</v>
      </c>
      <c r="BI481" s="47" t="s">
        <v>237</v>
      </c>
      <c r="BJ481" s="47" t="s">
        <v>237</v>
      </c>
      <c r="BK481" s="47" t="s">
        <v>237</v>
      </c>
      <c r="BL481" s="47" t="s">
        <v>237</v>
      </c>
      <c r="BM481" s="47" t="s">
        <v>237</v>
      </c>
      <c r="BN481" s="47" t="s">
        <v>237</v>
      </c>
      <c r="BO481" s="47" t="s">
        <v>237</v>
      </c>
      <c r="BP481" s="47" t="s">
        <v>237</v>
      </c>
      <c r="BQ481" s="47" t="s">
        <v>237</v>
      </c>
      <c r="BR481" s="47" t="s">
        <v>237</v>
      </c>
      <c r="BS481" s="47" t="s">
        <v>237</v>
      </c>
      <c r="BT481" s="47" t="s">
        <v>237</v>
      </c>
      <c r="BU481" s="47" t="s">
        <v>237</v>
      </c>
      <c r="BV481" s="47" t="s">
        <v>237</v>
      </c>
      <c r="BW481" s="47" t="s">
        <v>237</v>
      </c>
      <c r="BX481" s="47" t="s">
        <v>237</v>
      </c>
      <c r="BY481" s="47" t="s">
        <v>237</v>
      </c>
      <c r="BZ481" s="47" t="s">
        <v>237</v>
      </c>
      <c r="CA481" s="47" t="s">
        <v>237</v>
      </c>
      <c r="CB481" s="47" t="s">
        <v>237</v>
      </c>
      <c r="CC481" s="47" t="s">
        <v>237</v>
      </c>
      <c r="CD481" s="47" t="s">
        <v>237</v>
      </c>
      <c r="CE481" s="47" t="s">
        <v>237</v>
      </c>
      <c r="CF481" s="47" t="s">
        <v>234</v>
      </c>
      <c r="CG481" s="47" t="s">
        <v>234</v>
      </c>
      <c r="CH481" s="47" t="s">
        <v>234</v>
      </c>
      <c r="CI481" s="47" t="s">
        <v>234</v>
      </c>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row>
    <row r="482" spans="1:113" hidden="1" outlineLevel="1" x14ac:dyDescent="0.25">
      <c r="A482" s="25" t="s">
        <v>7</v>
      </c>
      <c r="B482" s="25" t="s">
        <v>7</v>
      </c>
      <c r="C482" s="46">
        <v>0.52184748740040043</v>
      </c>
      <c r="D482" s="46">
        <v>0.54268549164937807</v>
      </c>
      <c r="E482" s="46">
        <v>0.55343806706202137</v>
      </c>
      <c r="F482" s="46">
        <v>0.48335066259911125</v>
      </c>
      <c r="G482" s="46">
        <v>0.52435867334004393</v>
      </c>
      <c r="H482" s="46">
        <v>0.5332718867567009</v>
      </c>
      <c r="I482" s="46">
        <v>0.46483496160230109</v>
      </c>
      <c r="J482" s="46">
        <v>0.48677746933159843</v>
      </c>
      <c r="K482" s="46">
        <v>0.44521834839248919</v>
      </c>
      <c r="L482" s="46">
        <v>0.4810089734982661</v>
      </c>
      <c r="M482" s="46">
        <v>0.49309390066397046</v>
      </c>
      <c r="N482" s="46">
        <v>0.54945154321399792</v>
      </c>
      <c r="O482" s="46">
        <v>0.57828367093874489</v>
      </c>
      <c r="P482" s="46">
        <v>0.56159720268477953</v>
      </c>
      <c r="Q482" s="46">
        <v>0.54716074900906198</v>
      </c>
      <c r="R482" s="46">
        <v>0.57114833359130479</v>
      </c>
      <c r="S482" s="46">
        <v>0.54048438133174692</v>
      </c>
      <c r="T482" s="46">
        <v>0.59233290803808025</v>
      </c>
      <c r="U482" s="46">
        <v>0.60234581630199568</v>
      </c>
      <c r="V482" s="46">
        <v>0.57802806514225047</v>
      </c>
      <c r="W482" s="46">
        <v>0.60234883160684172</v>
      </c>
      <c r="X482" s="46">
        <v>0.60973245748279303</v>
      </c>
      <c r="Y482" s="46">
        <v>0.61000744788325256</v>
      </c>
      <c r="Z482" s="46">
        <v>0.59831993831371033</v>
      </c>
      <c r="AA482" s="46">
        <v>0.60509861982962487</v>
      </c>
      <c r="AB482" s="46">
        <v>0.60270785999326515</v>
      </c>
      <c r="AC482" s="46">
        <v>0.57434920685203816</v>
      </c>
      <c r="AD482" s="46">
        <v>0.62385146393715785</v>
      </c>
      <c r="AE482" s="46">
        <v>0.63411940649860488</v>
      </c>
      <c r="AF482" s="46">
        <v>0.60987770548647491</v>
      </c>
      <c r="AG482" s="46">
        <v>0.56005497022446171</v>
      </c>
      <c r="AH482" s="46">
        <v>0.544261886680248</v>
      </c>
      <c r="AI482" s="46">
        <v>0.60761504851614367</v>
      </c>
      <c r="AJ482" s="46">
        <v>0.57552884858496134</v>
      </c>
      <c r="AK482" s="46">
        <v>0.57297000093626593</v>
      </c>
      <c r="AL482" s="46">
        <v>0.58155726058539359</v>
      </c>
      <c r="AM482" s="46">
        <v>0.5646574614976102</v>
      </c>
      <c r="AN482" s="46">
        <v>0.62969089076089746</v>
      </c>
      <c r="AO482" s="46">
        <v>0.559504577275175</v>
      </c>
      <c r="AP482" s="46">
        <v>0.58409905812311302</v>
      </c>
      <c r="AQ482" s="46">
        <v>0.57291424710180117</v>
      </c>
      <c r="AR482" s="46">
        <v>0.56227939583289654</v>
      </c>
      <c r="AS482" s="46">
        <v>0.61260072554496137</v>
      </c>
      <c r="AT482" s="46">
        <v>0.621671979321746</v>
      </c>
      <c r="AU482" s="46">
        <v>0.59384716572511709</v>
      </c>
      <c r="AV482" s="46">
        <v>0.57693692979238742</v>
      </c>
      <c r="AW482" s="46">
        <v>0.54443288903981657</v>
      </c>
      <c r="AX482" s="46">
        <v>0.61749754883475372</v>
      </c>
      <c r="AY482" s="46">
        <v>0.61573559520327581</v>
      </c>
      <c r="AZ482" s="46">
        <v>0.59085708928721814</v>
      </c>
      <c r="BA482" s="46">
        <v>0.60357526324712263</v>
      </c>
      <c r="BB482" s="46">
        <v>0.59615999097795236</v>
      </c>
      <c r="BC482" s="46">
        <v>0.59576311762165912</v>
      </c>
      <c r="BD482" s="46">
        <v>0.2724805407619828</v>
      </c>
      <c r="BE482" s="46">
        <v>0.51226946572980181</v>
      </c>
      <c r="BF482" s="46">
        <v>0.5728946583577943</v>
      </c>
      <c r="BG482" s="46">
        <v>0.28782292630180173</v>
      </c>
      <c r="BH482" s="46">
        <v>0.5018962946464478</v>
      </c>
      <c r="BI482" s="46">
        <v>0.5315143406313716</v>
      </c>
      <c r="BJ482" s="46">
        <v>0.48887808070465755</v>
      </c>
      <c r="BK482" s="46">
        <v>0.46218422435917256</v>
      </c>
      <c r="BL482" s="46">
        <v>0.42292884536619874</v>
      </c>
      <c r="BM482" s="46">
        <v>0.43100508740337012</v>
      </c>
      <c r="BN482" s="46">
        <v>0.4603240846402139</v>
      </c>
      <c r="BO482" s="46">
        <v>0.44758273578706409</v>
      </c>
      <c r="BP482" s="46">
        <v>0.3021410055365315</v>
      </c>
      <c r="BQ482" s="46" t="s">
        <v>237</v>
      </c>
      <c r="BR482" s="46" t="s">
        <v>237</v>
      </c>
      <c r="BS482" s="46" t="s">
        <v>237</v>
      </c>
      <c r="BT482" s="46">
        <v>-0.17504613776255853</v>
      </c>
      <c r="BU482" s="46" t="s">
        <v>237</v>
      </c>
      <c r="BV482" s="46" t="s">
        <v>237</v>
      </c>
      <c r="BW482" s="46" t="s">
        <v>237</v>
      </c>
      <c r="BX482" s="46" t="s">
        <v>237</v>
      </c>
      <c r="BY482" s="46" t="s">
        <v>237</v>
      </c>
      <c r="BZ482" s="46" t="s">
        <v>237</v>
      </c>
      <c r="CA482" s="46" t="s">
        <v>237</v>
      </c>
      <c r="CB482" s="46" t="s">
        <v>237</v>
      </c>
      <c r="CC482" s="46" t="s">
        <v>237</v>
      </c>
      <c r="CD482" s="46" t="s">
        <v>237</v>
      </c>
      <c r="CE482" s="46" t="s">
        <v>237</v>
      </c>
      <c r="CF482" s="46" t="s">
        <v>234</v>
      </c>
      <c r="CG482" s="46" t="s">
        <v>234</v>
      </c>
      <c r="CH482" s="46" t="s">
        <v>234</v>
      </c>
      <c r="CI482" s="46" t="s">
        <v>234</v>
      </c>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row>
    <row r="483" spans="1:113" ht="15.75" hidden="1" outlineLevel="1" thickBot="1" x14ac:dyDescent="0.3">
      <c r="A483" s="7" t="s">
        <v>8</v>
      </c>
      <c r="B483" s="7" t="s">
        <v>8</v>
      </c>
      <c r="C483" s="47">
        <v>0.73769081976145845</v>
      </c>
      <c r="D483" s="47">
        <v>0.67454961720729689</v>
      </c>
      <c r="E483" s="47">
        <v>0.63885165473403971</v>
      </c>
      <c r="F483" s="47">
        <v>0.67001331973627376</v>
      </c>
      <c r="G483" s="47">
        <v>0.68454329945804382</v>
      </c>
      <c r="H483" s="47">
        <v>0.7742858810433848</v>
      </c>
      <c r="I483" s="47">
        <v>0.65592748889677066</v>
      </c>
      <c r="J483" s="47">
        <v>0.63532713134139118</v>
      </c>
      <c r="K483" s="47">
        <v>0.63760062027225006</v>
      </c>
      <c r="L483" s="47">
        <v>0.68229388432618354</v>
      </c>
      <c r="M483" s="47">
        <v>0.78514997095572614</v>
      </c>
      <c r="N483" s="47">
        <v>0.65883369676774406</v>
      </c>
      <c r="O483" s="47">
        <v>0.65541001924390097</v>
      </c>
      <c r="P483" s="47">
        <v>0.6686952037132543</v>
      </c>
      <c r="Q483" s="47">
        <v>0.69906717928986906</v>
      </c>
      <c r="R483" s="47">
        <v>0.74103558145553428</v>
      </c>
      <c r="S483" s="47">
        <v>0.64302971732302483</v>
      </c>
      <c r="T483" s="47">
        <v>0.67824652870138857</v>
      </c>
      <c r="U483" s="47">
        <v>0.69797608095676178</v>
      </c>
      <c r="V483" s="47">
        <v>0.69447418880892497</v>
      </c>
      <c r="W483" s="47">
        <v>0.66907237512742102</v>
      </c>
      <c r="X483" s="47">
        <v>0.5371517924364394</v>
      </c>
      <c r="Y483" s="47">
        <v>0.56998093709240494</v>
      </c>
      <c r="Z483" s="47">
        <v>0.62771548703573932</v>
      </c>
      <c r="AA483" s="47">
        <v>0.60753101458187964</v>
      </c>
      <c r="AB483" s="47">
        <v>0.67014033625121583</v>
      </c>
      <c r="AC483" s="47">
        <v>0.51869112046502308</v>
      </c>
      <c r="AD483" s="47">
        <v>0.59064945039120631</v>
      </c>
      <c r="AE483" s="47">
        <v>0.65975761694416124</v>
      </c>
      <c r="AF483" s="47">
        <v>0.6185756966927265</v>
      </c>
      <c r="AG483" s="47">
        <v>0.75951411554897541</v>
      </c>
      <c r="AH483" s="47">
        <v>0.63282183660786839</v>
      </c>
      <c r="AI483" s="47">
        <v>0.6028396852608906</v>
      </c>
      <c r="AJ483" s="47">
        <v>0.61114005060276821</v>
      </c>
      <c r="AK483" s="47">
        <v>0.65776009096077315</v>
      </c>
      <c r="AL483" s="47">
        <v>0.75143312642040638</v>
      </c>
      <c r="AM483" s="47">
        <v>0.59148747287433423</v>
      </c>
      <c r="AN483" s="47">
        <v>0.65536923144993586</v>
      </c>
      <c r="AO483" s="47">
        <v>0.70820418985025579</v>
      </c>
      <c r="AP483" s="47">
        <v>0.68514278221047642</v>
      </c>
      <c r="AQ483" s="47">
        <v>0.75923155185827995</v>
      </c>
      <c r="AR483" s="47">
        <v>0.52776044915782905</v>
      </c>
      <c r="AS483" s="47">
        <v>0.68209139563606425</v>
      </c>
      <c r="AT483" s="47">
        <v>0.70391693225043694</v>
      </c>
      <c r="AU483" s="47">
        <v>0.67979804447046122</v>
      </c>
      <c r="AV483" s="47">
        <v>0.76370313695485847</v>
      </c>
      <c r="AW483" s="47">
        <v>0.59019122609673791</v>
      </c>
      <c r="AX483" s="47">
        <v>0.70363015330844392</v>
      </c>
      <c r="AY483" s="47">
        <v>0.67338865302971829</v>
      </c>
      <c r="AZ483" s="47">
        <v>0.69015022038319696</v>
      </c>
      <c r="BA483" s="47">
        <v>0.76586427078035824</v>
      </c>
      <c r="BB483" s="47">
        <v>0.69730764429278846</v>
      </c>
      <c r="BC483" s="47">
        <v>0.65329295987887959</v>
      </c>
      <c r="BD483" s="47">
        <v>0.74883936861652745</v>
      </c>
      <c r="BE483" s="47">
        <v>0.72287176678021814</v>
      </c>
      <c r="BF483" s="47">
        <v>0.78722899427588455</v>
      </c>
      <c r="BG483" s="47">
        <v>0.36642857142857144</v>
      </c>
      <c r="BH483" s="47">
        <v>0.69052823315118395</v>
      </c>
      <c r="BI483" s="47">
        <v>0.80903594722577954</v>
      </c>
      <c r="BJ483" s="47">
        <v>0.71094203951191171</v>
      </c>
      <c r="BK483" s="47">
        <v>0.74225458343003015</v>
      </c>
      <c r="BL483" s="47">
        <v>0.63726128056948217</v>
      </c>
      <c r="BM483" s="47">
        <v>0.73510354850429938</v>
      </c>
      <c r="BN483" s="47">
        <v>0.69442369607211851</v>
      </c>
      <c r="BO483" s="47">
        <v>0.70573935101997676</v>
      </c>
      <c r="BP483" s="47">
        <v>0.72140465072402249</v>
      </c>
      <c r="BQ483" s="47">
        <v>0.59342049768030369</v>
      </c>
      <c r="BR483" s="47">
        <v>0.71298537304009257</v>
      </c>
      <c r="BS483" s="47">
        <v>0.70372043010752683</v>
      </c>
      <c r="BT483" s="47">
        <v>0.68773577834961397</v>
      </c>
      <c r="BU483" s="47">
        <v>0.81022733370298161</v>
      </c>
      <c r="BV483" s="47">
        <v>0.71355516802563979</v>
      </c>
      <c r="BW483" s="47">
        <v>0.73206477554876848</v>
      </c>
      <c r="BX483" s="47">
        <v>0.6449536993733046</v>
      </c>
      <c r="BY483" s="47">
        <v>0.72663183129000708</v>
      </c>
      <c r="BZ483" s="47">
        <v>0.71741673673820061</v>
      </c>
      <c r="CA483" s="47">
        <v>0.6304737690404304</v>
      </c>
      <c r="CB483" s="47">
        <v>0.60064774896510309</v>
      </c>
      <c r="CC483" s="47">
        <v>0.65808931724543851</v>
      </c>
      <c r="CD483" s="47">
        <v>0.65484009852414038</v>
      </c>
      <c r="CE483" s="47">
        <v>0.77883432151247345</v>
      </c>
      <c r="CF483" s="47">
        <v>0.58954304850383499</v>
      </c>
      <c r="CG483" s="47">
        <v>0.59047479667997738</v>
      </c>
      <c r="CH483" s="47">
        <v>0.56220288031319909</v>
      </c>
      <c r="CI483" s="47">
        <v>0.63781117785933006</v>
      </c>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row>
    <row r="484" spans="1:113" hidden="1" outlineLevel="1" x14ac:dyDescent="0.25">
      <c r="A484" s="25" t="s">
        <v>52</v>
      </c>
      <c r="B484" s="25" t="s">
        <v>52</v>
      </c>
      <c r="C484" s="46">
        <v>0.64992029316078137</v>
      </c>
      <c r="D484" s="46">
        <v>0.65118388141152528</v>
      </c>
      <c r="E484" s="46">
        <v>0.62942898674845715</v>
      </c>
      <c r="F484" s="46">
        <v>0.63354722882550951</v>
      </c>
      <c r="G484" s="46">
        <v>0.64094561918511006</v>
      </c>
      <c r="H484" s="46">
        <v>0.65849860815065697</v>
      </c>
      <c r="I484" s="46">
        <v>0.67591595767721613</v>
      </c>
      <c r="J484" s="46">
        <v>0.72238560137860475</v>
      </c>
      <c r="K484" s="46">
        <v>0.71189170714683214</v>
      </c>
      <c r="L484" s="46">
        <v>0.69308149952667253</v>
      </c>
      <c r="M484" s="46">
        <v>0.79590553080465665</v>
      </c>
      <c r="N484" s="46">
        <v>0.81462091622594801</v>
      </c>
      <c r="O484" s="46">
        <v>0.79205588350326983</v>
      </c>
      <c r="P484" s="46">
        <v>0.77044907596603551</v>
      </c>
      <c r="Q484" s="46">
        <v>0.79304977784522435</v>
      </c>
      <c r="R484" s="46">
        <v>0.79571676038486716</v>
      </c>
      <c r="S484" s="46">
        <v>0.76412438050962672</v>
      </c>
      <c r="T484" s="46">
        <v>0.79494906124360831</v>
      </c>
      <c r="U484" s="46">
        <v>0.80173935063187962</v>
      </c>
      <c r="V484" s="46">
        <v>0.78969683080146669</v>
      </c>
      <c r="W484" s="46">
        <v>0.81252029205457521</v>
      </c>
      <c r="X484" s="46">
        <v>0.77914639827110899</v>
      </c>
      <c r="Y484" s="46">
        <v>0.79589776216425545</v>
      </c>
      <c r="Z484" s="46">
        <v>0.72429386392096839</v>
      </c>
      <c r="AA484" s="46">
        <v>0.77725236165384648</v>
      </c>
      <c r="AB484" s="46">
        <v>0.80089270543334767</v>
      </c>
      <c r="AC484" s="46">
        <v>0.7877371964905121</v>
      </c>
      <c r="AD484" s="46">
        <v>0.78895834597722081</v>
      </c>
      <c r="AE484" s="46">
        <v>0.79707213454110037</v>
      </c>
      <c r="AF484" s="46">
        <v>0.7937339179618963</v>
      </c>
      <c r="AG484" s="46">
        <v>0.79481328074503033</v>
      </c>
      <c r="AH484" s="46">
        <v>0.79112235637083683</v>
      </c>
      <c r="AI484" s="46">
        <v>0.79167607036176568</v>
      </c>
      <c r="AJ484" s="46">
        <v>0.73980489465951149</v>
      </c>
      <c r="AK484" s="46">
        <v>0.77876043431146325</v>
      </c>
      <c r="AL484" s="46">
        <v>0.81861024766870549</v>
      </c>
      <c r="AM484" s="46">
        <v>0.80219030245819034</v>
      </c>
      <c r="AN484" s="46">
        <v>0.78777048668072802</v>
      </c>
      <c r="AO484" s="46">
        <v>0.77608744498341242</v>
      </c>
      <c r="AP484" s="46">
        <v>0.79683423286701216</v>
      </c>
      <c r="AQ484" s="46">
        <v>0.8298740204568662</v>
      </c>
      <c r="AR484" s="46">
        <v>0.79077553768288433</v>
      </c>
      <c r="AS484" s="46">
        <v>0.81378774554498712</v>
      </c>
      <c r="AT484" s="46">
        <v>0.77394400350125969</v>
      </c>
      <c r="AU484" s="46">
        <v>0.80273706106170351</v>
      </c>
      <c r="AV484" s="46">
        <v>0.82996657541051766</v>
      </c>
      <c r="AW484" s="46">
        <v>0.78743248633897078</v>
      </c>
      <c r="AX484" s="46">
        <v>0.82098353550388659</v>
      </c>
      <c r="AY484" s="46">
        <v>-3.664428850552802</v>
      </c>
      <c r="AZ484" s="46">
        <v>-0.28139574527605005</v>
      </c>
      <c r="BA484" s="46">
        <v>0.78595940240159445</v>
      </c>
      <c r="BB484" s="46">
        <v>0.80403148374930289</v>
      </c>
      <c r="BC484" s="46">
        <v>0.81403176010349609</v>
      </c>
      <c r="BD484" s="46">
        <v>0.80989853081069652</v>
      </c>
      <c r="BE484" s="46">
        <v>0.80370541203332357</v>
      </c>
      <c r="BF484" s="46">
        <v>0.843315101420127</v>
      </c>
      <c r="BG484" s="46">
        <v>0.75310456437016982</v>
      </c>
      <c r="BH484" s="46">
        <v>0.76262173686128154</v>
      </c>
      <c r="BI484" s="46">
        <v>0.58205639587694014</v>
      </c>
      <c r="BJ484" s="46">
        <v>0.73499765543931761</v>
      </c>
      <c r="BK484" s="46">
        <v>0.72433339401961316</v>
      </c>
      <c r="BL484" s="46">
        <v>0.70965664007329088</v>
      </c>
      <c r="BM484" s="46">
        <v>0.8064773608968242</v>
      </c>
      <c r="BN484" s="46">
        <v>0.29385109675449494</v>
      </c>
      <c r="BO484" s="46">
        <v>0.66456427009672647</v>
      </c>
      <c r="BP484" s="46" t="s">
        <v>237</v>
      </c>
      <c r="BQ484" s="46" t="s">
        <v>237</v>
      </c>
      <c r="BR484" s="46">
        <v>299</v>
      </c>
      <c r="BS484" s="46" t="s">
        <v>237</v>
      </c>
      <c r="BT484" s="46">
        <v>19480.944444444445</v>
      </c>
      <c r="BU484" s="46" t="s">
        <v>237</v>
      </c>
      <c r="BV484" s="46" t="s">
        <v>237</v>
      </c>
      <c r="BW484" s="46" t="s">
        <v>237</v>
      </c>
      <c r="BX484" s="46" t="s">
        <v>237</v>
      </c>
      <c r="BY484" s="46" t="s">
        <v>237</v>
      </c>
      <c r="BZ484" s="46" t="s">
        <v>237</v>
      </c>
      <c r="CA484" s="46" t="s">
        <v>237</v>
      </c>
      <c r="CB484" s="46" t="s">
        <v>237</v>
      </c>
      <c r="CC484" s="46" t="s">
        <v>237</v>
      </c>
      <c r="CD484" s="46" t="s">
        <v>237</v>
      </c>
      <c r="CE484" s="46" t="s">
        <v>237</v>
      </c>
      <c r="CF484" s="46" t="s">
        <v>234</v>
      </c>
      <c r="CG484" s="46" t="s">
        <v>234</v>
      </c>
      <c r="CH484" s="46" t="s">
        <v>234</v>
      </c>
      <c r="CI484" s="46" t="s">
        <v>234</v>
      </c>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row>
    <row r="485" spans="1:113" ht="15.75" hidden="1" outlineLevel="1" thickBot="1" x14ac:dyDescent="0.3">
      <c r="A485" s="7" t="s">
        <v>11</v>
      </c>
      <c r="B485" s="7" t="s">
        <v>11</v>
      </c>
      <c r="C485" s="47">
        <v>0.43949053164275814</v>
      </c>
      <c r="D485" s="47">
        <v>0.4298250807389391</v>
      </c>
      <c r="E485" s="47">
        <v>0.42818828812729692</v>
      </c>
      <c r="F485" s="47">
        <v>0.4073880740804055</v>
      </c>
      <c r="G485" s="47">
        <v>0.42622283798979116</v>
      </c>
      <c r="H485" s="47">
        <v>0.44404419858023753</v>
      </c>
      <c r="I485" s="47">
        <v>0.2482330409379449</v>
      </c>
      <c r="J485" s="47" t="s">
        <v>237</v>
      </c>
      <c r="K485" s="47">
        <v>356.55468680800612</v>
      </c>
      <c r="L485" s="47">
        <v>-0.18013158928198911</v>
      </c>
      <c r="M485" s="47" t="s">
        <v>237</v>
      </c>
      <c r="N485" s="47" t="s">
        <v>237</v>
      </c>
      <c r="O485" s="47" t="s">
        <v>237</v>
      </c>
      <c r="P485" s="47" t="s">
        <v>237</v>
      </c>
      <c r="Q485" s="47" t="s">
        <v>237</v>
      </c>
      <c r="R485" s="47" t="s">
        <v>237</v>
      </c>
      <c r="S485" s="47" t="s">
        <v>237</v>
      </c>
      <c r="T485" s="47" t="s">
        <v>237</v>
      </c>
      <c r="U485" s="47" t="s">
        <v>237</v>
      </c>
      <c r="V485" s="47" t="s">
        <v>237</v>
      </c>
      <c r="W485" s="47" t="s">
        <v>237</v>
      </c>
      <c r="X485" s="47" t="s">
        <v>237</v>
      </c>
      <c r="Y485" s="47" t="s">
        <v>237</v>
      </c>
      <c r="Z485" s="47" t="s">
        <v>237</v>
      </c>
      <c r="AA485" s="47" t="s">
        <v>237</v>
      </c>
      <c r="AB485" s="47" t="s">
        <v>237</v>
      </c>
      <c r="AC485" s="47" t="s">
        <v>237</v>
      </c>
      <c r="AD485" s="47" t="s">
        <v>237</v>
      </c>
      <c r="AE485" s="47" t="s">
        <v>237</v>
      </c>
      <c r="AF485" s="47" t="s">
        <v>237</v>
      </c>
      <c r="AG485" s="47" t="s">
        <v>237</v>
      </c>
      <c r="AH485" s="47" t="s">
        <v>237</v>
      </c>
      <c r="AI485" s="47" t="s">
        <v>237</v>
      </c>
      <c r="AJ485" s="47" t="s">
        <v>237</v>
      </c>
      <c r="AK485" s="47" t="s">
        <v>237</v>
      </c>
      <c r="AL485" s="47" t="s">
        <v>237</v>
      </c>
      <c r="AM485" s="47" t="s">
        <v>237</v>
      </c>
      <c r="AN485" s="47" t="s">
        <v>237</v>
      </c>
      <c r="AO485" s="47" t="s">
        <v>237</v>
      </c>
      <c r="AP485" s="47" t="s">
        <v>237</v>
      </c>
      <c r="AQ485" s="47" t="s">
        <v>237</v>
      </c>
      <c r="AR485" s="47" t="s">
        <v>237</v>
      </c>
      <c r="AS485" s="47" t="s">
        <v>237</v>
      </c>
      <c r="AT485" s="47" t="s">
        <v>237</v>
      </c>
      <c r="AU485" s="47" t="s">
        <v>237</v>
      </c>
      <c r="AV485" s="47" t="s">
        <v>237</v>
      </c>
      <c r="AW485" s="47" t="s">
        <v>237</v>
      </c>
      <c r="AX485" s="47" t="s">
        <v>237</v>
      </c>
      <c r="AY485" s="47" t="s">
        <v>237</v>
      </c>
      <c r="AZ485" s="47" t="s">
        <v>237</v>
      </c>
      <c r="BA485" s="47" t="s">
        <v>237</v>
      </c>
      <c r="BB485" s="47" t="s">
        <v>237</v>
      </c>
      <c r="BC485" s="47" t="s">
        <v>237</v>
      </c>
      <c r="BD485" s="47" t="s">
        <v>237</v>
      </c>
      <c r="BE485" s="47" t="s">
        <v>237</v>
      </c>
      <c r="BF485" s="47" t="s">
        <v>237</v>
      </c>
      <c r="BG485" s="47" t="s">
        <v>237</v>
      </c>
      <c r="BH485" s="47" t="s">
        <v>237</v>
      </c>
      <c r="BI485" s="47" t="s">
        <v>237</v>
      </c>
      <c r="BJ485" s="47" t="s">
        <v>237</v>
      </c>
      <c r="BK485" s="47" t="s">
        <v>237</v>
      </c>
      <c r="BL485" s="47" t="s">
        <v>237</v>
      </c>
      <c r="BM485" s="47" t="s">
        <v>237</v>
      </c>
      <c r="BN485" s="47" t="s">
        <v>237</v>
      </c>
      <c r="BO485" s="47" t="s">
        <v>237</v>
      </c>
      <c r="BP485" s="47" t="s">
        <v>237</v>
      </c>
      <c r="BQ485" s="47" t="s">
        <v>237</v>
      </c>
      <c r="BR485" s="47" t="s">
        <v>237</v>
      </c>
      <c r="BS485" s="47" t="s">
        <v>237</v>
      </c>
      <c r="BT485" s="47" t="s">
        <v>237</v>
      </c>
      <c r="BU485" s="47" t="s">
        <v>237</v>
      </c>
      <c r="BV485" s="47" t="s">
        <v>237</v>
      </c>
      <c r="BW485" s="47" t="s">
        <v>237</v>
      </c>
      <c r="BX485" s="47" t="s">
        <v>237</v>
      </c>
      <c r="BY485" s="47" t="s">
        <v>237</v>
      </c>
      <c r="BZ485" s="47" t="s">
        <v>237</v>
      </c>
      <c r="CA485" s="47" t="s">
        <v>237</v>
      </c>
      <c r="CB485" s="47" t="s">
        <v>237</v>
      </c>
      <c r="CC485" s="47" t="s">
        <v>237</v>
      </c>
      <c r="CD485" s="47" t="s">
        <v>237</v>
      </c>
      <c r="CE485" s="47" t="s">
        <v>237</v>
      </c>
      <c r="CF485" s="47" t="s">
        <v>234</v>
      </c>
      <c r="CG485" s="47" t="s">
        <v>234</v>
      </c>
      <c r="CH485" s="47" t="s">
        <v>234</v>
      </c>
      <c r="CI485" s="47" t="s">
        <v>234</v>
      </c>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row>
    <row r="486" spans="1:113" hidden="1" outlineLevel="1" x14ac:dyDescent="0.25">
      <c r="A486" s="25" t="s">
        <v>45</v>
      </c>
      <c r="B486" s="25" t="s">
        <v>45</v>
      </c>
      <c r="C486" s="46">
        <v>0.65708961629747231</v>
      </c>
      <c r="D486" s="46">
        <v>0.65934843447132863</v>
      </c>
      <c r="E486" s="46">
        <v>0.67600303629940539</v>
      </c>
      <c r="F486" s="46">
        <v>0.67661010221920248</v>
      </c>
      <c r="G486" s="46">
        <v>0.6678141525225646</v>
      </c>
      <c r="H486" s="46">
        <v>0.67531768203448406</v>
      </c>
      <c r="I486" s="46">
        <v>0.6870685127833277</v>
      </c>
      <c r="J486" s="46">
        <v>0.67477412985302065</v>
      </c>
      <c r="K486" s="46">
        <v>0.67550125642424685</v>
      </c>
      <c r="L486" s="46">
        <v>0.67808387282597504</v>
      </c>
      <c r="M486" s="46">
        <v>0.6894290037623978</v>
      </c>
      <c r="N486" s="46">
        <v>0.69273171667599198</v>
      </c>
      <c r="O486" s="46">
        <v>0.71029564434716352</v>
      </c>
      <c r="P486" s="46">
        <v>0.68962377450018442</v>
      </c>
      <c r="Q486" s="46">
        <v>0.69598246170909239</v>
      </c>
      <c r="R486" s="46">
        <v>0.71424996583833222</v>
      </c>
      <c r="S486" s="46">
        <v>0.71808504875406287</v>
      </c>
      <c r="T486" s="46">
        <v>0.73348967250300934</v>
      </c>
      <c r="U486" s="46">
        <v>0.71124632542096122</v>
      </c>
      <c r="V486" s="46">
        <v>0.71948421559333042</v>
      </c>
      <c r="W486" s="46">
        <v>0.70689998519206909</v>
      </c>
      <c r="X486" s="46">
        <v>0.71454572333582955</v>
      </c>
      <c r="Y486" s="46">
        <v>0.76476204801548631</v>
      </c>
      <c r="Z486" s="46">
        <v>0.73588116699604522</v>
      </c>
      <c r="AA486" s="46">
        <v>0.73185483400703955</v>
      </c>
      <c r="AB486" s="46">
        <v>0.76742380744585559</v>
      </c>
      <c r="AC486" s="46">
        <v>0.74999420708959552</v>
      </c>
      <c r="AD486" s="46">
        <v>0.75316225669898429</v>
      </c>
      <c r="AE486" s="46">
        <v>0.7422613388810968</v>
      </c>
      <c r="AF486" s="46">
        <v>0.7530120847605315</v>
      </c>
      <c r="AG486" s="46">
        <v>0.75311839528324898</v>
      </c>
      <c r="AH486" s="46">
        <v>0.7426602689031957</v>
      </c>
      <c r="AI486" s="46">
        <v>0.74112697424565366</v>
      </c>
      <c r="AJ486" s="46">
        <v>0.72191069531146235</v>
      </c>
      <c r="AK486" s="46">
        <v>0.73933674623688772</v>
      </c>
      <c r="AL486" s="46">
        <v>0.762858561517472</v>
      </c>
      <c r="AM486" s="46">
        <v>0.7631069712893841</v>
      </c>
      <c r="AN486" s="46">
        <v>0.76239953463375554</v>
      </c>
      <c r="AO486" s="46">
        <v>0.74044917805047461</v>
      </c>
      <c r="AP486" s="46">
        <v>0.75693837506212192</v>
      </c>
      <c r="AQ486" s="46">
        <v>0.75592929729131786</v>
      </c>
      <c r="AR486" s="46">
        <v>0.74836120867652089</v>
      </c>
      <c r="AS486" s="46">
        <v>0.78008528368217178</v>
      </c>
      <c r="AT486" s="46">
        <v>0.75641111856174215</v>
      </c>
      <c r="AU486" s="46">
        <v>0.76051682872550375</v>
      </c>
      <c r="AV486" s="46">
        <v>0.73915509615442632</v>
      </c>
      <c r="AW486" s="46">
        <v>0.77524467788652351</v>
      </c>
      <c r="AX486" s="46">
        <v>0.80745639664253177</v>
      </c>
      <c r="AY486" s="46">
        <v>0.7959195547194694</v>
      </c>
      <c r="AZ486" s="46">
        <v>0.77991974246506146</v>
      </c>
      <c r="BA486" s="46">
        <v>0.81660413711247593</v>
      </c>
      <c r="BB486" s="46">
        <v>0.81434945299320594</v>
      </c>
      <c r="BC486" s="46">
        <v>0.82826694174951232</v>
      </c>
      <c r="BD486" s="46">
        <v>0.8250216028303784</v>
      </c>
      <c r="BE486" s="46">
        <v>0.8213588845177604</v>
      </c>
      <c r="BF486" s="46">
        <v>0.84146040392456678</v>
      </c>
      <c r="BG486" s="46">
        <v>0.79596749771603503</v>
      </c>
      <c r="BH486" s="46">
        <v>0.82384302430809664</v>
      </c>
      <c r="BI486" s="46">
        <v>0.84035656988892948</v>
      </c>
      <c r="BJ486" s="46">
        <v>0.82742960805277022</v>
      </c>
      <c r="BK486" s="46">
        <v>0.80469229267061049</v>
      </c>
      <c r="BL486" s="46">
        <v>0.79685757200269858</v>
      </c>
      <c r="BM486" s="46">
        <v>0.85035915958005959</v>
      </c>
      <c r="BN486" s="46">
        <v>0.82636351267299024</v>
      </c>
      <c r="BO486" s="46">
        <v>0.82099228274242253</v>
      </c>
      <c r="BP486" s="46">
        <v>0.98215049780961028</v>
      </c>
      <c r="BQ486" s="46">
        <v>0.80271503762280105</v>
      </c>
      <c r="BR486" s="46">
        <v>0.82878685145507314</v>
      </c>
      <c r="BS486" s="46">
        <v>0.78181087541039873</v>
      </c>
      <c r="BT486" s="46">
        <v>0.93557305064309948</v>
      </c>
      <c r="BU486" s="46">
        <v>0.86668863781282013</v>
      </c>
      <c r="BV486" s="46">
        <v>0.83543786181911672</v>
      </c>
      <c r="BW486" s="46">
        <v>0.88336811872874088</v>
      </c>
      <c r="BX486" s="46">
        <v>0.85044252789928232</v>
      </c>
      <c r="BY486" s="46">
        <v>0.85933910917429523</v>
      </c>
      <c r="BZ486" s="46">
        <v>0.85820494970715955</v>
      </c>
      <c r="CA486" s="46">
        <v>0.87155722759702303</v>
      </c>
      <c r="CB486" s="46">
        <v>0.85179206978880906</v>
      </c>
      <c r="CC486" s="46">
        <v>0.83539862984468849</v>
      </c>
      <c r="CD486" s="46">
        <v>0.85386910511016523</v>
      </c>
      <c r="CE486" s="46">
        <v>0.86614228692181261</v>
      </c>
      <c r="CF486" s="46">
        <v>0.85461026349174274</v>
      </c>
      <c r="CG486" s="46">
        <v>0.87209542267340479</v>
      </c>
      <c r="CH486" s="46">
        <v>0.8701995429749334</v>
      </c>
      <c r="CI486" s="46">
        <v>0.86602507564904885</v>
      </c>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row>
    <row r="487" spans="1:113" ht="15.75" hidden="1" outlineLevel="1" thickBot="1" x14ac:dyDescent="0.3">
      <c r="A487" s="7" t="s">
        <v>9</v>
      </c>
      <c r="B487" s="7" t="s">
        <v>9</v>
      </c>
      <c r="C487" s="47">
        <v>0.63024140748881008</v>
      </c>
      <c r="D487" s="47">
        <v>0.64097994144027148</v>
      </c>
      <c r="E487" s="47">
        <v>0.66154277413038731</v>
      </c>
      <c r="F487" s="47">
        <v>0.65144842033172445</v>
      </c>
      <c r="G487" s="47">
        <v>0.64667194430289721</v>
      </c>
      <c r="H487" s="47">
        <v>0.64769092542374695</v>
      </c>
      <c r="I487" s="47">
        <v>0.66576453709824757</v>
      </c>
      <c r="J487" s="47">
        <v>0.65192263819747265</v>
      </c>
      <c r="K487" s="47">
        <v>0.64548609773505361</v>
      </c>
      <c r="L487" s="47">
        <v>0.65260357299531446</v>
      </c>
      <c r="M487" s="47">
        <v>0.67089195281440051</v>
      </c>
      <c r="N487" s="47">
        <v>0.6789581369230957</v>
      </c>
      <c r="O487" s="47">
        <v>0.72516335654715847</v>
      </c>
      <c r="P487" s="47">
        <v>0.70038228821395165</v>
      </c>
      <c r="Q487" s="47">
        <v>0.69530968968729612</v>
      </c>
      <c r="R487" s="47">
        <v>0.72244727880465742</v>
      </c>
      <c r="S487" s="47">
        <v>0.70317254340433144</v>
      </c>
      <c r="T487" s="47">
        <v>0.7220090190050592</v>
      </c>
      <c r="U487" s="47">
        <v>0.67947061457920443</v>
      </c>
      <c r="V487" s="47">
        <v>0.70657149382974949</v>
      </c>
      <c r="W487" s="47">
        <v>0.71872735796786424</v>
      </c>
      <c r="X487" s="47">
        <v>0.73298953792056587</v>
      </c>
      <c r="Y487" s="47">
        <v>0.75016136074567652</v>
      </c>
      <c r="Z487" s="47">
        <v>0.73382692588115206</v>
      </c>
      <c r="AA487" s="47">
        <v>0.73436300998808668</v>
      </c>
      <c r="AB487" s="47">
        <v>0.74771223426721101</v>
      </c>
      <c r="AC487" s="47">
        <v>0.73994152792630163</v>
      </c>
      <c r="AD487" s="47">
        <v>0.73525686640440735</v>
      </c>
      <c r="AE487" s="47">
        <v>0.70889206443306951</v>
      </c>
      <c r="AF487" s="47">
        <v>0.73240818321463486</v>
      </c>
      <c r="AG487" s="47">
        <v>0.73453896167635002</v>
      </c>
      <c r="AH487" s="47">
        <v>0.74784992863208488</v>
      </c>
      <c r="AI487" s="47">
        <v>0.75048772712782919</v>
      </c>
      <c r="AJ487" s="47">
        <v>0.74099213587297785</v>
      </c>
      <c r="AK487" s="47">
        <v>0.74361366412255925</v>
      </c>
      <c r="AL487" s="47">
        <v>0.77017067849744258</v>
      </c>
      <c r="AM487" s="47">
        <v>0.76881809329585327</v>
      </c>
      <c r="AN487" s="47">
        <v>0.75131203349332887</v>
      </c>
      <c r="AO487" s="47">
        <v>0.72639959238265084</v>
      </c>
      <c r="AP487" s="47">
        <v>0.75357975247939168</v>
      </c>
      <c r="AQ487" s="47">
        <v>0.74748813120414326</v>
      </c>
      <c r="AR487" s="47">
        <v>0.75047411950716469</v>
      </c>
      <c r="AS487" s="47">
        <v>0.7817443931904251</v>
      </c>
      <c r="AT487" s="47">
        <v>0.73328037036439597</v>
      </c>
      <c r="AU487" s="47">
        <v>0.75354741962019989</v>
      </c>
      <c r="AV487" s="47">
        <v>0.75220015510672011</v>
      </c>
      <c r="AW487" s="47">
        <v>0.79746639537159691</v>
      </c>
      <c r="AX487" s="47">
        <v>0.81022167117845667</v>
      </c>
      <c r="AY487" s="47">
        <v>0.7742562312846033</v>
      </c>
      <c r="AZ487" s="47">
        <v>0.78320216975679158</v>
      </c>
      <c r="BA487" s="47">
        <v>0.79556333707980886</v>
      </c>
      <c r="BB487" s="47">
        <v>0.78435268169724126</v>
      </c>
      <c r="BC487" s="47">
        <v>0.78492599090292303</v>
      </c>
      <c r="BD487" s="47">
        <v>0.76886756682325608</v>
      </c>
      <c r="BE487" s="47">
        <v>0.78305637679681928</v>
      </c>
      <c r="BF487" s="47">
        <v>0.76663126556052719</v>
      </c>
      <c r="BG487" s="47">
        <v>0.72388689356365088</v>
      </c>
      <c r="BH487" s="47">
        <v>0.78569811583603244</v>
      </c>
      <c r="BI487" s="47">
        <v>0.79562957531366341</v>
      </c>
      <c r="BJ487" s="47">
        <v>0.77121320898307022</v>
      </c>
      <c r="BK487" s="47">
        <v>0.792617996313285</v>
      </c>
      <c r="BL487" s="47">
        <v>0.80509445358548726</v>
      </c>
      <c r="BM487" s="47">
        <v>0.80839350903910756</v>
      </c>
      <c r="BN487" s="47">
        <v>0.80190591762438435</v>
      </c>
      <c r="BO487" s="47">
        <v>0.80227512162095116</v>
      </c>
      <c r="BP487" s="47">
        <v>0.80198008759080663</v>
      </c>
      <c r="BQ487" s="47">
        <v>0.78506090017743402</v>
      </c>
      <c r="BR487" s="47">
        <v>0.81189476230947222</v>
      </c>
      <c r="BS487" s="47">
        <v>-0.76627305552844738</v>
      </c>
      <c r="BT487" s="47">
        <v>0.38270365140848911</v>
      </c>
      <c r="BU487" s="47">
        <v>0.22890899318663846</v>
      </c>
      <c r="BV487" s="47">
        <v>3.898512198259229E-2</v>
      </c>
      <c r="BW487" s="47">
        <v>-0.24856050637921998</v>
      </c>
      <c r="BX487" s="47">
        <v>-0.64178983301042536</v>
      </c>
      <c r="BY487" s="47">
        <v>-0.14077007906361319</v>
      </c>
      <c r="BZ487" s="47">
        <v>6.3526343362618393E-2</v>
      </c>
      <c r="CA487" s="47">
        <v>-6.915735192862689E-2</v>
      </c>
      <c r="CB487" s="47">
        <v>-6.399037075965891E-2</v>
      </c>
      <c r="CC487" s="47">
        <v>-0.18860897683931235</v>
      </c>
      <c r="CD487" s="47">
        <v>-6.7240669850493165E-2</v>
      </c>
      <c r="CE487" s="47">
        <v>0.24691723822588021</v>
      </c>
      <c r="CF487" s="47">
        <v>15285.666666666666</v>
      </c>
      <c r="CG487" s="47" t="s">
        <v>234</v>
      </c>
      <c r="CH487" s="47" t="s">
        <v>234</v>
      </c>
      <c r="CI487" s="47">
        <v>4.6138595028020424E-2</v>
      </c>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row>
    <row r="488" spans="1:113" hidden="1" outlineLevel="1" x14ac:dyDescent="0.25">
      <c r="A488" s="25" t="s">
        <v>28</v>
      </c>
      <c r="B488" s="25" t="s">
        <v>28</v>
      </c>
      <c r="C488" s="46">
        <v>0.58609271851531097</v>
      </c>
      <c r="D488" s="46">
        <v>0.61976075846730738</v>
      </c>
      <c r="E488" s="46">
        <v>0.70463533084693541</v>
      </c>
      <c r="F488" s="46">
        <v>0.70032793316746822</v>
      </c>
      <c r="G488" s="46">
        <v>0.65825691383993667</v>
      </c>
      <c r="H488" s="46">
        <v>0.66192303849496603</v>
      </c>
      <c r="I488" s="46">
        <v>0.6658880659138765</v>
      </c>
      <c r="J488" s="46">
        <v>0.65866481826199175</v>
      </c>
      <c r="K488" s="46">
        <v>0.54806952086616523</v>
      </c>
      <c r="L488" s="46">
        <v>0.63044383793334235</v>
      </c>
      <c r="M488" s="46">
        <v>0.68351136612943453</v>
      </c>
      <c r="N488" s="46">
        <v>0.71612577088404372</v>
      </c>
      <c r="O488" s="46">
        <v>0.69600348364621634</v>
      </c>
      <c r="P488" s="46">
        <v>0.64280378786053349</v>
      </c>
      <c r="Q488" s="46">
        <v>0.68403342557259439</v>
      </c>
      <c r="R488" s="46">
        <v>0.68931522181123028</v>
      </c>
      <c r="S488" s="46">
        <v>0.68300750394944709</v>
      </c>
      <c r="T488" s="46">
        <v>-0.12607549717920233</v>
      </c>
      <c r="U488" s="46">
        <v>0.71552764492915566</v>
      </c>
      <c r="V488" s="46">
        <v>0.39318540796045998</v>
      </c>
      <c r="W488" s="46">
        <v>0.67494574959901876</v>
      </c>
      <c r="X488" s="46">
        <v>0.65770847398566978</v>
      </c>
      <c r="Y488" s="46">
        <v>0.7051178722546847</v>
      </c>
      <c r="Z488" s="46">
        <v>0.66575995234786067</v>
      </c>
      <c r="AA488" s="46">
        <v>0.67620787441717201</v>
      </c>
      <c r="AB488" s="46">
        <v>0.71532229803549707</v>
      </c>
      <c r="AC488" s="46">
        <v>0.67082970879416759</v>
      </c>
      <c r="AD488" s="46">
        <v>0.72384048710817106</v>
      </c>
      <c r="AE488" s="46">
        <v>0.70627458325529124</v>
      </c>
      <c r="AF488" s="46">
        <v>0.70463529272945391</v>
      </c>
      <c r="AG488" s="46">
        <v>0.6605827729747038</v>
      </c>
      <c r="AH488" s="46">
        <v>0.62950470442037987</v>
      </c>
      <c r="AI488" s="46">
        <v>0.70442922917480755</v>
      </c>
      <c r="AJ488" s="46">
        <v>0.7309888839786518</v>
      </c>
      <c r="AK488" s="46">
        <v>0.68415629379276233</v>
      </c>
      <c r="AL488" s="46">
        <v>0.76033617753689531</v>
      </c>
      <c r="AM488" s="46">
        <v>0.75604695604695604</v>
      </c>
      <c r="AN488" s="46">
        <v>0.75017919923541665</v>
      </c>
      <c r="AO488" s="46">
        <v>0.74256813615208916</v>
      </c>
      <c r="AP488" s="46">
        <v>0.75209601470081544</v>
      </c>
      <c r="AQ488" s="46">
        <v>0.70104401805869077</v>
      </c>
      <c r="AR488" s="46">
        <v>0.69470549760749079</v>
      </c>
      <c r="AS488" s="46">
        <v>0.76084512320809516</v>
      </c>
      <c r="AT488" s="46">
        <v>0.73172563809643043</v>
      </c>
      <c r="AU488" s="46">
        <v>0.72338006352449735</v>
      </c>
      <c r="AV488" s="46">
        <v>0.7225692960247263</v>
      </c>
      <c r="AW488" s="46">
        <v>0.71633550263085022</v>
      </c>
      <c r="AX488" s="46">
        <v>0.75355974759655098</v>
      </c>
      <c r="AY488" s="46">
        <v>0.56724645946202834</v>
      </c>
      <c r="AZ488" s="46">
        <v>0.68835494869275915</v>
      </c>
      <c r="BA488" s="46">
        <v>0.67978149291172252</v>
      </c>
      <c r="BB488" s="46">
        <v>0.67694977976453641</v>
      </c>
      <c r="BC488" s="46">
        <v>0.71485095094645024</v>
      </c>
      <c r="BD488" s="46">
        <v>0.74131095052141782</v>
      </c>
      <c r="BE488" s="46">
        <v>0.70438516753910285</v>
      </c>
      <c r="BF488" s="46">
        <v>0.74158908428156245</v>
      </c>
      <c r="BG488" s="46">
        <v>0.5537264795542941</v>
      </c>
      <c r="BH488" s="46">
        <v>0.63551797729012915</v>
      </c>
      <c r="BI488" s="46">
        <v>0.72376225638542546</v>
      </c>
      <c r="BJ488" s="46">
        <v>0.67112685906102854</v>
      </c>
      <c r="BK488" s="46">
        <v>0.75411524263692387</v>
      </c>
      <c r="BL488" s="46">
        <v>0.71651548326556147</v>
      </c>
      <c r="BM488" s="46">
        <v>0.77513531244874534</v>
      </c>
      <c r="BN488" s="46">
        <v>0.56051764827926032</v>
      </c>
      <c r="BO488" s="46">
        <v>0.69715981409167771</v>
      </c>
      <c r="BP488" s="46">
        <v>0.7081252713851498</v>
      </c>
      <c r="BQ488" s="46">
        <v>0.6620782338665484</v>
      </c>
      <c r="BR488" s="46">
        <v>0.71651878591590479</v>
      </c>
      <c r="BS488" s="46">
        <v>0.67639916417236123</v>
      </c>
      <c r="BT488" s="46">
        <v>0.69106700508853069</v>
      </c>
      <c r="BU488" s="46">
        <v>0.70036904624610774</v>
      </c>
      <c r="BV488" s="46">
        <v>0.64228638218006495</v>
      </c>
      <c r="BW488" s="46">
        <v>0.70719363658960976</v>
      </c>
      <c r="BX488" s="46">
        <v>0.64248433206144595</v>
      </c>
      <c r="BY488" s="46">
        <v>0.67297960394885359</v>
      </c>
      <c r="BZ488" s="46">
        <v>0.62030566327271219</v>
      </c>
      <c r="CA488" s="46">
        <v>0.57001743748266165</v>
      </c>
      <c r="CB488" s="46">
        <v>0.62678930041906999</v>
      </c>
      <c r="CC488" s="46">
        <v>0.513949215621614</v>
      </c>
      <c r="CD488" s="46">
        <v>0.58235570723572583</v>
      </c>
      <c r="CE488" s="46">
        <v>0.59315688917768228</v>
      </c>
      <c r="CF488" s="46">
        <v>0.53719370984610793</v>
      </c>
      <c r="CG488" s="46">
        <v>0.59631499035660063</v>
      </c>
      <c r="CH488" s="46">
        <v>0.46302011458202652</v>
      </c>
      <c r="CI488" s="46">
        <v>0.54628450717324062</v>
      </c>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15</v>
      </c>
      <c r="B489" s="7" t="s">
        <v>15</v>
      </c>
      <c r="C489" s="47" t="s">
        <v>237</v>
      </c>
      <c r="D489" s="47" t="s">
        <v>237</v>
      </c>
      <c r="E489" s="47" t="s">
        <v>237</v>
      </c>
      <c r="F489" s="47" t="s">
        <v>237</v>
      </c>
      <c r="G489" s="47" t="s">
        <v>237</v>
      </c>
      <c r="H489" s="47" t="s">
        <v>237</v>
      </c>
      <c r="I489" s="47" t="s">
        <v>237</v>
      </c>
      <c r="J489" s="47" t="s">
        <v>237</v>
      </c>
      <c r="K489" s="47" t="s">
        <v>237</v>
      </c>
      <c r="L489" s="47" t="s">
        <v>237</v>
      </c>
      <c r="M489" s="47" t="s">
        <v>237</v>
      </c>
      <c r="N489" s="47" t="s">
        <v>237</v>
      </c>
      <c r="O489" s="47" t="s">
        <v>237</v>
      </c>
      <c r="P489" s="47" t="s">
        <v>237</v>
      </c>
      <c r="Q489" s="47" t="s">
        <v>237</v>
      </c>
      <c r="R489" s="47">
        <v>-4.4715601165973036</v>
      </c>
      <c r="S489" s="47">
        <v>-5.6715328467153281</v>
      </c>
      <c r="T489" s="47">
        <v>-4.0110905730129387</v>
      </c>
      <c r="U489" s="47">
        <v>-2.6790865384615383</v>
      </c>
      <c r="V489" s="47">
        <v>-3.7543411644535238</v>
      </c>
      <c r="W489" s="47">
        <v>-1.2769953051643192</v>
      </c>
      <c r="X489" s="47">
        <v>-0.83567567567567569</v>
      </c>
      <c r="Y489" s="47">
        <v>-0.39598922478299908</v>
      </c>
      <c r="Z489" s="47">
        <v>0.41697303921568629</v>
      </c>
      <c r="AA489" s="47">
        <v>-0.21569994422755159</v>
      </c>
      <c r="AB489" s="47">
        <v>0.32865128278629785</v>
      </c>
      <c r="AC489" s="47">
        <v>0.41848868431146913</v>
      </c>
      <c r="AD489" s="47">
        <v>0.51185422921627499</v>
      </c>
      <c r="AE489" s="47">
        <v>0.50927924039706518</v>
      </c>
      <c r="AF489" s="47">
        <v>0.45537027274492936</v>
      </c>
      <c r="AG489" s="47">
        <v>0.56256938937351308</v>
      </c>
      <c r="AH489" s="47">
        <v>0.48518772370725766</v>
      </c>
      <c r="AI489" s="47">
        <v>0.5700717918037691</v>
      </c>
      <c r="AJ489" s="47">
        <v>0.55223374686461935</v>
      </c>
      <c r="AK489" s="47">
        <v>0.54273726422100099</v>
      </c>
      <c r="AL489" s="47">
        <v>0.66557997000717217</v>
      </c>
      <c r="AM489" s="47">
        <v>0.64870014135578635</v>
      </c>
      <c r="AN489" s="47">
        <v>0.67784725062817741</v>
      </c>
      <c r="AO489" s="47">
        <v>0.63357319541263768</v>
      </c>
      <c r="AP489" s="47">
        <v>0.65604655009096513</v>
      </c>
      <c r="AQ489" s="47">
        <v>0.65611341477081697</v>
      </c>
      <c r="AR489" s="47">
        <v>0.64233538005504975</v>
      </c>
      <c r="AS489" s="47">
        <v>0.6914437295405802</v>
      </c>
      <c r="AT489" s="47">
        <v>0.63505058183731944</v>
      </c>
      <c r="AU489" s="47">
        <v>0.65619017007420655</v>
      </c>
      <c r="AV489" s="47">
        <v>0.70955050123962493</v>
      </c>
      <c r="AW489" s="47">
        <v>0.66944151738672286</v>
      </c>
      <c r="AX489" s="47">
        <v>0.62801523487092681</v>
      </c>
      <c r="AY489" s="47">
        <v>0.62691228627388706</v>
      </c>
      <c r="AZ489" s="47">
        <v>0.65825910339975313</v>
      </c>
      <c r="BA489" s="47">
        <v>0.68046399918238032</v>
      </c>
      <c r="BB489" s="47">
        <v>0.73364389233954452</v>
      </c>
      <c r="BC489" s="47">
        <v>0.68573237653018149</v>
      </c>
      <c r="BD489" s="47">
        <v>0.72627061215269939</v>
      </c>
      <c r="BE489" s="47">
        <v>0.70723717115134543</v>
      </c>
      <c r="BF489" s="47">
        <v>0.66888557328130382</v>
      </c>
      <c r="BG489" s="47">
        <v>0.68205068134785829</v>
      </c>
      <c r="BH489" s="47">
        <v>0.70044185579433627</v>
      </c>
      <c r="BI489" s="47">
        <v>0.85132040196307546</v>
      </c>
      <c r="BJ489" s="47">
        <v>0.7266088111158534</v>
      </c>
      <c r="BK489" s="47">
        <v>0.7025967949467774</v>
      </c>
      <c r="BL489" s="47">
        <v>0.66639758906468627</v>
      </c>
      <c r="BM489" s="47">
        <v>0.70106377234191908</v>
      </c>
      <c r="BN489" s="47">
        <v>0.74236131101698399</v>
      </c>
      <c r="BO489" s="47">
        <v>0.70598349381017877</v>
      </c>
      <c r="BP489" s="47">
        <v>0.56205962059620596</v>
      </c>
      <c r="BQ489" s="47">
        <v>0.62702147222672944</v>
      </c>
      <c r="BR489" s="47">
        <v>0.71806253928346953</v>
      </c>
      <c r="BS489" s="47">
        <v>0.62723163325875531</v>
      </c>
      <c r="BT489" s="47">
        <v>0.64210258213969507</v>
      </c>
      <c r="BU489" s="47">
        <v>0.58899932234018526</v>
      </c>
      <c r="BV489" s="47">
        <v>0.58196847563793197</v>
      </c>
      <c r="BW489" s="47">
        <v>0.62391865229928667</v>
      </c>
      <c r="BX489" s="47">
        <v>0.63368634846946181</v>
      </c>
      <c r="BY489" s="47">
        <v>0.6080302971750976</v>
      </c>
      <c r="BZ489" s="47">
        <v>0.50838334467611213</v>
      </c>
      <c r="CA489" s="47">
        <v>0.34691462383770078</v>
      </c>
      <c r="CB489" s="47" t="s">
        <v>237</v>
      </c>
      <c r="CC489" s="47" t="s">
        <v>237</v>
      </c>
      <c r="CD489" s="47">
        <v>0.44014575072339512</v>
      </c>
      <c r="CE489" s="47" t="s">
        <v>237</v>
      </c>
      <c r="CF489" s="47" t="s">
        <v>234</v>
      </c>
      <c r="CG489" s="47" t="s">
        <v>234</v>
      </c>
      <c r="CH489" s="47" t="s">
        <v>234</v>
      </c>
      <c r="CI489" s="47" t="s">
        <v>234</v>
      </c>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idden="1" outlineLevel="1" x14ac:dyDescent="0.25">
      <c r="A490" s="25" t="s">
        <v>14</v>
      </c>
      <c r="B490" s="25" t="s">
        <v>14</v>
      </c>
      <c r="C490" s="46" t="s">
        <v>237</v>
      </c>
      <c r="D490" s="46" t="s">
        <v>237</v>
      </c>
      <c r="E490" s="46" t="s">
        <v>237</v>
      </c>
      <c r="F490" s="46" t="s">
        <v>237</v>
      </c>
      <c r="G490" s="46" t="s">
        <v>237</v>
      </c>
      <c r="H490" s="46" t="s">
        <v>237</v>
      </c>
      <c r="I490" s="46" t="s">
        <v>237</v>
      </c>
      <c r="J490" s="46" t="s">
        <v>237</v>
      </c>
      <c r="K490" s="46">
        <v>0.57452085108829498</v>
      </c>
      <c r="L490" s="46">
        <v>0.57452085108829498</v>
      </c>
      <c r="M490" s="46">
        <v>0.6004456898346664</v>
      </c>
      <c r="N490" s="46">
        <v>0.63282576104989763</v>
      </c>
      <c r="O490" s="46">
        <v>0.63581195808341118</v>
      </c>
      <c r="P490" s="46">
        <v>0.69856034252073851</v>
      </c>
      <c r="Q490" s="46">
        <v>0.6425178380597597</v>
      </c>
      <c r="R490" s="46">
        <v>0.6672496351512619</v>
      </c>
      <c r="S490" s="46">
        <v>0.62268174408710186</v>
      </c>
      <c r="T490" s="46">
        <v>0.65839888858409512</v>
      </c>
      <c r="U490" s="46">
        <v>0.7168483965267477</v>
      </c>
      <c r="V490" s="46">
        <v>0.66813550765833873</v>
      </c>
      <c r="W490" s="46">
        <v>0.67762685710184456</v>
      </c>
      <c r="X490" s="46">
        <v>0.67735127993686772</v>
      </c>
      <c r="Y490" s="46">
        <v>0.71322072360010225</v>
      </c>
      <c r="Z490" s="46">
        <v>0.72480110254964603</v>
      </c>
      <c r="AA490" s="46">
        <v>0.69951938696161597</v>
      </c>
      <c r="AB490" s="46">
        <v>0.73293804550933084</v>
      </c>
      <c r="AC490" s="46">
        <v>0.73183058388951849</v>
      </c>
      <c r="AD490" s="46">
        <v>0.73618192482967104</v>
      </c>
      <c r="AE490" s="46">
        <v>0.72572257479601088</v>
      </c>
      <c r="AF490" s="46">
        <v>0.7315952413403688</v>
      </c>
      <c r="AG490" s="46">
        <v>0.71303689210086152</v>
      </c>
      <c r="AH490" s="46">
        <v>0.71702360625110073</v>
      </c>
      <c r="AI490" s="46">
        <v>0.74370357960574074</v>
      </c>
      <c r="AJ490" s="46">
        <v>0.75267672700535693</v>
      </c>
      <c r="AK490" s="46">
        <v>0.73249664157818217</v>
      </c>
      <c r="AL490" s="46">
        <v>0.78528737995242148</v>
      </c>
      <c r="AM490" s="46">
        <v>0.79325336987056327</v>
      </c>
      <c r="AN490" s="46">
        <v>0.78280170085458245</v>
      </c>
      <c r="AO490" s="46">
        <v>0.784205759305318</v>
      </c>
      <c r="AP490" s="46">
        <v>0.78625277323017495</v>
      </c>
      <c r="AQ490" s="46">
        <v>0.78076148809221002</v>
      </c>
      <c r="AR490" s="46">
        <v>0.73528041012894207</v>
      </c>
      <c r="AS490" s="46">
        <v>0.78108677958715445</v>
      </c>
      <c r="AT490" s="46">
        <v>0.78677574792044813</v>
      </c>
      <c r="AU490" s="46">
        <v>0.77146717424924793</v>
      </c>
      <c r="AV490" s="46">
        <v>0.77340953936177448</v>
      </c>
      <c r="AW490" s="46">
        <v>0.71374749440355834</v>
      </c>
      <c r="AX490" s="46">
        <v>0.76434295393836738</v>
      </c>
      <c r="AY490" s="46">
        <v>0.76395132537591071</v>
      </c>
      <c r="AZ490" s="46">
        <v>0.75480845571963828</v>
      </c>
      <c r="BA490" s="46">
        <v>0.75761195563519124</v>
      </c>
      <c r="BB490" s="46">
        <v>0.77434104714686369</v>
      </c>
      <c r="BC490" s="46">
        <v>0.75996410446837481</v>
      </c>
      <c r="BD490" s="46">
        <v>0.7980010717445758</v>
      </c>
      <c r="BE490" s="46">
        <v>0.77254111081575383</v>
      </c>
      <c r="BF490" s="46">
        <v>0.81574006094352003</v>
      </c>
      <c r="BG490" s="46">
        <v>0.76035967458014175</v>
      </c>
      <c r="BH490" s="46">
        <v>0.82362775146280298</v>
      </c>
      <c r="BI490" s="46">
        <v>0.81593414792839358</v>
      </c>
      <c r="BJ490" s="46">
        <v>0.80621252373808117</v>
      </c>
      <c r="BK490" s="46">
        <v>0.7608680398298111</v>
      </c>
      <c r="BL490" s="46">
        <v>0.69603360374515022</v>
      </c>
      <c r="BM490" s="46">
        <v>0.79178782828573069</v>
      </c>
      <c r="BN490" s="46">
        <v>0.75941275288716892</v>
      </c>
      <c r="BO490" s="46">
        <v>0.7533845316671639</v>
      </c>
      <c r="BP490" s="46">
        <v>0.7610748743035739</v>
      </c>
      <c r="BQ490" s="46">
        <v>0.68965403877132803</v>
      </c>
      <c r="BR490" s="46">
        <v>0.70676599441045396</v>
      </c>
      <c r="BS490" s="46">
        <v>0.70976253298153036</v>
      </c>
      <c r="BT490" s="46">
        <v>0.71582588039790906</v>
      </c>
      <c r="BU490" s="46">
        <v>0.76132121094883454</v>
      </c>
      <c r="BV490" s="46">
        <v>0.73703683071980985</v>
      </c>
      <c r="BW490" s="46">
        <v>0.71413347206954714</v>
      </c>
      <c r="BX490" s="46">
        <v>0.72973421857937115</v>
      </c>
      <c r="BY490" s="46">
        <v>0.73460050567076818</v>
      </c>
      <c r="BZ490" s="46">
        <v>0.75109275526509356</v>
      </c>
      <c r="CA490" s="46">
        <v>0.73581097330539047</v>
      </c>
      <c r="CB490" s="46">
        <v>0.71630704475826967</v>
      </c>
      <c r="CC490" s="46">
        <v>0.6678450422825003</v>
      </c>
      <c r="CD490" s="46">
        <v>0.71688913592558379</v>
      </c>
      <c r="CE490" s="46">
        <v>0.7326306776482101</v>
      </c>
      <c r="CF490" s="46">
        <v>0.78217034316592204</v>
      </c>
      <c r="CG490" s="46">
        <v>0.8302252911364022</v>
      </c>
      <c r="CH490" s="46">
        <v>0.76433996281678662</v>
      </c>
      <c r="CI490" s="46">
        <v>0.78172326107964363</v>
      </c>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64</v>
      </c>
      <c r="B491" s="7" t="s">
        <v>64</v>
      </c>
      <c r="C491" s="47" t="s">
        <v>237</v>
      </c>
      <c r="D491" s="47" t="s">
        <v>237</v>
      </c>
      <c r="E491" s="47" t="s">
        <v>237</v>
      </c>
      <c r="F491" s="47" t="s">
        <v>237</v>
      </c>
      <c r="G491" s="47" t="s">
        <v>237</v>
      </c>
      <c r="H491" s="47" t="s">
        <v>237</v>
      </c>
      <c r="I491" s="47" t="s">
        <v>237</v>
      </c>
      <c r="J491" s="47" t="s">
        <v>237</v>
      </c>
      <c r="K491" s="47" t="s">
        <v>237</v>
      </c>
      <c r="L491" s="47" t="s">
        <v>237</v>
      </c>
      <c r="M491" s="47" t="s">
        <v>237</v>
      </c>
      <c r="N491" s="47">
        <v>-0.18225419664268586</v>
      </c>
      <c r="O491" s="47">
        <v>0.33248081841432225</v>
      </c>
      <c r="P491" s="47" t="s">
        <v>237</v>
      </c>
      <c r="Q491" s="47" t="s">
        <v>237</v>
      </c>
      <c r="R491" s="47" t="s">
        <v>237</v>
      </c>
      <c r="S491" s="47">
        <v>3.614457831325301E-2</v>
      </c>
      <c r="T491" s="47">
        <v>-0.45180722891566266</v>
      </c>
      <c r="U491" s="47">
        <v>0.95362318840579707</v>
      </c>
      <c r="V491" s="47">
        <v>0.10349962769918093</v>
      </c>
      <c r="W491" s="47">
        <v>5.5944055944055944E-2</v>
      </c>
      <c r="X491" s="47">
        <v>1.0416666666666666E-2</v>
      </c>
      <c r="Y491" s="47">
        <v>-0.36933797909407667</v>
      </c>
      <c r="Z491" s="47">
        <v>-0.26315789473684209</v>
      </c>
      <c r="AA491" s="47">
        <v>-0.14163090128755365</v>
      </c>
      <c r="AB491" s="47">
        <v>-3.4042553191489362E-2</v>
      </c>
      <c r="AC491" s="47">
        <v>-7.2649572649572655E-2</v>
      </c>
      <c r="AD491" s="47">
        <v>-0.27586206896551724</v>
      </c>
      <c r="AE491" s="47">
        <v>-0.10236220472440945</v>
      </c>
      <c r="AF491" s="47">
        <v>-0.12054507337526206</v>
      </c>
      <c r="AG491" s="47">
        <v>0.23412698412698413</v>
      </c>
      <c r="AH491" s="47">
        <v>0.13043478260869565</v>
      </c>
      <c r="AI491" s="47">
        <v>0.17928286852589642</v>
      </c>
      <c r="AJ491" s="47">
        <v>-1.1774193548387097</v>
      </c>
      <c r="AK491" s="47">
        <v>7.823960880195599E-2</v>
      </c>
      <c r="AL491" s="47" t="s">
        <v>237</v>
      </c>
      <c r="AM491" s="47" t="s">
        <v>237</v>
      </c>
      <c r="AN491" s="47" t="s">
        <v>237</v>
      </c>
      <c r="AO491" s="47" t="s">
        <v>237</v>
      </c>
      <c r="AP491" s="47" t="s">
        <v>237</v>
      </c>
      <c r="AQ491" s="47" t="s">
        <v>237</v>
      </c>
      <c r="AR491" s="47" t="s">
        <v>237</v>
      </c>
      <c r="AS491" s="47" t="s">
        <v>237</v>
      </c>
      <c r="AT491" s="47" t="s">
        <v>237</v>
      </c>
      <c r="AU491" s="47" t="s">
        <v>237</v>
      </c>
      <c r="AV491" s="47" t="s">
        <v>237</v>
      </c>
      <c r="AW491" s="47" t="s">
        <v>237</v>
      </c>
      <c r="AX491" s="47" t="s">
        <v>237</v>
      </c>
      <c r="AY491" s="47" t="s">
        <v>237</v>
      </c>
      <c r="AZ491" s="47" t="s">
        <v>237</v>
      </c>
      <c r="BA491" s="47" t="s">
        <v>237</v>
      </c>
      <c r="BB491" s="47" t="s">
        <v>237</v>
      </c>
      <c r="BC491" s="47" t="s">
        <v>237</v>
      </c>
      <c r="BD491" s="47" t="s">
        <v>237</v>
      </c>
      <c r="BE491" s="47" t="s">
        <v>237</v>
      </c>
      <c r="BF491" s="47" t="s">
        <v>237</v>
      </c>
      <c r="BG491" s="47" t="s">
        <v>237</v>
      </c>
      <c r="BH491" s="47" t="s">
        <v>237</v>
      </c>
      <c r="BI491" s="47" t="s">
        <v>237</v>
      </c>
      <c r="BJ491" s="47" t="s">
        <v>237</v>
      </c>
      <c r="BK491" s="47" t="s">
        <v>237</v>
      </c>
      <c r="BL491" s="47" t="s">
        <v>237</v>
      </c>
      <c r="BM491" s="47" t="s">
        <v>237</v>
      </c>
      <c r="BN491" s="47" t="s">
        <v>237</v>
      </c>
      <c r="BO491" s="47" t="s">
        <v>237</v>
      </c>
      <c r="BP491" s="47" t="s">
        <v>237</v>
      </c>
      <c r="BQ491" s="47" t="s">
        <v>237</v>
      </c>
      <c r="BR491" s="47" t="s">
        <v>237</v>
      </c>
      <c r="BS491" s="47" t="s">
        <v>237</v>
      </c>
      <c r="BT491" s="47" t="s">
        <v>237</v>
      </c>
      <c r="BU491" s="47" t="s">
        <v>237</v>
      </c>
      <c r="BV491" s="47" t="s">
        <v>237</v>
      </c>
      <c r="BW491" s="47" t="s">
        <v>237</v>
      </c>
      <c r="BX491" s="47" t="s">
        <v>237</v>
      </c>
      <c r="BY491" s="47" t="s">
        <v>237</v>
      </c>
      <c r="BZ491" s="47" t="s">
        <v>237</v>
      </c>
      <c r="CA491" s="47" t="s">
        <v>237</v>
      </c>
      <c r="CB491" s="47" t="s">
        <v>237</v>
      </c>
      <c r="CC491" s="47" t="s">
        <v>237</v>
      </c>
      <c r="CD491" s="47" t="s">
        <v>237</v>
      </c>
      <c r="CE491" s="47" t="s">
        <v>237</v>
      </c>
      <c r="CF491" s="47" t="s">
        <v>234</v>
      </c>
      <c r="CG491" s="47" t="s">
        <v>234</v>
      </c>
      <c r="CH491" s="47" t="s">
        <v>234</v>
      </c>
      <c r="CI491" s="47" t="s">
        <v>234</v>
      </c>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idden="1" outlineLevel="1" x14ac:dyDescent="0.25">
      <c r="A492" s="25" t="s">
        <v>66</v>
      </c>
      <c r="B492" s="25" t="s">
        <v>66</v>
      </c>
      <c r="C492" s="46" t="s">
        <v>237</v>
      </c>
      <c r="D492" s="46" t="s">
        <v>237</v>
      </c>
      <c r="E492" s="46" t="s">
        <v>237</v>
      </c>
      <c r="F492" s="46" t="s">
        <v>237</v>
      </c>
      <c r="G492" s="46" t="s">
        <v>237</v>
      </c>
      <c r="H492" s="46" t="s">
        <v>237</v>
      </c>
      <c r="I492" s="46" t="s">
        <v>237</v>
      </c>
      <c r="J492" s="46" t="s">
        <v>237</v>
      </c>
      <c r="K492" s="46" t="s">
        <v>237</v>
      </c>
      <c r="L492" s="46" t="s">
        <v>237</v>
      </c>
      <c r="M492" s="46" t="s">
        <v>237</v>
      </c>
      <c r="N492" s="46" t="s">
        <v>237</v>
      </c>
      <c r="O492" s="46" t="s">
        <v>237</v>
      </c>
      <c r="P492" s="46" t="s">
        <v>237</v>
      </c>
      <c r="Q492" s="46" t="s">
        <v>237</v>
      </c>
      <c r="R492" s="46" t="s">
        <v>237</v>
      </c>
      <c r="S492" s="46" t="s">
        <v>237</v>
      </c>
      <c r="T492" s="46" t="s">
        <v>237</v>
      </c>
      <c r="U492" s="46" t="s">
        <v>237</v>
      </c>
      <c r="V492" s="46" t="s">
        <v>237</v>
      </c>
      <c r="W492" s="46" t="s">
        <v>237</v>
      </c>
      <c r="X492" s="46" t="s">
        <v>237</v>
      </c>
      <c r="Y492" s="46" t="s">
        <v>237</v>
      </c>
      <c r="Z492" s="46" t="s">
        <v>237</v>
      </c>
      <c r="AA492" s="46" t="s">
        <v>237</v>
      </c>
      <c r="AB492" s="46" t="s">
        <v>237</v>
      </c>
      <c r="AC492" s="46" t="s">
        <v>237</v>
      </c>
      <c r="AD492" s="46" t="s">
        <v>237</v>
      </c>
      <c r="AE492" s="46" t="s">
        <v>237</v>
      </c>
      <c r="AF492" s="46" t="s">
        <v>237</v>
      </c>
      <c r="AG492" s="46" t="s">
        <v>237</v>
      </c>
      <c r="AH492" s="46" t="s">
        <v>237</v>
      </c>
      <c r="AI492" s="46" t="s">
        <v>237</v>
      </c>
      <c r="AJ492" s="46" t="s">
        <v>237</v>
      </c>
      <c r="AK492" s="46" t="s">
        <v>237</v>
      </c>
      <c r="AL492" s="46" t="s">
        <v>237</v>
      </c>
      <c r="AM492" s="46" t="s">
        <v>237</v>
      </c>
      <c r="AN492" s="46">
        <v>-0.82719033232628403</v>
      </c>
      <c r="AO492" s="46">
        <v>0.2411221015080266</v>
      </c>
      <c r="AP492" s="46">
        <v>-0.51227307593965743</v>
      </c>
      <c r="AQ492" s="46">
        <v>0.33732630570196454</v>
      </c>
      <c r="AR492" s="46">
        <v>0.55550042529061527</v>
      </c>
      <c r="AS492" s="46">
        <v>0.57846967602332156</v>
      </c>
      <c r="AT492" s="46">
        <v>0.57360377570513543</v>
      </c>
      <c r="AU492" s="46">
        <v>0.54455879132910001</v>
      </c>
      <c r="AV492" s="46">
        <v>0.61877374419586328</v>
      </c>
      <c r="AW492" s="46">
        <v>0.66601336750590479</v>
      </c>
      <c r="AX492" s="46">
        <v>0.69217014869188787</v>
      </c>
      <c r="AY492" s="46">
        <v>0.71615491974877876</v>
      </c>
      <c r="AZ492" s="46">
        <v>0.67577169972660811</v>
      </c>
      <c r="BA492" s="46">
        <v>0.73635555555555554</v>
      </c>
      <c r="BB492" s="46">
        <v>0.76924748001390342</v>
      </c>
      <c r="BC492" s="46">
        <v>0.74494458075979353</v>
      </c>
      <c r="BD492" s="46">
        <v>0.72831031345628983</v>
      </c>
      <c r="BE492" s="46">
        <v>0.74455729836290396</v>
      </c>
      <c r="BF492" s="46">
        <v>0.69411989126806239</v>
      </c>
      <c r="BG492" s="46">
        <v>0.60668474675657846</v>
      </c>
      <c r="BH492" s="46">
        <v>0.71560747663551405</v>
      </c>
      <c r="BI492" s="46">
        <v>0.66996056188239461</v>
      </c>
      <c r="BJ492" s="46">
        <v>0.6778528614515329</v>
      </c>
      <c r="BK492" s="46">
        <v>0.69717606465086712</v>
      </c>
      <c r="BL492" s="46">
        <v>0.73230616750011268</v>
      </c>
      <c r="BM492" s="46">
        <v>0.68858893739736449</v>
      </c>
      <c r="BN492" s="46">
        <v>0.73081509404931333</v>
      </c>
      <c r="BO492" s="46">
        <v>0.71230315064031857</v>
      </c>
      <c r="BP492" s="46">
        <v>0.78000719453215561</v>
      </c>
      <c r="BQ492" s="46">
        <v>0.79486260454002389</v>
      </c>
      <c r="BR492" s="46">
        <v>0.79069423382771753</v>
      </c>
      <c r="BS492" s="46">
        <v>0.72708258204111076</v>
      </c>
      <c r="BT492" s="46">
        <v>0.7723268761439902</v>
      </c>
      <c r="BU492" s="46">
        <v>0.79296486117768517</v>
      </c>
      <c r="BV492" s="46">
        <v>0.61561417728980916</v>
      </c>
      <c r="BW492" s="46">
        <v>0.76780467328949209</v>
      </c>
      <c r="BX492" s="46">
        <v>0.73338511414291507</v>
      </c>
      <c r="BY492" s="46">
        <v>0.7280794572437157</v>
      </c>
      <c r="BZ492" s="46">
        <v>0.74125419690241523</v>
      </c>
      <c r="CA492" s="46">
        <v>0.77480444627418688</v>
      </c>
      <c r="CB492" s="46">
        <v>0.76030089455136896</v>
      </c>
      <c r="CC492" s="46">
        <v>0.72067628248741322</v>
      </c>
      <c r="CD492" s="46">
        <v>0.74933264221847873</v>
      </c>
      <c r="CE492" s="46">
        <v>0.78571907251038731</v>
      </c>
      <c r="CF492" s="46">
        <v>0.79019728729963012</v>
      </c>
      <c r="CG492" s="46">
        <v>0.79090368608799044</v>
      </c>
      <c r="CH492" s="46">
        <v>0.75242857964016785</v>
      </c>
      <c r="CI492" s="46">
        <v>0.77930353891583404</v>
      </c>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20</v>
      </c>
      <c r="B493" s="7" t="s">
        <v>20</v>
      </c>
      <c r="C493" s="47" t="s">
        <v>237</v>
      </c>
      <c r="D493" s="47" t="s">
        <v>237</v>
      </c>
      <c r="E493" s="47" t="s">
        <v>237</v>
      </c>
      <c r="F493" s="47" t="s">
        <v>237</v>
      </c>
      <c r="G493" s="47" t="s">
        <v>237</v>
      </c>
      <c r="H493" s="47" t="s">
        <v>237</v>
      </c>
      <c r="I493" s="47" t="s">
        <v>237</v>
      </c>
      <c r="J493" s="47" t="s">
        <v>237</v>
      </c>
      <c r="K493" s="47" t="s">
        <v>237</v>
      </c>
      <c r="L493" s="47" t="s">
        <v>237</v>
      </c>
      <c r="M493" s="47" t="s">
        <v>237</v>
      </c>
      <c r="N493" s="47" t="s">
        <v>237</v>
      </c>
      <c r="O493" s="47" t="s">
        <v>237</v>
      </c>
      <c r="P493" s="47" t="s">
        <v>237</v>
      </c>
      <c r="Q493" s="47" t="s">
        <v>237</v>
      </c>
      <c r="R493" s="47" t="s">
        <v>237</v>
      </c>
      <c r="S493" s="47" t="s">
        <v>237</v>
      </c>
      <c r="T493" s="47" t="s">
        <v>237</v>
      </c>
      <c r="U493" s="47" t="s">
        <v>237</v>
      </c>
      <c r="V493" s="47" t="s">
        <v>237</v>
      </c>
      <c r="W493" s="47" t="s">
        <v>237</v>
      </c>
      <c r="X493" s="47" t="s">
        <v>237</v>
      </c>
      <c r="Y493" s="47" t="s">
        <v>237</v>
      </c>
      <c r="Z493" s="47" t="s">
        <v>237</v>
      </c>
      <c r="AA493" s="47" t="s">
        <v>237</v>
      </c>
      <c r="AB493" s="47" t="s">
        <v>237</v>
      </c>
      <c r="AC493" s="47" t="s">
        <v>237</v>
      </c>
      <c r="AD493" s="47" t="s">
        <v>237</v>
      </c>
      <c r="AE493" s="47" t="s">
        <v>237</v>
      </c>
      <c r="AF493" s="47" t="s">
        <v>237</v>
      </c>
      <c r="AG493" s="47">
        <v>-492.80555555555554</v>
      </c>
      <c r="AH493" s="47">
        <v>-430.30434782608694</v>
      </c>
      <c r="AI493" s="47">
        <v>-1.0064048151863569</v>
      </c>
      <c r="AJ493" s="47">
        <v>0.53901804584620383</v>
      </c>
      <c r="AK493" s="47">
        <v>-0.12424441297364512</v>
      </c>
      <c r="AL493" s="47">
        <v>0.45216897139609774</v>
      </c>
      <c r="AM493" s="47">
        <v>0.50127216132088237</v>
      </c>
      <c r="AN493" s="47">
        <v>0.48310061333681326</v>
      </c>
      <c r="AO493" s="47">
        <v>0.46937721138491406</v>
      </c>
      <c r="AP493" s="47">
        <v>0.4770843774286565</v>
      </c>
      <c r="AQ493" s="47">
        <v>0.44980339455477575</v>
      </c>
      <c r="AR493" s="47">
        <v>0.41371124636336054</v>
      </c>
      <c r="AS493" s="47">
        <v>0.45631224370240187</v>
      </c>
      <c r="AT493" s="47">
        <v>0.53061648820043661</v>
      </c>
      <c r="AU493" s="47">
        <v>0.46514074303430153</v>
      </c>
      <c r="AV493" s="47">
        <v>0.47153367458102641</v>
      </c>
      <c r="AW493" s="47">
        <v>0.4073326494821482</v>
      </c>
      <c r="AX493" s="47">
        <v>0.51331022975227825</v>
      </c>
      <c r="AY493" s="47">
        <v>0.42797349640328597</v>
      </c>
      <c r="AZ493" s="47">
        <v>0.45813545435430425</v>
      </c>
      <c r="BA493" s="47">
        <v>0.3981295533502397</v>
      </c>
      <c r="BB493" s="47">
        <v>0.31601981436060211</v>
      </c>
      <c r="BC493" s="47">
        <v>0.41330599828053699</v>
      </c>
      <c r="BD493" s="47">
        <v>0.27648322591307223</v>
      </c>
      <c r="BE493" s="47">
        <v>0.35387367834464961</v>
      </c>
      <c r="BF493" s="47">
        <v>0.3339676206552597</v>
      </c>
      <c r="BG493" s="47">
        <v>0.25096815116511983</v>
      </c>
      <c r="BH493" s="47">
        <v>0.31039061780985816</v>
      </c>
      <c r="BI493" s="47">
        <v>-5.8852925802635561</v>
      </c>
      <c r="BJ493" s="47">
        <v>-1.3418653909359821</v>
      </c>
      <c r="BK493" s="47">
        <v>-3.1781770946092226E-2</v>
      </c>
      <c r="BL493" s="47">
        <v>-4.1526445129682094E-2</v>
      </c>
      <c r="BM493" s="47">
        <v>0.28250650249361681</v>
      </c>
      <c r="BN493" s="47">
        <v>-5.1366980199831644E-2</v>
      </c>
      <c r="BO493" s="47">
        <v>-1.078079474067921E-2</v>
      </c>
      <c r="BP493" s="47">
        <v>0.30427569255978287</v>
      </c>
      <c r="BQ493" s="47">
        <v>-23.643678160919539</v>
      </c>
      <c r="BR493" s="47">
        <v>-8.6559326950971851</v>
      </c>
      <c r="BS493" s="47">
        <v>-0.93878240881587394</v>
      </c>
      <c r="BT493" s="47">
        <v>-1.1091398361592684</v>
      </c>
      <c r="BU493" s="47">
        <v>-0.11307103796744905</v>
      </c>
      <c r="BV493" s="47">
        <v>-0.85656295355587808</v>
      </c>
      <c r="BW493" s="47">
        <v>-0.7283816162056197</v>
      </c>
      <c r="BX493" s="47">
        <v>-1.3644926389108754</v>
      </c>
      <c r="BY493" s="47">
        <v>-0.68528723212677833</v>
      </c>
      <c r="BZ493" s="47">
        <v>-0.63095584197435151</v>
      </c>
      <c r="CA493" s="47">
        <v>-0.50810810810810814</v>
      </c>
      <c r="CB493" s="47">
        <v>-0.79013030219018576</v>
      </c>
      <c r="CC493" s="47">
        <v>-0.60107231062619193</v>
      </c>
      <c r="CD493" s="47">
        <v>-0.6223464756907876</v>
      </c>
      <c r="CE493" s="47">
        <v>0.41433390542699888</v>
      </c>
      <c r="CF493" s="47">
        <v>0.26805055067756178</v>
      </c>
      <c r="CG493" s="47">
        <v>0.54409182746177531</v>
      </c>
      <c r="CH493" s="47">
        <v>0.30094908551655958</v>
      </c>
      <c r="CI493" s="47">
        <v>0.38737179951253647</v>
      </c>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idden="1" outlineLevel="1" x14ac:dyDescent="0.25">
      <c r="A494" s="25" t="s">
        <v>13</v>
      </c>
      <c r="B494" s="25" t="s">
        <v>13</v>
      </c>
      <c r="C494" s="46">
        <v>0.59325446785476466</v>
      </c>
      <c r="D494" s="46">
        <v>0.62060934235316101</v>
      </c>
      <c r="E494" s="46">
        <v>0.68496565479605409</v>
      </c>
      <c r="F494" s="46">
        <v>0.62781859367752324</v>
      </c>
      <c r="G494" s="46">
        <v>0.63359101698454012</v>
      </c>
      <c r="H494" s="46">
        <v>0.64778589859567126</v>
      </c>
      <c r="I494" s="46">
        <v>0.59298566888948478</v>
      </c>
      <c r="J494" s="46">
        <v>0.67668279779735718</v>
      </c>
      <c r="K494" s="46">
        <v>0.65937761118006999</v>
      </c>
      <c r="L494" s="46">
        <v>0.64520102857591977</v>
      </c>
      <c r="M494" s="46">
        <v>0.60102892435753341</v>
      </c>
      <c r="N494" s="46">
        <v>0.51722781623662684</v>
      </c>
      <c r="O494" s="46">
        <v>0.77920087202370814</v>
      </c>
      <c r="P494" s="46">
        <v>0.48788446851350414</v>
      </c>
      <c r="Q494" s="46">
        <v>0.59963638558845056</v>
      </c>
      <c r="R494" s="46">
        <v>0.67016037772422754</v>
      </c>
      <c r="S494" s="46">
        <v>0.62551469798417414</v>
      </c>
      <c r="T494" s="46">
        <v>0.69868634498552751</v>
      </c>
      <c r="U494" s="46">
        <v>0.66817876880810145</v>
      </c>
      <c r="V494" s="46">
        <v>0.66490498812351539</v>
      </c>
      <c r="W494" s="46">
        <v>0.66377973983959027</v>
      </c>
      <c r="X494" s="46">
        <v>0.64381924480764885</v>
      </c>
      <c r="Y494" s="46">
        <v>0.71763681143749625</v>
      </c>
      <c r="Z494" s="46">
        <v>0.70715478920694241</v>
      </c>
      <c r="AA494" s="46">
        <v>0.6848873105401202</v>
      </c>
      <c r="AB494" s="46">
        <v>0.68914752116082223</v>
      </c>
      <c r="AC494" s="46">
        <v>0.67172084630831463</v>
      </c>
      <c r="AD494" s="46">
        <v>0.71189417933090249</v>
      </c>
      <c r="AE494" s="46">
        <v>0.71637395872022069</v>
      </c>
      <c r="AF494" s="46">
        <v>0.6981318496510357</v>
      </c>
      <c r="AG494" s="46">
        <v>0.69882567033466969</v>
      </c>
      <c r="AH494" s="46">
        <v>0.75086448213403589</v>
      </c>
      <c r="AI494" s="46">
        <v>0.72639468397465612</v>
      </c>
      <c r="AJ494" s="46">
        <v>0.70944966938012066</v>
      </c>
      <c r="AK494" s="46">
        <v>0.72153485363092351</v>
      </c>
      <c r="AL494" s="46">
        <v>0.68648754329125239</v>
      </c>
      <c r="AM494" s="46">
        <v>0.67352635323737065</v>
      </c>
      <c r="AN494" s="46">
        <v>0.73981754184325843</v>
      </c>
      <c r="AO494" s="46">
        <v>0.74582693545990386</v>
      </c>
      <c r="AP494" s="46">
        <v>0.71334804870312707</v>
      </c>
      <c r="AQ494" s="46">
        <v>0.71594172898284469</v>
      </c>
      <c r="AR494" s="46">
        <v>0.68066996839302163</v>
      </c>
      <c r="AS494" s="46">
        <v>0.75111935970305066</v>
      </c>
      <c r="AT494" s="46">
        <v>0.7074954731725912</v>
      </c>
      <c r="AU494" s="46">
        <v>0.71438333180805957</v>
      </c>
      <c r="AV494" s="46">
        <v>0.7097156099649865</v>
      </c>
      <c r="AW494" s="46">
        <v>0.75406360424028274</v>
      </c>
      <c r="AX494" s="46">
        <v>0.77150173218858265</v>
      </c>
      <c r="AY494" s="46">
        <v>0.74596716289311182</v>
      </c>
      <c r="AZ494" s="46">
        <v>0.74526078234704107</v>
      </c>
      <c r="BA494" s="46">
        <v>0.77029787878023559</v>
      </c>
      <c r="BB494" s="46">
        <v>0.76885040222391698</v>
      </c>
      <c r="BC494" s="46">
        <v>0.75664448117210881</v>
      </c>
      <c r="BD494" s="46">
        <v>0.75429699771125969</v>
      </c>
      <c r="BE494" s="46">
        <v>0.76214364875380225</v>
      </c>
      <c r="BF494" s="46">
        <v>0.77665381341078676</v>
      </c>
      <c r="BG494" s="46">
        <v>0.73001021315850168</v>
      </c>
      <c r="BH494" s="46">
        <v>0.77635288540705072</v>
      </c>
      <c r="BI494" s="46">
        <v>0.74906255716114867</v>
      </c>
      <c r="BJ494" s="46">
        <v>0.75955823188932436</v>
      </c>
      <c r="BK494" s="46">
        <v>0.77646137523366843</v>
      </c>
      <c r="BL494" s="46">
        <v>0.76262440103206786</v>
      </c>
      <c r="BM494" s="46">
        <v>0.76186625194401247</v>
      </c>
      <c r="BN494" s="46">
        <v>0.75526107514662011</v>
      </c>
      <c r="BO494" s="46">
        <v>0.76345882339706272</v>
      </c>
      <c r="BP494" s="46">
        <v>0.758397904616392</v>
      </c>
      <c r="BQ494" s="46">
        <v>0.80995601480136847</v>
      </c>
      <c r="BR494" s="46">
        <v>0.92879431995166861</v>
      </c>
      <c r="BS494" s="46">
        <v>0.74288531179493011</v>
      </c>
      <c r="BT494" s="46">
        <v>0.85428444297392425</v>
      </c>
      <c r="BU494" s="46">
        <v>0.76548963490099009</v>
      </c>
      <c r="BV494" s="46">
        <v>0.75373106623106623</v>
      </c>
      <c r="BW494" s="46">
        <v>0.7532271194324921</v>
      </c>
      <c r="BX494" s="46">
        <v>0.70430053038748686</v>
      </c>
      <c r="BY494" s="46">
        <v>0.74329159610452533</v>
      </c>
      <c r="BZ494" s="46">
        <v>0.76157561483453651</v>
      </c>
      <c r="CA494" s="46">
        <v>0.72798350515463917</v>
      </c>
      <c r="CB494" s="46">
        <v>0.68884630929748669</v>
      </c>
      <c r="CC494" s="46">
        <v>0.67856585396310054</v>
      </c>
      <c r="CD494" s="46">
        <v>0.71273996649166094</v>
      </c>
      <c r="CE494" s="46">
        <v>0.72165416214289191</v>
      </c>
      <c r="CF494" s="46">
        <v>0.73772941670947556</v>
      </c>
      <c r="CG494" s="46">
        <v>0.77083843246036277</v>
      </c>
      <c r="CH494" s="46">
        <v>0.52118033703936784</v>
      </c>
      <c r="CI494" s="46">
        <v>0.68591534223626094</v>
      </c>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53</v>
      </c>
      <c r="B495" s="7" t="s">
        <v>53</v>
      </c>
      <c r="C495" s="47" t="s">
        <v>237</v>
      </c>
      <c r="D495" s="47" t="s">
        <v>237</v>
      </c>
      <c r="E495" s="47" t="s">
        <v>237</v>
      </c>
      <c r="F495" s="47" t="s">
        <v>237</v>
      </c>
      <c r="G495" s="47" t="s">
        <v>237</v>
      </c>
      <c r="H495" s="47" t="s">
        <v>237</v>
      </c>
      <c r="I495" s="47" t="s">
        <v>237</v>
      </c>
      <c r="J495" s="47" t="s">
        <v>237</v>
      </c>
      <c r="K495" s="47" t="s">
        <v>237</v>
      </c>
      <c r="L495" s="47" t="s">
        <v>237</v>
      </c>
      <c r="M495" s="47" t="s">
        <v>237</v>
      </c>
      <c r="N495" s="47" t="s">
        <v>237</v>
      </c>
      <c r="O495" s="47" t="s">
        <v>237</v>
      </c>
      <c r="P495" s="47" t="s">
        <v>237</v>
      </c>
      <c r="Q495" s="47" t="s">
        <v>237</v>
      </c>
      <c r="R495" s="47" t="s">
        <v>237</v>
      </c>
      <c r="S495" s="47" t="s">
        <v>237</v>
      </c>
      <c r="T495" s="47" t="s">
        <v>237</v>
      </c>
      <c r="U495" s="47" t="s">
        <v>237</v>
      </c>
      <c r="V495" s="47" t="s">
        <v>237</v>
      </c>
      <c r="W495" s="47" t="s">
        <v>237</v>
      </c>
      <c r="X495" s="47" t="s">
        <v>237</v>
      </c>
      <c r="Y495" s="47" t="s">
        <v>237</v>
      </c>
      <c r="Z495" s="47" t="s">
        <v>237</v>
      </c>
      <c r="AA495" s="47" t="s">
        <v>237</v>
      </c>
      <c r="AB495" s="47" t="s">
        <v>237</v>
      </c>
      <c r="AC495" s="47" t="s">
        <v>237</v>
      </c>
      <c r="AD495" s="47" t="s">
        <v>237</v>
      </c>
      <c r="AE495" s="47" t="s">
        <v>237</v>
      </c>
      <c r="AF495" s="47" t="s">
        <v>237</v>
      </c>
      <c r="AG495" s="47" t="s">
        <v>237</v>
      </c>
      <c r="AH495" s="47" t="s">
        <v>237</v>
      </c>
      <c r="AI495" s="47" t="s">
        <v>237</v>
      </c>
      <c r="AJ495" s="47" t="s">
        <v>237</v>
      </c>
      <c r="AK495" s="47" t="s">
        <v>237</v>
      </c>
      <c r="AL495" s="47" t="s">
        <v>237</v>
      </c>
      <c r="AM495" s="47" t="s">
        <v>237</v>
      </c>
      <c r="AN495" s="47" t="s">
        <v>237</v>
      </c>
      <c r="AO495" s="47" t="s">
        <v>237</v>
      </c>
      <c r="AP495" s="47" t="s">
        <v>237</v>
      </c>
      <c r="AQ495" s="47" t="s">
        <v>237</v>
      </c>
      <c r="AR495" s="47" t="s">
        <v>237</v>
      </c>
      <c r="AS495" s="47" t="s">
        <v>237</v>
      </c>
      <c r="AT495" s="47" t="s">
        <v>237</v>
      </c>
      <c r="AU495" s="47" t="s">
        <v>237</v>
      </c>
      <c r="AV495" s="47" t="s">
        <v>237</v>
      </c>
      <c r="AW495" s="47" t="s">
        <v>237</v>
      </c>
      <c r="AX495" s="47" t="s">
        <v>237</v>
      </c>
      <c r="AY495" s="47" t="s">
        <v>237</v>
      </c>
      <c r="AZ495" s="47" t="s">
        <v>237</v>
      </c>
      <c r="BA495" s="47">
        <v>0.60999828060522698</v>
      </c>
      <c r="BB495" s="47">
        <v>0.52472871730610282</v>
      </c>
      <c r="BC495" s="47">
        <v>0.36941466167342124</v>
      </c>
      <c r="BD495" s="47">
        <v>0.44791666666666669</v>
      </c>
      <c r="BE495" s="47">
        <v>0.47247659364933903</v>
      </c>
      <c r="BF495" s="47">
        <v>0.6141278857678879</v>
      </c>
      <c r="BG495" s="47">
        <v>0.55299558905400192</v>
      </c>
      <c r="BH495" s="47">
        <v>0.66427468863044525</v>
      </c>
      <c r="BI495" s="47">
        <v>0.7037622731776646</v>
      </c>
      <c r="BJ495" s="47">
        <v>0.64105564418602545</v>
      </c>
      <c r="BK495" s="47">
        <v>0.64028180263575574</v>
      </c>
      <c r="BL495" s="47">
        <v>0.59722222222222221</v>
      </c>
      <c r="BM495" s="47">
        <v>0.68488023158408173</v>
      </c>
      <c r="BN495" s="47">
        <v>0.65659719908222813</v>
      </c>
      <c r="BO495" s="47">
        <v>0.64581736950790292</v>
      </c>
      <c r="BP495" s="47">
        <v>0.6578483725661145</v>
      </c>
      <c r="BQ495" s="47">
        <v>0.64836409145990181</v>
      </c>
      <c r="BR495" s="47">
        <v>0.66380209067087426</v>
      </c>
      <c r="BS495" s="47">
        <v>0.46617899636027088</v>
      </c>
      <c r="BT495" s="47">
        <v>0.60697011875224027</v>
      </c>
      <c r="BU495" s="47">
        <v>0.65213556174558962</v>
      </c>
      <c r="BV495" s="47">
        <v>0.60017194686841768</v>
      </c>
      <c r="BW495" s="47">
        <v>0.6473252007842687</v>
      </c>
      <c r="BX495" s="47">
        <v>0.604192206737314</v>
      </c>
      <c r="BY495" s="47">
        <v>0.62614680274093604</v>
      </c>
      <c r="BZ495" s="47">
        <v>0.64896864178266878</v>
      </c>
      <c r="CA495" s="47">
        <v>0.4615744367407546</v>
      </c>
      <c r="CB495" s="47">
        <v>0.56380781607723218</v>
      </c>
      <c r="CC495" s="47">
        <v>0.46337695451647981</v>
      </c>
      <c r="CD495" s="47">
        <v>0.54402405320117408</v>
      </c>
      <c r="CE495" s="47">
        <v>0.6446579200346616</v>
      </c>
      <c r="CF495" s="47">
        <v>0.60589698167200379</v>
      </c>
      <c r="CG495" s="47">
        <v>0.43666203599004944</v>
      </c>
      <c r="CH495" s="47">
        <v>0.53465036995131832</v>
      </c>
      <c r="CI495" s="47">
        <v>0.55850551516958291</v>
      </c>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idden="1" outlineLevel="1" x14ac:dyDescent="0.25">
      <c r="A496" s="25" t="s">
        <v>24</v>
      </c>
      <c r="B496" s="25" t="s">
        <v>24</v>
      </c>
      <c r="C496" s="46" t="s">
        <v>237</v>
      </c>
      <c r="D496" s="46" t="s">
        <v>237</v>
      </c>
      <c r="E496" s="46" t="s">
        <v>237</v>
      </c>
      <c r="F496" s="46" t="s">
        <v>237</v>
      </c>
      <c r="G496" s="46" t="s">
        <v>237</v>
      </c>
      <c r="H496" s="46" t="s">
        <v>237</v>
      </c>
      <c r="I496" s="46" t="s">
        <v>237</v>
      </c>
      <c r="J496" s="46" t="s">
        <v>237</v>
      </c>
      <c r="K496" s="46" t="s">
        <v>237</v>
      </c>
      <c r="L496" s="46" t="s">
        <v>237</v>
      </c>
      <c r="M496" s="46" t="s">
        <v>237</v>
      </c>
      <c r="N496" s="46" t="s">
        <v>237</v>
      </c>
      <c r="O496" s="46" t="s">
        <v>237</v>
      </c>
      <c r="P496" s="46" t="s">
        <v>237</v>
      </c>
      <c r="Q496" s="46" t="s">
        <v>237</v>
      </c>
      <c r="R496" s="46" t="s">
        <v>237</v>
      </c>
      <c r="S496" s="46" t="s">
        <v>237</v>
      </c>
      <c r="T496" s="46" t="s">
        <v>237</v>
      </c>
      <c r="U496" s="46" t="s">
        <v>237</v>
      </c>
      <c r="V496" s="46" t="s">
        <v>237</v>
      </c>
      <c r="W496" s="46" t="s">
        <v>237</v>
      </c>
      <c r="X496" s="46" t="s">
        <v>237</v>
      </c>
      <c r="Y496" s="46" t="s">
        <v>237</v>
      </c>
      <c r="Z496" s="46" t="s">
        <v>237</v>
      </c>
      <c r="AA496" s="46" t="s">
        <v>237</v>
      </c>
      <c r="AB496" s="46" t="s">
        <v>237</v>
      </c>
      <c r="AC496" s="46" t="s">
        <v>237</v>
      </c>
      <c r="AD496" s="46" t="s">
        <v>237</v>
      </c>
      <c r="AE496" s="46" t="s">
        <v>237</v>
      </c>
      <c r="AF496" s="46" t="s">
        <v>237</v>
      </c>
      <c r="AG496" s="46" t="s">
        <v>237</v>
      </c>
      <c r="AH496" s="46" t="s">
        <v>237</v>
      </c>
      <c r="AI496" s="46" t="s">
        <v>237</v>
      </c>
      <c r="AJ496" s="46" t="s">
        <v>237</v>
      </c>
      <c r="AK496" s="46" t="s">
        <v>237</v>
      </c>
      <c r="AL496" s="46" t="s">
        <v>237</v>
      </c>
      <c r="AM496" s="46" t="s">
        <v>237</v>
      </c>
      <c r="AN496" s="46" t="s">
        <v>237</v>
      </c>
      <c r="AO496" s="46" t="s">
        <v>237</v>
      </c>
      <c r="AP496" s="46" t="s">
        <v>237</v>
      </c>
      <c r="AQ496" s="46" t="s">
        <v>237</v>
      </c>
      <c r="AR496" s="46" t="s">
        <v>237</v>
      </c>
      <c r="AS496" s="46" t="s">
        <v>237</v>
      </c>
      <c r="AT496" s="46" t="s">
        <v>237</v>
      </c>
      <c r="AU496" s="46" t="s">
        <v>237</v>
      </c>
      <c r="AV496" s="46" t="s">
        <v>237</v>
      </c>
      <c r="AW496" s="46" t="s">
        <v>237</v>
      </c>
      <c r="AX496" s="46" t="s">
        <v>237</v>
      </c>
      <c r="AY496" s="46" t="s">
        <v>237</v>
      </c>
      <c r="AZ496" s="46" t="s">
        <v>237</v>
      </c>
      <c r="BA496" s="46" t="s">
        <v>237</v>
      </c>
      <c r="BB496" s="46" t="s">
        <v>237</v>
      </c>
      <c r="BC496" s="46" t="s">
        <v>237</v>
      </c>
      <c r="BD496" s="46" t="s">
        <v>237</v>
      </c>
      <c r="BE496" s="46" t="s">
        <v>237</v>
      </c>
      <c r="BF496" s="46" t="s">
        <v>237</v>
      </c>
      <c r="BG496" s="46" t="s">
        <v>237</v>
      </c>
      <c r="BH496" s="46" t="s">
        <v>237</v>
      </c>
      <c r="BI496" s="46" t="s">
        <v>237</v>
      </c>
      <c r="BJ496" s="46" t="s">
        <v>237</v>
      </c>
      <c r="BK496" s="46" t="s">
        <v>237</v>
      </c>
      <c r="BL496" s="46">
        <v>0.61217616580310885</v>
      </c>
      <c r="BM496" s="46">
        <v>0.5353646729776248</v>
      </c>
      <c r="BN496" s="46">
        <v>0.56328115216030061</v>
      </c>
      <c r="BO496" s="46">
        <v>0.52427968764024768</v>
      </c>
      <c r="BP496" s="46">
        <v>0.57455966752424303</v>
      </c>
      <c r="BQ496" s="46">
        <v>0.46404100350687888</v>
      </c>
      <c r="BR496" s="46">
        <v>0.49556796171812695</v>
      </c>
      <c r="BS496" s="46">
        <v>0.43172620300839826</v>
      </c>
      <c r="BT496" s="46">
        <v>0.4912749960396281</v>
      </c>
      <c r="BU496" s="46">
        <v>0.53688828472565497</v>
      </c>
      <c r="BV496" s="46">
        <v>0.50301308342689555</v>
      </c>
      <c r="BW496" s="46">
        <v>0.48878846936371617</v>
      </c>
      <c r="BX496" s="46">
        <v>0.45888236392687431</v>
      </c>
      <c r="BY496" s="46">
        <v>0.49688634213353716</v>
      </c>
      <c r="BZ496" s="46">
        <v>0.51633402461995093</v>
      </c>
      <c r="CA496" s="46">
        <v>0.45242940436721163</v>
      </c>
      <c r="CB496" s="46">
        <v>0.47633117882425363</v>
      </c>
      <c r="CC496" s="46">
        <v>0.32190299035564812</v>
      </c>
      <c r="CD496" s="46">
        <v>0.44249516679692319</v>
      </c>
      <c r="CE496" s="46">
        <v>0.5154696343888634</v>
      </c>
      <c r="CF496" s="46">
        <v>0.38402197802197802</v>
      </c>
      <c r="CG496" s="46">
        <v>0.43230995085210955</v>
      </c>
      <c r="CH496" s="46">
        <v>0.30461122822816677</v>
      </c>
      <c r="CI496" s="46">
        <v>0.41120337092576525</v>
      </c>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hidden="1" outlineLevel="1" thickBot="1" x14ac:dyDescent="0.3">
      <c r="A497" s="7" t="s">
        <v>54</v>
      </c>
      <c r="B497" s="7" t="s">
        <v>54</v>
      </c>
      <c r="C497" s="47" t="s">
        <v>237</v>
      </c>
      <c r="D497" s="47" t="s">
        <v>237</v>
      </c>
      <c r="E497" s="47" t="s">
        <v>237</v>
      </c>
      <c r="F497" s="47" t="s">
        <v>237</v>
      </c>
      <c r="G497" s="47" t="s">
        <v>237</v>
      </c>
      <c r="H497" s="47" t="s">
        <v>237</v>
      </c>
      <c r="I497" s="47" t="s">
        <v>237</v>
      </c>
      <c r="J497" s="47" t="s">
        <v>237</v>
      </c>
      <c r="K497" s="47" t="s">
        <v>237</v>
      </c>
      <c r="L497" s="47" t="s">
        <v>237</v>
      </c>
      <c r="M497" s="47" t="s">
        <v>237</v>
      </c>
      <c r="N497" s="47" t="s">
        <v>237</v>
      </c>
      <c r="O497" s="47" t="s">
        <v>237</v>
      </c>
      <c r="P497" s="47" t="s">
        <v>237</v>
      </c>
      <c r="Q497" s="47" t="s">
        <v>237</v>
      </c>
      <c r="R497" s="47" t="s">
        <v>237</v>
      </c>
      <c r="S497" s="47" t="s">
        <v>237</v>
      </c>
      <c r="T497" s="47" t="s">
        <v>237</v>
      </c>
      <c r="U497" s="47" t="s">
        <v>237</v>
      </c>
      <c r="V497" s="47" t="s">
        <v>237</v>
      </c>
      <c r="W497" s="47" t="s">
        <v>237</v>
      </c>
      <c r="X497" s="47" t="s">
        <v>237</v>
      </c>
      <c r="Y497" s="47" t="s">
        <v>237</v>
      </c>
      <c r="Z497" s="47" t="s">
        <v>237</v>
      </c>
      <c r="AA497" s="47" t="s">
        <v>237</v>
      </c>
      <c r="AB497" s="47" t="s">
        <v>237</v>
      </c>
      <c r="AC497" s="47" t="s">
        <v>237</v>
      </c>
      <c r="AD497" s="47" t="s">
        <v>237</v>
      </c>
      <c r="AE497" s="47" t="s">
        <v>237</v>
      </c>
      <c r="AF497" s="47" t="s">
        <v>237</v>
      </c>
      <c r="AG497" s="47" t="s">
        <v>237</v>
      </c>
      <c r="AH497" s="47" t="s">
        <v>237</v>
      </c>
      <c r="AI497" s="47" t="s">
        <v>237</v>
      </c>
      <c r="AJ497" s="47" t="s">
        <v>237</v>
      </c>
      <c r="AK497" s="47" t="s">
        <v>237</v>
      </c>
      <c r="AL497" s="47" t="s">
        <v>237</v>
      </c>
      <c r="AM497" s="47" t="s">
        <v>237</v>
      </c>
      <c r="AN497" s="47" t="s">
        <v>237</v>
      </c>
      <c r="AO497" s="47" t="s">
        <v>237</v>
      </c>
      <c r="AP497" s="47" t="s">
        <v>237</v>
      </c>
      <c r="AQ497" s="47" t="s">
        <v>237</v>
      </c>
      <c r="AR497" s="47" t="s">
        <v>237</v>
      </c>
      <c r="AS497" s="47" t="s">
        <v>237</v>
      </c>
      <c r="AT497" s="47" t="s">
        <v>237</v>
      </c>
      <c r="AU497" s="47" t="s">
        <v>237</v>
      </c>
      <c r="AV497" s="47" t="s">
        <v>237</v>
      </c>
      <c r="AW497" s="47" t="s">
        <v>237</v>
      </c>
      <c r="AX497" s="47" t="s">
        <v>237</v>
      </c>
      <c r="AY497" s="47" t="s">
        <v>237</v>
      </c>
      <c r="AZ497" s="47" t="s">
        <v>237</v>
      </c>
      <c r="BA497" s="47" t="s">
        <v>237</v>
      </c>
      <c r="BB497" s="47" t="s">
        <v>237</v>
      </c>
      <c r="BC497" s="47" t="s">
        <v>237</v>
      </c>
      <c r="BD497" s="47" t="s">
        <v>237</v>
      </c>
      <c r="BE497" s="47" t="s">
        <v>237</v>
      </c>
      <c r="BF497" s="47" t="s">
        <v>237</v>
      </c>
      <c r="BG497" s="47" t="s">
        <v>237</v>
      </c>
      <c r="BH497" s="47" t="s">
        <v>237</v>
      </c>
      <c r="BI497" s="47" t="s">
        <v>237</v>
      </c>
      <c r="BJ497" s="47" t="s">
        <v>237</v>
      </c>
      <c r="BK497" s="47" t="s">
        <v>237</v>
      </c>
      <c r="BL497" s="47" t="s">
        <v>237</v>
      </c>
      <c r="BM497" s="47" t="s">
        <v>237</v>
      </c>
      <c r="BN497" s="47" t="s">
        <v>237</v>
      </c>
      <c r="BO497" s="47" t="s">
        <v>237</v>
      </c>
      <c r="BP497" s="47">
        <v>0.90613963440588075</v>
      </c>
      <c r="BQ497" s="47">
        <v>0.71569046269039283</v>
      </c>
      <c r="BR497" s="47">
        <v>0.74369207379469637</v>
      </c>
      <c r="BS497" s="47">
        <v>0.69430874905841899</v>
      </c>
      <c r="BT497" s="47">
        <v>0.73654693972428686</v>
      </c>
      <c r="BU497" s="47">
        <v>0.69162709800159994</v>
      </c>
      <c r="BV497" s="47">
        <v>0.64898261220238906</v>
      </c>
      <c r="BW497" s="47">
        <v>0.69819722372453574</v>
      </c>
      <c r="BX497" s="47">
        <v>0.7053791560143895</v>
      </c>
      <c r="BY497" s="47">
        <v>0.68719123812595284</v>
      </c>
      <c r="BZ497" s="47">
        <v>0.68221749851203128</v>
      </c>
      <c r="CA497" s="47">
        <v>0.6646840857046612</v>
      </c>
      <c r="CB497" s="47">
        <v>0.71611119950333968</v>
      </c>
      <c r="CC497" s="47">
        <v>0.67945421149304641</v>
      </c>
      <c r="CD497" s="47">
        <v>0.68612554102016077</v>
      </c>
      <c r="CE497" s="47">
        <v>0.6905174832308909</v>
      </c>
      <c r="CF497" s="47">
        <v>0.68183140914123042</v>
      </c>
      <c r="CG497" s="47">
        <v>0.72500784560970988</v>
      </c>
      <c r="CH497" s="47">
        <v>0.70940529651235995</v>
      </c>
      <c r="CI497" s="47">
        <v>0.70260148195876293</v>
      </c>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row>
    <row r="498" spans="1:113" hidden="1" outlineLevel="1" x14ac:dyDescent="0.25">
      <c r="A498" s="25" t="s">
        <v>267</v>
      </c>
      <c r="B498" s="25" t="s">
        <v>267</v>
      </c>
      <c r="C498" s="46" t="s">
        <v>237</v>
      </c>
      <c r="D498" s="46" t="s">
        <v>237</v>
      </c>
      <c r="E498" s="46" t="s">
        <v>237</v>
      </c>
      <c r="F498" s="46" t="s">
        <v>237</v>
      </c>
      <c r="G498" s="46" t="s">
        <v>237</v>
      </c>
      <c r="H498" s="46" t="s">
        <v>237</v>
      </c>
      <c r="I498" s="46" t="s">
        <v>237</v>
      </c>
      <c r="J498" s="46" t="s">
        <v>237</v>
      </c>
      <c r="K498" s="46" t="s">
        <v>237</v>
      </c>
      <c r="L498" s="46" t="s">
        <v>237</v>
      </c>
      <c r="M498" s="46" t="s">
        <v>237</v>
      </c>
      <c r="N498" s="46" t="s">
        <v>237</v>
      </c>
      <c r="O498" s="46" t="s">
        <v>237</v>
      </c>
      <c r="P498" s="46" t="s">
        <v>237</v>
      </c>
      <c r="Q498" s="46" t="s">
        <v>237</v>
      </c>
      <c r="R498" s="46" t="s">
        <v>237</v>
      </c>
      <c r="S498" s="46" t="s">
        <v>237</v>
      </c>
      <c r="T498" s="46" t="s">
        <v>237</v>
      </c>
      <c r="U498" s="46" t="s">
        <v>237</v>
      </c>
      <c r="V498" s="46" t="s">
        <v>237</v>
      </c>
      <c r="W498" s="46" t="s">
        <v>237</v>
      </c>
      <c r="X498" s="46" t="s">
        <v>237</v>
      </c>
      <c r="Y498" s="46" t="s">
        <v>237</v>
      </c>
      <c r="Z498" s="46" t="s">
        <v>237</v>
      </c>
      <c r="AA498" s="46" t="s">
        <v>237</v>
      </c>
      <c r="AB498" s="46" t="s">
        <v>237</v>
      </c>
      <c r="AC498" s="46" t="s">
        <v>237</v>
      </c>
      <c r="AD498" s="46" t="s">
        <v>237</v>
      </c>
      <c r="AE498" s="46" t="s">
        <v>237</v>
      </c>
      <c r="AF498" s="46" t="s">
        <v>237</v>
      </c>
      <c r="AG498" s="46" t="s">
        <v>237</v>
      </c>
      <c r="AH498" s="46" t="s">
        <v>237</v>
      </c>
      <c r="AI498" s="46" t="s">
        <v>237</v>
      </c>
      <c r="AJ498" s="46" t="s">
        <v>237</v>
      </c>
      <c r="AK498" s="46" t="s">
        <v>237</v>
      </c>
      <c r="AL498" s="46" t="s">
        <v>237</v>
      </c>
      <c r="AM498" s="46" t="s">
        <v>237</v>
      </c>
      <c r="AN498" s="46" t="s">
        <v>237</v>
      </c>
      <c r="AO498" s="46" t="s">
        <v>237</v>
      </c>
      <c r="AP498" s="46" t="s">
        <v>237</v>
      </c>
      <c r="AQ498" s="46" t="s">
        <v>237</v>
      </c>
      <c r="AR498" s="46" t="s">
        <v>237</v>
      </c>
      <c r="AS498" s="46" t="s">
        <v>237</v>
      </c>
      <c r="AT498" s="46" t="s">
        <v>237</v>
      </c>
      <c r="AU498" s="46" t="s">
        <v>237</v>
      </c>
      <c r="AV498" s="46" t="s">
        <v>237</v>
      </c>
      <c r="AW498" s="46" t="s">
        <v>237</v>
      </c>
      <c r="AX498" s="46" t="s">
        <v>237</v>
      </c>
      <c r="AY498" s="46" t="s">
        <v>237</v>
      </c>
      <c r="AZ498" s="46" t="s">
        <v>237</v>
      </c>
      <c r="BA498" s="46" t="s">
        <v>237</v>
      </c>
      <c r="BB498" s="46" t="s">
        <v>237</v>
      </c>
      <c r="BC498" s="46" t="s">
        <v>237</v>
      </c>
      <c r="BD498" s="46" t="s">
        <v>237</v>
      </c>
      <c r="BE498" s="46" t="s">
        <v>237</v>
      </c>
      <c r="BF498" s="46" t="s">
        <v>237</v>
      </c>
      <c r="BG498" s="46" t="s">
        <v>237</v>
      </c>
      <c r="BH498" s="46" t="s">
        <v>237</v>
      </c>
      <c r="BI498" s="46" t="s">
        <v>237</v>
      </c>
      <c r="BJ498" s="46" t="s">
        <v>237</v>
      </c>
      <c r="BK498" s="46" t="s">
        <v>237</v>
      </c>
      <c r="BL498" s="46" t="s">
        <v>237</v>
      </c>
      <c r="BM498" s="46" t="s">
        <v>237</v>
      </c>
      <c r="BN498" s="46" t="s">
        <v>237</v>
      </c>
      <c r="BO498" s="46" t="s">
        <v>237</v>
      </c>
      <c r="BP498" s="46" t="s">
        <v>237</v>
      </c>
      <c r="BQ498" s="46" t="s">
        <v>237</v>
      </c>
      <c r="BR498" s="46" t="s">
        <v>237</v>
      </c>
      <c r="BS498" s="46" t="s">
        <v>237</v>
      </c>
      <c r="BT498" s="46" t="s">
        <v>237</v>
      </c>
      <c r="BU498" s="46" t="s">
        <v>237</v>
      </c>
      <c r="BV498" s="46" t="s">
        <v>237</v>
      </c>
      <c r="BW498" s="46" t="s">
        <v>237</v>
      </c>
      <c r="BX498" s="46" t="s">
        <v>237</v>
      </c>
      <c r="BY498" s="46" t="s">
        <v>237</v>
      </c>
      <c r="BZ498" s="46" t="s">
        <v>237</v>
      </c>
      <c r="CA498" s="46" t="s">
        <v>237</v>
      </c>
      <c r="CB498" s="46" t="s">
        <v>237</v>
      </c>
      <c r="CC498" s="46" t="s">
        <v>237</v>
      </c>
      <c r="CD498" s="46" t="s">
        <v>237</v>
      </c>
      <c r="CE498" s="46">
        <v>-1.5432098765432098</v>
      </c>
      <c r="CF498" s="46">
        <v>0.74081686661961887</v>
      </c>
      <c r="CG498" s="46">
        <v>0.6505222371967655</v>
      </c>
      <c r="CH498" s="46">
        <v>0.69895631230347222</v>
      </c>
      <c r="CI498" s="46">
        <v>0.68308938090449123</v>
      </c>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305</v>
      </c>
      <c r="B499" s="7" t="s">
        <v>305</v>
      </c>
      <c r="C499" s="47" t="s">
        <v>237</v>
      </c>
      <c r="D499" s="47" t="s">
        <v>237</v>
      </c>
      <c r="E499" s="47" t="s">
        <v>237</v>
      </c>
      <c r="F499" s="47" t="s">
        <v>237</v>
      </c>
      <c r="G499" s="47" t="s">
        <v>237</v>
      </c>
      <c r="H499" s="47" t="s">
        <v>237</v>
      </c>
      <c r="I499" s="47" t="s">
        <v>237</v>
      </c>
      <c r="J499" s="47" t="s">
        <v>237</v>
      </c>
      <c r="K499" s="47" t="s">
        <v>237</v>
      </c>
      <c r="L499" s="47" t="s">
        <v>237</v>
      </c>
      <c r="M499" s="47" t="s">
        <v>237</v>
      </c>
      <c r="N499" s="47" t="s">
        <v>237</v>
      </c>
      <c r="O499" s="47" t="s">
        <v>237</v>
      </c>
      <c r="P499" s="47" t="s">
        <v>237</v>
      </c>
      <c r="Q499" s="47" t="s">
        <v>237</v>
      </c>
      <c r="R499" s="47" t="s">
        <v>237</v>
      </c>
      <c r="S499" s="47" t="s">
        <v>237</v>
      </c>
      <c r="T499" s="47" t="s">
        <v>237</v>
      </c>
      <c r="U499" s="47" t="s">
        <v>237</v>
      </c>
      <c r="V499" s="47" t="s">
        <v>237</v>
      </c>
      <c r="W499" s="47" t="s">
        <v>237</v>
      </c>
      <c r="X499" s="47" t="s">
        <v>237</v>
      </c>
      <c r="Y499" s="47" t="s">
        <v>237</v>
      </c>
      <c r="Z499" s="47" t="s">
        <v>237</v>
      </c>
      <c r="AA499" s="47" t="s">
        <v>237</v>
      </c>
      <c r="AB499" s="47" t="s">
        <v>237</v>
      </c>
      <c r="AC499" s="47" t="s">
        <v>237</v>
      </c>
      <c r="AD499" s="47" t="s">
        <v>237</v>
      </c>
      <c r="AE499" s="47" t="s">
        <v>237</v>
      </c>
      <c r="AF499" s="47" t="s">
        <v>237</v>
      </c>
      <c r="AG499" s="47" t="s">
        <v>237</v>
      </c>
      <c r="AH499" s="47" t="s">
        <v>237</v>
      </c>
      <c r="AI499" s="47" t="s">
        <v>237</v>
      </c>
      <c r="AJ499" s="47" t="s">
        <v>237</v>
      </c>
      <c r="AK499" s="47" t="s">
        <v>237</v>
      </c>
      <c r="AL499" s="47" t="s">
        <v>237</v>
      </c>
      <c r="AM499" s="47" t="s">
        <v>237</v>
      </c>
      <c r="AN499" s="47" t="s">
        <v>237</v>
      </c>
      <c r="AO499" s="47" t="s">
        <v>237</v>
      </c>
      <c r="AP499" s="47" t="s">
        <v>237</v>
      </c>
      <c r="AQ499" s="47" t="s">
        <v>237</v>
      </c>
      <c r="AR499" s="47" t="s">
        <v>237</v>
      </c>
      <c r="AS499" s="47" t="s">
        <v>237</v>
      </c>
      <c r="AT499" s="47" t="s">
        <v>237</v>
      </c>
      <c r="AU499" s="47" t="s">
        <v>237</v>
      </c>
      <c r="AV499" s="47" t="s">
        <v>237</v>
      </c>
      <c r="AW499" s="47" t="s">
        <v>237</v>
      </c>
      <c r="AX499" s="47" t="s">
        <v>237</v>
      </c>
      <c r="AY499" s="47" t="s">
        <v>237</v>
      </c>
      <c r="AZ499" s="47" t="s">
        <v>237</v>
      </c>
      <c r="BA499" s="47" t="s">
        <v>237</v>
      </c>
      <c r="BB499" s="47" t="s">
        <v>237</v>
      </c>
      <c r="BC499" s="47" t="s">
        <v>237</v>
      </c>
      <c r="BD499" s="47" t="s">
        <v>237</v>
      </c>
      <c r="BE499" s="47" t="s">
        <v>237</v>
      </c>
      <c r="BF499" s="47" t="s">
        <v>237</v>
      </c>
      <c r="BG499" s="47" t="s">
        <v>237</v>
      </c>
      <c r="BH499" s="47" t="s">
        <v>237</v>
      </c>
      <c r="BI499" s="47" t="s">
        <v>237</v>
      </c>
      <c r="BJ499" s="47" t="s">
        <v>237</v>
      </c>
      <c r="BK499" s="47" t="s">
        <v>237</v>
      </c>
      <c r="BL499" s="47" t="s">
        <v>237</v>
      </c>
      <c r="BM499" s="47" t="s">
        <v>237</v>
      </c>
      <c r="BN499" s="47" t="s">
        <v>237</v>
      </c>
      <c r="BO499" s="47" t="s">
        <v>237</v>
      </c>
      <c r="BP499" s="47" t="s">
        <v>237</v>
      </c>
      <c r="BQ499" s="47" t="s">
        <v>237</v>
      </c>
      <c r="BR499" s="47" t="s">
        <v>237</v>
      </c>
      <c r="BS499" s="47" t="s">
        <v>237</v>
      </c>
      <c r="BT499" s="47" t="s">
        <v>237</v>
      </c>
      <c r="BU499" s="47" t="s">
        <v>237</v>
      </c>
      <c r="BV499" s="47" t="s">
        <v>237</v>
      </c>
      <c r="BW499" s="47" t="s">
        <v>237</v>
      </c>
      <c r="BX499" s="47" t="s">
        <v>237</v>
      </c>
      <c r="BY499" s="47" t="s">
        <v>237</v>
      </c>
      <c r="BZ499" s="47" t="s">
        <v>237</v>
      </c>
      <c r="CA499" s="47" t="s">
        <v>237</v>
      </c>
      <c r="CB499" s="47" t="s">
        <v>237</v>
      </c>
      <c r="CC499" s="47" t="s">
        <v>237</v>
      </c>
      <c r="CD499" s="47" t="s">
        <v>237</v>
      </c>
      <c r="CE499" s="47" t="s">
        <v>237</v>
      </c>
      <c r="CF499" s="47">
        <v>-2.3174950298210737</v>
      </c>
      <c r="CG499" s="47">
        <v>0.83326523751648518</v>
      </c>
      <c r="CH499" s="47">
        <v>0.76798859861747015</v>
      </c>
      <c r="CI499" s="47">
        <v>0.75632818121712442</v>
      </c>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t="15.75" collapsed="1" thickBot="1" x14ac:dyDescent="0.3">
      <c r="A500" s="11" t="s">
        <v>309</v>
      </c>
      <c r="B500" s="11" t="s">
        <v>310</v>
      </c>
      <c r="C500" s="45" t="s">
        <v>237</v>
      </c>
      <c r="D500" s="45" t="s">
        <v>237</v>
      </c>
      <c r="E500" s="45" t="s">
        <v>237</v>
      </c>
      <c r="F500" s="45" t="s">
        <v>237</v>
      </c>
      <c r="G500" s="45" t="s">
        <v>237</v>
      </c>
      <c r="H500" s="45" t="s">
        <v>237</v>
      </c>
      <c r="I500" s="45">
        <v>0.29005317991675761</v>
      </c>
      <c r="J500" s="45">
        <v>-15.473352011898672</v>
      </c>
      <c r="K500" s="45">
        <v>-41.122098165506223</v>
      </c>
      <c r="L500" s="45">
        <v>-2.3755357997238309</v>
      </c>
      <c r="M500" s="45">
        <v>0.10208425037979155</v>
      </c>
      <c r="N500" s="45">
        <v>-4.4210592239835727</v>
      </c>
      <c r="O500" s="45">
        <v>0.29678727386150966</v>
      </c>
      <c r="P500" s="45">
        <v>0.27758551075733978</v>
      </c>
      <c r="Q500" s="45">
        <v>8.4105990272808739E-2</v>
      </c>
      <c r="R500" s="45">
        <v>0.51608922073152841</v>
      </c>
      <c r="S500" s="45">
        <v>0.53355751327015533</v>
      </c>
      <c r="T500" s="45">
        <v>0.25844416297234535</v>
      </c>
      <c r="U500" s="45">
        <v>0.24249666954000471</v>
      </c>
      <c r="V500" s="45">
        <v>0.33556459945978284</v>
      </c>
      <c r="W500" s="45">
        <v>0.36396074933095451</v>
      </c>
      <c r="X500" s="45">
        <v>0.25259287088584537</v>
      </c>
      <c r="Y500" s="45">
        <v>0.31515199226262103</v>
      </c>
      <c r="Z500" s="45">
        <v>0.17888285803265561</v>
      </c>
      <c r="AA500" s="45">
        <v>0.27652142773910993</v>
      </c>
      <c r="AB500" s="45">
        <v>5.5615792575132585E-2</v>
      </c>
      <c r="AC500" s="45">
        <v>4.8624645641389089E-2</v>
      </c>
      <c r="AD500" s="45">
        <v>0.3012775543676946</v>
      </c>
      <c r="AE500" s="45">
        <v>0.12271454153083246</v>
      </c>
      <c r="AF500" s="45">
        <v>0.1374853022480747</v>
      </c>
      <c r="AG500" s="45">
        <v>5.3499913381092619E-2</v>
      </c>
      <c r="AH500" s="45">
        <v>6.486185728749555E-2</v>
      </c>
      <c r="AI500" s="45">
        <v>0.10683152852069354</v>
      </c>
      <c r="AJ500" s="45">
        <v>0.13145755891698258</v>
      </c>
      <c r="AK500" s="45">
        <v>9.4841066274405583E-2</v>
      </c>
      <c r="AL500" s="45">
        <v>0.23960248861095271</v>
      </c>
      <c r="AM500" s="45">
        <v>0.35696844533093275</v>
      </c>
      <c r="AN500" s="45">
        <v>0.49804894075710998</v>
      </c>
      <c r="AO500" s="45">
        <v>4.487904990417553E-2</v>
      </c>
      <c r="AP500" s="45">
        <v>0.31534731495069418</v>
      </c>
      <c r="AQ500" s="45">
        <v>0.33684806293686503</v>
      </c>
      <c r="AR500" s="45">
        <v>0.39346844132692282</v>
      </c>
      <c r="AS500" s="45">
        <v>0.44460329361672368</v>
      </c>
      <c r="AT500" s="45">
        <v>0.46861062641623275</v>
      </c>
      <c r="AU500" s="45">
        <v>0.41941712211546223</v>
      </c>
      <c r="AV500" s="45">
        <v>0.46663751414754606</v>
      </c>
      <c r="AW500" s="45">
        <v>0.45035332609249501</v>
      </c>
      <c r="AX500" s="45">
        <v>0.42392273536502256</v>
      </c>
      <c r="AY500" s="45">
        <v>0.47999026180191801</v>
      </c>
      <c r="AZ500" s="45">
        <v>0.45606470244861591</v>
      </c>
      <c r="BA500" s="45">
        <v>0.51713739998796848</v>
      </c>
      <c r="BB500" s="45">
        <v>0.52538813161470987</v>
      </c>
      <c r="BC500" s="45">
        <v>0.49912996951521094</v>
      </c>
      <c r="BD500" s="45">
        <v>0.47545049819800722</v>
      </c>
      <c r="BE500" s="45">
        <v>0.50131621462376219</v>
      </c>
      <c r="BF500" s="45">
        <v>0.52388164100852852</v>
      </c>
      <c r="BG500" s="45">
        <v>0.35572431723048409</v>
      </c>
      <c r="BH500" s="45">
        <v>0.45052043354109739</v>
      </c>
      <c r="BI500" s="45">
        <v>0.32158281110116382</v>
      </c>
      <c r="BJ500" s="45">
        <v>0.42845766207100261</v>
      </c>
      <c r="BK500" s="45">
        <v>0.87592073735854625</v>
      </c>
      <c r="BL500" s="45">
        <v>0.57038392923511483</v>
      </c>
      <c r="BM500" s="45">
        <v>0.58455996281375888</v>
      </c>
      <c r="BN500" s="45">
        <v>0.55089738689422807</v>
      </c>
      <c r="BO500" s="45">
        <v>0.71788652836300326</v>
      </c>
      <c r="BP500" s="45">
        <v>0.64133360566647457</v>
      </c>
      <c r="BQ500" s="45">
        <v>0.59934795712237721</v>
      </c>
      <c r="BR500" s="45">
        <v>0.47922381774384554</v>
      </c>
      <c r="BS500" s="45">
        <v>0.39024135876042909</v>
      </c>
      <c r="BT500" s="45">
        <v>0.52822317739448632</v>
      </c>
      <c r="BU500" s="45">
        <v>0.69590180826861481</v>
      </c>
      <c r="BV500" s="45">
        <v>0.42375424521045596</v>
      </c>
      <c r="BW500" s="45">
        <v>0.37708961106139105</v>
      </c>
      <c r="BX500" s="45">
        <v>0.6984259726626888</v>
      </c>
      <c r="BY500" s="45">
        <v>0.59383289086765312</v>
      </c>
      <c r="BZ500" s="45">
        <v>0.43977465796297954</v>
      </c>
      <c r="CA500" s="45">
        <v>0.46251036229080733</v>
      </c>
      <c r="CB500" s="45">
        <v>0.5090717657461119</v>
      </c>
      <c r="CC500" s="45">
        <v>0.46457968365672081</v>
      </c>
      <c r="CD500" s="45">
        <v>0.46981688705036467</v>
      </c>
      <c r="CE500" s="45">
        <v>0.52170080834013766</v>
      </c>
      <c r="CF500" s="45">
        <v>0.58947074153898871</v>
      </c>
      <c r="CG500" s="45">
        <v>0.82534163084621803</v>
      </c>
      <c r="CH500" s="45">
        <v>0.59313689542052284</v>
      </c>
      <c r="CI500" s="45">
        <v>0.66652796455329877</v>
      </c>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row>
    <row r="501" spans="1:113" ht="15.75" hidden="1" outlineLevel="1" thickBot="1" x14ac:dyDescent="0.3">
      <c r="A501" s="7" t="s">
        <v>62</v>
      </c>
      <c r="B501" s="7" t="s">
        <v>62</v>
      </c>
      <c r="C501" s="47" t="s">
        <v>237</v>
      </c>
      <c r="D501" s="47" t="s">
        <v>237</v>
      </c>
      <c r="E501" s="47" t="s">
        <v>237</v>
      </c>
      <c r="F501" s="47" t="s">
        <v>237</v>
      </c>
      <c r="G501" s="47" t="s">
        <v>237</v>
      </c>
      <c r="H501" s="47" t="s">
        <v>237</v>
      </c>
      <c r="I501" s="47" t="s">
        <v>237</v>
      </c>
      <c r="J501" s="47" t="s">
        <v>237</v>
      </c>
      <c r="K501" s="47" t="s">
        <v>237</v>
      </c>
      <c r="L501" s="47" t="s">
        <v>237</v>
      </c>
      <c r="M501" s="47" t="s">
        <v>237</v>
      </c>
      <c r="N501" s="47" t="s">
        <v>237</v>
      </c>
      <c r="O501" s="47" t="s">
        <v>237</v>
      </c>
      <c r="P501" s="47" t="s">
        <v>237</v>
      </c>
      <c r="Q501" s="47" t="s">
        <v>237</v>
      </c>
      <c r="R501" s="47" t="s">
        <v>237</v>
      </c>
      <c r="S501" s="47" t="s">
        <v>237</v>
      </c>
      <c r="T501" s="47" t="s">
        <v>237</v>
      </c>
      <c r="U501" s="47" t="s">
        <v>237</v>
      </c>
      <c r="V501" s="47" t="s">
        <v>237</v>
      </c>
      <c r="W501" s="47" t="s">
        <v>237</v>
      </c>
      <c r="X501" s="47" t="s">
        <v>237</v>
      </c>
      <c r="Y501" s="47" t="s">
        <v>237</v>
      </c>
      <c r="Z501" s="47" t="s">
        <v>237</v>
      </c>
      <c r="AA501" s="47" t="s">
        <v>237</v>
      </c>
      <c r="AB501" s="47" t="s">
        <v>237</v>
      </c>
      <c r="AC501" s="47" t="s">
        <v>237</v>
      </c>
      <c r="AD501" s="47" t="s">
        <v>237</v>
      </c>
      <c r="AE501" s="47" t="s">
        <v>237</v>
      </c>
      <c r="AF501" s="47" t="s">
        <v>237</v>
      </c>
      <c r="AG501" s="47" t="s">
        <v>237</v>
      </c>
      <c r="AH501" s="47" t="s">
        <v>237</v>
      </c>
      <c r="AI501" s="47" t="s">
        <v>237</v>
      </c>
      <c r="AJ501" s="47" t="s">
        <v>237</v>
      </c>
      <c r="AK501" s="47" t="s">
        <v>237</v>
      </c>
      <c r="AL501" s="47" t="s">
        <v>237</v>
      </c>
      <c r="AM501" s="47" t="s">
        <v>237</v>
      </c>
      <c r="AN501" s="47" t="s">
        <v>237</v>
      </c>
      <c r="AO501" s="47" t="s">
        <v>237</v>
      </c>
      <c r="AP501" s="47" t="s">
        <v>237</v>
      </c>
      <c r="AQ501" s="47" t="s">
        <v>237</v>
      </c>
      <c r="AR501" s="47" t="s">
        <v>237</v>
      </c>
      <c r="AS501" s="47" t="s">
        <v>237</v>
      </c>
      <c r="AT501" s="47" t="s">
        <v>237</v>
      </c>
      <c r="AU501" s="47" t="s">
        <v>237</v>
      </c>
      <c r="AV501" s="47" t="s">
        <v>237</v>
      </c>
      <c r="AW501" s="47" t="s">
        <v>237</v>
      </c>
      <c r="AX501" s="47" t="s">
        <v>237</v>
      </c>
      <c r="AY501" s="47" t="s">
        <v>237</v>
      </c>
      <c r="AZ501" s="47" t="s">
        <v>237</v>
      </c>
      <c r="BA501" s="47" t="s">
        <v>237</v>
      </c>
      <c r="BB501" s="47" t="s">
        <v>237</v>
      </c>
      <c r="BC501" s="47" t="s">
        <v>237</v>
      </c>
      <c r="BD501" s="47" t="s">
        <v>237</v>
      </c>
      <c r="BE501" s="47" t="s">
        <v>237</v>
      </c>
      <c r="BF501" s="47" t="s">
        <v>237</v>
      </c>
      <c r="BG501" s="47" t="s">
        <v>237</v>
      </c>
      <c r="BH501" s="47" t="s">
        <v>237</v>
      </c>
      <c r="BI501" s="47" t="s">
        <v>237</v>
      </c>
      <c r="BJ501" s="47" t="s">
        <v>237</v>
      </c>
      <c r="BK501" s="47" t="s">
        <v>237</v>
      </c>
      <c r="BL501" s="47" t="s">
        <v>237</v>
      </c>
      <c r="BM501" s="47" t="s">
        <v>237</v>
      </c>
      <c r="BN501" s="47" t="s">
        <v>237</v>
      </c>
      <c r="BO501" s="47" t="s">
        <v>237</v>
      </c>
      <c r="BP501" s="47" t="s">
        <v>237</v>
      </c>
      <c r="BQ501" s="47" t="s">
        <v>237</v>
      </c>
      <c r="BR501" s="47" t="s">
        <v>237</v>
      </c>
      <c r="BS501" s="47" t="s">
        <v>237</v>
      </c>
      <c r="BT501" s="47" t="s">
        <v>237</v>
      </c>
      <c r="BU501" s="47" t="s">
        <v>237</v>
      </c>
      <c r="BV501" s="47" t="s">
        <v>237</v>
      </c>
      <c r="BW501" s="47" t="s">
        <v>237</v>
      </c>
      <c r="BX501" s="47" t="s">
        <v>237</v>
      </c>
      <c r="BY501" s="47" t="s">
        <v>237</v>
      </c>
      <c r="BZ501" s="47">
        <v>-0.15047021943573669</v>
      </c>
      <c r="CA501" s="47">
        <v>0.35135135135135137</v>
      </c>
      <c r="CB501" s="47">
        <v>0.36842105263157893</v>
      </c>
      <c r="CC501" s="47" t="s">
        <v>237</v>
      </c>
      <c r="CD501" s="47">
        <v>-2.9654491609081934</v>
      </c>
      <c r="CE501" s="47" t="s">
        <v>237</v>
      </c>
      <c r="CF501" s="47" t="s">
        <v>234</v>
      </c>
      <c r="CG501" s="47" t="s">
        <v>234</v>
      </c>
      <c r="CH501" s="47" t="s">
        <v>234</v>
      </c>
      <c r="CI501" s="47" t="s">
        <v>234</v>
      </c>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idden="1" outlineLevel="1" x14ac:dyDescent="0.25">
      <c r="A502" s="25" t="s">
        <v>10</v>
      </c>
      <c r="B502" s="25" t="s">
        <v>10</v>
      </c>
      <c r="C502" s="46" t="s">
        <v>237</v>
      </c>
      <c r="D502" s="46" t="s">
        <v>237</v>
      </c>
      <c r="E502" s="46" t="s">
        <v>237</v>
      </c>
      <c r="F502" s="46" t="s">
        <v>237</v>
      </c>
      <c r="G502" s="46" t="s">
        <v>237</v>
      </c>
      <c r="H502" s="46" t="s">
        <v>237</v>
      </c>
      <c r="I502" s="46">
        <v>0.29005317991675761</v>
      </c>
      <c r="J502" s="46">
        <v>-15.473352011898672</v>
      </c>
      <c r="K502" s="46">
        <v>-41.122098165506223</v>
      </c>
      <c r="L502" s="46">
        <v>-2.3755357997238309</v>
      </c>
      <c r="M502" s="46">
        <v>0.10208425037979155</v>
      </c>
      <c r="N502" s="46">
        <v>-4.4210592239835727</v>
      </c>
      <c r="O502" s="46">
        <v>0.29678727386150966</v>
      </c>
      <c r="P502" s="46">
        <v>0.27758551075733978</v>
      </c>
      <c r="Q502" s="46">
        <v>8.4105990272808739E-2</v>
      </c>
      <c r="R502" s="46">
        <v>0.51608922073152841</v>
      </c>
      <c r="S502" s="46">
        <v>0.53355751327015533</v>
      </c>
      <c r="T502" s="46">
        <v>0.56120414673046248</v>
      </c>
      <c r="U502" s="46">
        <v>0.59212676756910398</v>
      </c>
      <c r="V502" s="46">
        <v>0.55367396658280277</v>
      </c>
      <c r="W502" s="46">
        <v>0.63354524762577502</v>
      </c>
      <c r="X502" s="46">
        <v>0.64588880499145573</v>
      </c>
      <c r="Y502" s="46">
        <v>0.63270672265609673</v>
      </c>
      <c r="Z502" s="46">
        <v>0.61846826965515922</v>
      </c>
      <c r="AA502" s="46">
        <v>0.63253312716525412</v>
      </c>
      <c r="AB502" s="46">
        <v>0.61591809097810701</v>
      </c>
      <c r="AC502" s="46">
        <v>0.65204999720581935</v>
      </c>
      <c r="AD502" s="46">
        <v>0.65279825854925921</v>
      </c>
      <c r="AE502" s="46">
        <v>0.59969442322383504</v>
      </c>
      <c r="AF502" s="46">
        <v>0.63042490448458766</v>
      </c>
      <c r="AG502" s="46">
        <v>0.62504142273279573</v>
      </c>
      <c r="AH502" s="46">
        <v>0.57599835956323375</v>
      </c>
      <c r="AI502" s="46">
        <v>0.60891313470415442</v>
      </c>
      <c r="AJ502" s="46">
        <v>0.58941811012074496</v>
      </c>
      <c r="AK502" s="46">
        <v>0.59930362772314494</v>
      </c>
      <c r="AL502" s="46">
        <v>0.61172113783010174</v>
      </c>
      <c r="AM502" s="46">
        <v>0.64524942578775912</v>
      </c>
      <c r="AN502" s="46">
        <v>0.62341440363856526</v>
      </c>
      <c r="AO502" s="46">
        <v>0.5661176470588235</v>
      </c>
      <c r="AP502" s="46">
        <v>0.61180183480636841</v>
      </c>
      <c r="AQ502" s="46">
        <v>0.65092482682974473</v>
      </c>
      <c r="AR502" s="46">
        <v>0.6251739278959515</v>
      </c>
      <c r="AS502" s="46">
        <v>0.66533685773491935</v>
      </c>
      <c r="AT502" s="46">
        <v>0.62163890850188974</v>
      </c>
      <c r="AU502" s="46">
        <v>0.63963420738336751</v>
      </c>
      <c r="AV502" s="46">
        <v>0.65686590475246054</v>
      </c>
      <c r="AW502" s="46">
        <v>0.63471743854306795</v>
      </c>
      <c r="AX502" s="46">
        <v>0.64512038678007078</v>
      </c>
      <c r="AY502" s="46">
        <v>0.60482830449719416</v>
      </c>
      <c r="AZ502" s="46">
        <v>0.63517459755609595</v>
      </c>
      <c r="BA502" s="46">
        <v>0.64633165598216957</v>
      </c>
      <c r="BB502" s="46">
        <v>0.65473350866105351</v>
      </c>
      <c r="BC502" s="46">
        <v>0.69176129817978338</v>
      </c>
      <c r="BD502" s="46">
        <v>0.68273916728466999</v>
      </c>
      <c r="BE502" s="46">
        <v>0.6698154638376288</v>
      </c>
      <c r="BF502" s="46">
        <v>0.62999484932406713</v>
      </c>
      <c r="BG502" s="46">
        <v>-2.2939229843561972E-2</v>
      </c>
      <c r="BH502" s="46">
        <v>0.17592318797724862</v>
      </c>
      <c r="BI502" s="46">
        <v>0.47369254010502843</v>
      </c>
      <c r="BJ502" s="46">
        <v>0.42054266786772015</v>
      </c>
      <c r="BK502" s="46">
        <v>0.96148380670770028</v>
      </c>
      <c r="BL502" s="46">
        <v>0.69980203048615075</v>
      </c>
      <c r="BM502" s="46">
        <v>0.67555264096164624</v>
      </c>
      <c r="BN502" s="46">
        <v>0.72011084024623373</v>
      </c>
      <c r="BO502" s="46">
        <v>0.88501864298594712</v>
      </c>
      <c r="BP502" s="46">
        <v>0.77998342112534591</v>
      </c>
      <c r="BQ502" s="46">
        <v>0.77022839075139071</v>
      </c>
      <c r="BR502" s="46">
        <v>0.69364103641824504</v>
      </c>
      <c r="BS502" s="46">
        <v>0.6895160617438465</v>
      </c>
      <c r="BT502" s="46">
        <v>0.73383020492798767</v>
      </c>
      <c r="BU502" s="46">
        <v>0.72552202273286515</v>
      </c>
      <c r="BV502" s="46">
        <v>0.63092109644337213</v>
      </c>
      <c r="BW502" s="46">
        <v>0.69394212605186334</v>
      </c>
      <c r="BX502" s="46">
        <v>0.92147667426650326</v>
      </c>
      <c r="BY502" s="46">
        <v>0.82501806540360167</v>
      </c>
      <c r="BZ502" s="46">
        <v>0.69314417924987826</v>
      </c>
      <c r="CA502" s="46">
        <v>0.72436073971056003</v>
      </c>
      <c r="CB502" s="46">
        <v>0.73096689623603339</v>
      </c>
      <c r="CC502" s="46">
        <v>0.74957564886598926</v>
      </c>
      <c r="CD502" s="46">
        <v>0.72660066177677562</v>
      </c>
      <c r="CE502" s="46">
        <v>0.73946369409166202</v>
      </c>
      <c r="CF502" s="46">
        <v>0.7175707083749705</v>
      </c>
      <c r="CG502" s="46">
        <v>0.93291833605294727</v>
      </c>
      <c r="CH502" s="46">
        <v>0.76368175256856585</v>
      </c>
      <c r="CI502" s="46">
        <v>0.85079768202868722</v>
      </c>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46</v>
      </c>
      <c r="B503" s="7" t="s">
        <v>46</v>
      </c>
      <c r="C503" s="47" t="s">
        <v>237</v>
      </c>
      <c r="D503" s="47" t="s">
        <v>237</v>
      </c>
      <c r="E503" s="47" t="s">
        <v>237</v>
      </c>
      <c r="F503" s="47" t="s">
        <v>237</v>
      </c>
      <c r="G503" s="47" t="s">
        <v>237</v>
      </c>
      <c r="H503" s="47" t="s">
        <v>237</v>
      </c>
      <c r="I503" s="47" t="s">
        <v>237</v>
      </c>
      <c r="J503" s="47" t="s">
        <v>237</v>
      </c>
      <c r="K503" s="47" t="s">
        <v>237</v>
      </c>
      <c r="L503" s="47" t="s">
        <v>237</v>
      </c>
      <c r="M503" s="47" t="s">
        <v>237</v>
      </c>
      <c r="N503" s="47" t="s">
        <v>237</v>
      </c>
      <c r="O503" s="47" t="s">
        <v>237</v>
      </c>
      <c r="P503" s="47" t="s">
        <v>237</v>
      </c>
      <c r="Q503" s="47" t="s">
        <v>237</v>
      </c>
      <c r="R503" s="47" t="s">
        <v>237</v>
      </c>
      <c r="S503" s="47" t="s">
        <v>237</v>
      </c>
      <c r="T503" s="47">
        <v>-8.2211754149842983E-2</v>
      </c>
      <c r="U503" s="47">
        <v>-0.18726526334177657</v>
      </c>
      <c r="V503" s="47">
        <v>-0.13373612718001457</v>
      </c>
      <c r="W503" s="47">
        <v>-3.7391913998597801E-2</v>
      </c>
      <c r="X503" s="47">
        <v>-0.27506598064567728</v>
      </c>
      <c r="Y503" s="47">
        <v>-0.10625181126011013</v>
      </c>
      <c r="Z503" s="47">
        <v>-0.26618514696933621</v>
      </c>
      <c r="AA503" s="47">
        <v>-0.17417775758849571</v>
      </c>
      <c r="AB503" s="47">
        <v>-0.19576341127922972</v>
      </c>
      <c r="AC503" s="47">
        <v>-0.28131640603716013</v>
      </c>
      <c r="AD503" s="47">
        <v>0.25849309186431257</v>
      </c>
      <c r="AE503" s="47">
        <v>-0.15908618899273105</v>
      </c>
      <c r="AF503" s="47">
        <v>-8.8231208366684091E-2</v>
      </c>
      <c r="AG503" s="47">
        <v>-0.1641932179349111</v>
      </c>
      <c r="AH503" s="47">
        <v>-0.22294090031818894</v>
      </c>
      <c r="AI503" s="47">
        <v>-0.2444875986332686</v>
      </c>
      <c r="AJ503" s="47">
        <v>-0.42508415277372841</v>
      </c>
      <c r="AK503" s="47">
        <v>-0.26341693417644663</v>
      </c>
      <c r="AL503" s="47">
        <v>-0.41293546148507981</v>
      </c>
      <c r="AM503" s="47">
        <v>-8.8703904986612236E-2</v>
      </c>
      <c r="AN503" s="47">
        <v>0.23943488438950264</v>
      </c>
      <c r="AO503" s="47">
        <v>-0.45752049310542037</v>
      </c>
      <c r="AP503" s="47">
        <v>-0.13618939955040996</v>
      </c>
      <c r="AQ503" s="47">
        <v>-0.26749393543571565</v>
      </c>
      <c r="AR503" s="47">
        <v>-0.35025897151313357</v>
      </c>
      <c r="AS503" s="47">
        <v>-0.22240259740259741</v>
      </c>
      <c r="AT503" s="47">
        <v>-0.51306312205343108</v>
      </c>
      <c r="AU503" s="47">
        <v>-0.33513761896602751</v>
      </c>
      <c r="AV503" s="47">
        <v>-0.26534915190231928</v>
      </c>
      <c r="AW503" s="47">
        <v>-0.36879958020804393</v>
      </c>
      <c r="AX503" s="47">
        <v>-0.38398517789421882</v>
      </c>
      <c r="AY503" s="47">
        <v>-0.36083016300145371</v>
      </c>
      <c r="AZ503" s="47">
        <v>-0.34575117514193271</v>
      </c>
      <c r="BA503" s="47">
        <v>-0.24089104804787012</v>
      </c>
      <c r="BB503" s="47">
        <v>-0.38764685753393407</v>
      </c>
      <c r="BC503" s="47">
        <v>-0.31250980187150401</v>
      </c>
      <c r="BD503" s="47">
        <v>-0.38551709604341183</v>
      </c>
      <c r="BE503" s="47">
        <v>-0.33311501178936337</v>
      </c>
      <c r="BF503" s="47">
        <v>-0.59076300057851772</v>
      </c>
      <c r="BG503" s="47">
        <v>-2.5833008573655496</v>
      </c>
      <c r="BH503" s="47">
        <v>-3.308422026839426</v>
      </c>
      <c r="BI503" s="47">
        <v>-2.8499365482233503</v>
      </c>
      <c r="BJ503" s="47">
        <v>-1.6887420558862101</v>
      </c>
      <c r="BK503" s="47">
        <v>-1.9616039986368283</v>
      </c>
      <c r="BL503" s="47">
        <v>-3.4343029087261785</v>
      </c>
      <c r="BM503" s="47">
        <v>-1.7247349237905898</v>
      </c>
      <c r="BN503" s="47">
        <v>-0.31489908982983777</v>
      </c>
      <c r="BO503" s="47">
        <v>-1.3038290234660639</v>
      </c>
      <c r="BP503" s="47">
        <v>-1.3529349606382417</v>
      </c>
      <c r="BQ503" s="47">
        <v>-0.95068240810516624</v>
      </c>
      <c r="BR503" s="47">
        <v>-1.3821763947707604</v>
      </c>
      <c r="BS503" s="47">
        <v>-1.3633481772209224</v>
      </c>
      <c r="BT503" s="47">
        <v>-1.2644247714220553</v>
      </c>
      <c r="BU503" s="47">
        <v>0.89761442105333933</v>
      </c>
      <c r="BV503" s="47">
        <v>-0.84816367501180912</v>
      </c>
      <c r="BW503" s="47">
        <v>-0.55787107978343042</v>
      </c>
      <c r="BX503" s="47">
        <v>-1.5338475626937165</v>
      </c>
      <c r="BY503" s="47">
        <v>0.64866963129552724</v>
      </c>
      <c r="BZ503" s="47">
        <v>-1.295274831243973</v>
      </c>
      <c r="CA503" s="47">
        <v>-1.4997774658495668</v>
      </c>
      <c r="CB503" s="47">
        <v>-1.9245528576209423</v>
      </c>
      <c r="CC503" s="47">
        <v>-2.9721880383952746</v>
      </c>
      <c r="CD503" s="47">
        <v>-1.8667981001881888</v>
      </c>
      <c r="CE503" s="47">
        <v>-2.3593869082902872</v>
      </c>
      <c r="CF503" s="47" t="s">
        <v>234</v>
      </c>
      <c r="CG503" s="47" t="s">
        <v>234</v>
      </c>
      <c r="CH503" s="47" t="s">
        <v>234</v>
      </c>
      <c r="CI503" s="47">
        <v>-3.5131679227707679</v>
      </c>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idden="1" outlineLevel="1" x14ac:dyDescent="0.25">
      <c r="A504" s="25" t="s">
        <v>55</v>
      </c>
      <c r="B504" s="25" t="s">
        <v>55</v>
      </c>
      <c r="C504" s="46" t="s">
        <v>237</v>
      </c>
      <c r="D504" s="46" t="s">
        <v>237</v>
      </c>
      <c r="E504" s="46" t="s">
        <v>237</v>
      </c>
      <c r="F504" s="46" t="s">
        <v>237</v>
      </c>
      <c r="G504" s="46" t="s">
        <v>237</v>
      </c>
      <c r="H504" s="46" t="s">
        <v>237</v>
      </c>
      <c r="I504" s="46" t="s">
        <v>237</v>
      </c>
      <c r="J504" s="46" t="s">
        <v>237</v>
      </c>
      <c r="K504" s="46" t="s">
        <v>237</v>
      </c>
      <c r="L504" s="46" t="s">
        <v>237</v>
      </c>
      <c r="M504" s="46" t="s">
        <v>237</v>
      </c>
      <c r="N504" s="46" t="s">
        <v>237</v>
      </c>
      <c r="O504" s="46" t="s">
        <v>237</v>
      </c>
      <c r="P504" s="46" t="s">
        <v>237</v>
      </c>
      <c r="Q504" s="46" t="s">
        <v>237</v>
      </c>
      <c r="R504" s="46" t="s">
        <v>237</v>
      </c>
      <c r="S504" s="46" t="s">
        <v>237</v>
      </c>
      <c r="T504" s="46" t="s">
        <v>237</v>
      </c>
      <c r="U504" s="46" t="s">
        <v>237</v>
      </c>
      <c r="V504" s="46" t="s">
        <v>237</v>
      </c>
      <c r="W504" s="46" t="s">
        <v>237</v>
      </c>
      <c r="X504" s="46" t="s">
        <v>237</v>
      </c>
      <c r="Y504" s="46" t="s">
        <v>237</v>
      </c>
      <c r="Z504" s="46" t="s">
        <v>237</v>
      </c>
      <c r="AA504" s="46" t="s">
        <v>237</v>
      </c>
      <c r="AB504" s="46" t="s">
        <v>237</v>
      </c>
      <c r="AC504" s="46" t="s">
        <v>237</v>
      </c>
      <c r="AD504" s="46">
        <v>-1.8365061590145577</v>
      </c>
      <c r="AE504" s="46">
        <v>-0.67775974025974028</v>
      </c>
      <c r="AF504" s="46">
        <v>-2.2602352941176469</v>
      </c>
      <c r="AG504" s="46">
        <v>0.14235807860262009</v>
      </c>
      <c r="AH504" s="46">
        <v>0.41871236683649837</v>
      </c>
      <c r="AI504" s="46">
        <v>-1.9294964028776977</v>
      </c>
      <c r="AJ504" s="46">
        <v>0.24007220216606498</v>
      </c>
      <c r="AK504" s="46">
        <v>0.13573643410852712</v>
      </c>
      <c r="AL504" s="46">
        <v>0.16373239436619719</v>
      </c>
      <c r="AM504" s="46">
        <v>0.46860323534527742</v>
      </c>
      <c r="AN504" s="46">
        <v>0.46247213277186028</v>
      </c>
      <c r="AO504" s="46">
        <v>0.30985663082437276</v>
      </c>
      <c r="AP504" s="46">
        <v>0.37169582828746817</v>
      </c>
      <c r="AQ504" s="46">
        <v>0.40379370195883957</v>
      </c>
      <c r="AR504" s="46">
        <v>0.28103855232100711</v>
      </c>
      <c r="AS504" s="46">
        <v>0.25771272779451859</v>
      </c>
      <c r="AT504" s="46">
        <v>0.30390074885436458</v>
      </c>
      <c r="AU504" s="46">
        <v>0.3150608168243399</v>
      </c>
      <c r="AV504" s="46">
        <v>0.39066523605150216</v>
      </c>
      <c r="AW504" s="46">
        <v>0.5206529581529582</v>
      </c>
      <c r="AX504" s="46">
        <v>0.54834067811853582</v>
      </c>
      <c r="AY504" s="46">
        <v>0.51353313284247637</v>
      </c>
      <c r="AZ504" s="46">
        <v>0.49703667719213018</v>
      </c>
      <c r="BA504" s="46">
        <v>0.50392196299275949</v>
      </c>
      <c r="BB504" s="46">
        <v>0.69327370465736093</v>
      </c>
      <c r="BC504" s="46">
        <v>0.54922839506172838</v>
      </c>
      <c r="BD504" s="46">
        <v>0.54388046081898023</v>
      </c>
      <c r="BE504" s="46">
        <v>0.57548554889047354</v>
      </c>
      <c r="BF504" s="46">
        <v>0.7191897685678037</v>
      </c>
      <c r="BG504" s="46">
        <v>-0.16650607767565964</v>
      </c>
      <c r="BH504" s="46">
        <v>0.42953171961348285</v>
      </c>
      <c r="BI504" s="46">
        <v>0.72085628645495792</v>
      </c>
      <c r="BJ504" s="46">
        <v>0.53280720507630375</v>
      </c>
      <c r="BK504" s="46">
        <v>0.69649606543156328</v>
      </c>
      <c r="BL504" s="46">
        <v>0.71701085718624247</v>
      </c>
      <c r="BM504" s="46">
        <v>0.5905791285426365</v>
      </c>
      <c r="BN504" s="46">
        <v>0.69089997133849246</v>
      </c>
      <c r="BO504" s="46">
        <v>0.67490651495143716</v>
      </c>
      <c r="BP504" s="46">
        <v>0.64336032319940251</v>
      </c>
      <c r="BQ504" s="46">
        <v>0.82062884325327767</v>
      </c>
      <c r="BR504" s="46">
        <v>0.67717741817810395</v>
      </c>
      <c r="BS504" s="46">
        <v>-0.42729306487695751</v>
      </c>
      <c r="BT504" s="46">
        <v>0.55952925083275518</v>
      </c>
      <c r="BU504" s="46">
        <v>0.7117528949727866</v>
      </c>
      <c r="BV504" s="46">
        <v>0.65533608941969068</v>
      </c>
      <c r="BW504" s="46">
        <v>0.86951894423158793</v>
      </c>
      <c r="BX504" s="46">
        <v>0.49244285439333385</v>
      </c>
      <c r="BY504" s="46">
        <v>0.67168840364397298</v>
      </c>
      <c r="BZ504" s="46">
        <v>0.50175124324902409</v>
      </c>
      <c r="CA504" s="46">
        <v>0.55183894145265699</v>
      </c>
      <c r="CB504" s="46">
        <v>0.71554729258656746</v>
      </c>
      <c r="CC504" s="46">
        <v>0.53968050954762303</v>
      </c>
      <c r="CD504" s="46">
        <v>0.59087021045727528</v>
      </c>
      <c r="CE504" s="46">
        <v>0.61557728249399257</v>
      </c>
      <c r="CF504" s="46">
        <v>0.60022010053240538</v>
      </c>
      <c r="CG504" s="46">
        <v>0.68564800957797067</v>
      </c>
      <c r="CH504" s="46">
        <v>0.57144250463279045</v>
      </c>
      <c r="CI504" s="46">
        <v>0.61829843334711032</v>
      </c>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18</v>
      </c>
      <c r="B505" s="7" t="s">
        <v>18</v>
      </c>
      <c r="C505" s="47" t="s">
        <v>237</v>
      </c>
      <c r="D505" s="47" t="s">
        <v>237</v>
      </c>
      <c r="E505" s="47" t="s">
        <v>237</v>
      </c>
      <c r="F505" s="47" t="s">
        <v>237</v>
      </c>
      <c r="G505" s="47" t="s">
        <v>237</v>
      </c>
      <c r="H505" s="47" t="s">
        <v>237</v>
      </c>
      <c r="I505" s="47" t="s">
        <v>237</v>
      </c>
      <c r="J505" s="47" t="s">
        <v>237</v>
      </c>
      <c r="K505" s="47" t="s">
        <v>237</v>
      </c>
      <c r="L505" s="47" t="s">
        <v>237</v>
      </c>
      <c r="M505" s="47" t="s">
        <v>237</v>
      </c>
      <c r="N505" s="47" t="s">
        <v>237</v>
      </c>
      <c r="O505" s="47" t="s">
        <v>237</v>
      </c>
      <c r="P505" s="47" t="s">
        <v>237</v>
      </c>
      <c r="Q505" s="47" t="s">
        <v>237</v>
      </c>
      <c r="R505" s="47" t="s">
        <v>237</v>
      </c>
      <c r="S505" s="47" t="s">
        <v>237</v>
      </c>
      <c r="T505" s="47" t="s">
        <v>237</v>
      </c>
      <c r="U505" s="47" t="s">
        <v>237</v>
      </c>
      <c r="V505" s="47" t="s">
        <v>237</v>
      </c>
      <c r="W505" s="47" t="s">
        <v>237</v>
      </c>
      <c r="X505" s="47" t="s">
        <v>237</v>
      </c>
      <c r="Y505" s="47" t="s">
        <v>237</v>
      </c>
      <c r="Z505" s="47" t="s">
        <v>237</v>
      </c>
      <c r="AA505" s="47" t="s">
        <v>237</v>
      </c>
      <c r="AB505" s="47">
        <v>75.147679324894511</v>
      </c>
      <c r="AC505" s="47">
        <v>215.65882352941176</v>
      </c>
      <c r="AD505" s="47">
        <v>-4.0648763626695024</v>
      </c>
      <c r="AE505" s="47">
        <v>-1.0445706285003111</v>
      </c>
      <c r="AF505" s="47">
        <v>-3.9801166001841057</v>
      </c>
      <c r="AG505" s="47">
        <v>-6.5979142526071843</v>
      </c>
      <c r="AH505" s="47">
        <v>-1.7861653001602111</v>
      </c>
      <c r="AI505" s="47">
        <v>-0.93377289377289374</v>
      </c>
      <c r="AJ505" s="47">
        <v>-1.0058392081464074E-2</v>
      </c>
      <c r="AK505" s="47">
        <v>-0.65613637718304818</v>
      </c>
      <c r="AL505" s="47">
        <v>0.25528743128668591</v>
      </c>
      <c r="AM505" s="47">
        <v>0.30629968601777008</v>
      </c>
      <c r="AN505" s="47">
        <v>0.5430007369800196</v>
      </c>
      <c r="AO505" s="47">
        <v>-0.63077182908292517</v>
      </c>
      <c r="AP505" s="47">
        <v>0.27576170269305189</v>
      </c>
      <c r="AQ505" s="47">
        <v>0.3080873097608422</v>
      </c>
      <c r="AR505" s="47">
        <v>0.35715769536261993</v>
      </c>
      <c r="AS505" s="47">
        <v>0.40690274841437635</v>
      </c>
      <c r="AT505" s="47">
        <v>0.56749171287481703</v>
      </c>
      <c r="AU505" s="47">
        <v>0.43385125522901913</v>
      </c>
      <c r="AV505" s="47">
        <v>0.4752599432851014</v>
      </c>
      <c r="AW505" s="47">
        <v>0.48952938715749844</v>
      </c>
      <c r="AX505" s="47">
        <v>0.48589011476409605</v>
      </c>
      <c r="AY505" s="47">
        <v>0.60692016307000596</v>
      </c>
      <c r="AZ505" s="47">
        <v>0.51954547177452337</v>
      </c>
      <c r="BA505" s="47">
        <v>0.59328227424250335</v>
      </c>
      <c r="BB505" s="47">
        <v>0.66414543046929542</v>
      </c>
      <c r="BC505" s="47">
        <v>0.60354519227909464</v>
      </c>
      <c r="BD505" s="47">
        <v>0.53494338505562822</v>
      </c>
      <c r="BE505" s="47">
        <v>0.58557609826167334</v>
      </c>
      <c r="BF505" s="47">
        <v>0.65987045112590215</v>
      </c>
      <c r="BG505" s="47">
        <v>0.7474144789180589</v>
      </c>
      <c r="BH505" s="47">
        <v>0.7480287221145776</v>
      </c>
      <c r="BI505" s="47">
        <v>0.35014715615450692</v>
      </c>
      <c r="BJ505" s="47">
        <v>0.67850287433496503</v>
      </c>
      <c r="BK505" s="47">
        <v>0.76141202239447126</v>
      </c>
      <c r="BL505" s="47">
        <v>0.72670987670853759</v>
      </c>
      <c r="BM505" s="47">
        <v>0.73054640974433704</v>
      </c>
      <c r="BN505" s="47">
        <v>0.63606732195845694</v>
      </c>
      <c r="BO505" s="47">
        <v>0.71372662107604845</v>
      </c>
      <c r="BP505" s="47">
        <v>0.75590502549612248</v>
      </c>
      <c r="BQ505" s="47">
        <v>0.72518842148334894</v>
      </c>
      <c r="BR505" s="47">
        <v>0.59261079616856094</v>
      </c>
      <c r="BS505" s="47">
        <v>0.54347561717134862</v>
      </c>
      <c r="BT505" s="47">
        <v>0.66418052681976936</v>
      </c>
      <c r="BU505" s="47">
        <v>0.70060175138895298</v>
      </c>
      <c r="BV505" s="47">
        <v>0.58810884629002069</v>
      </c>
      <c r="BW505" s="47">
        <v>0.73062959911752801</v>
      </c>
      <c r="BX505" s="47">
        <v>0.63877699239103813</v>
      </c>
      <c r="BY505" s="47">
        <v>0.67177076027207339</v>
      </c>
      <c r="BZ505" s="47">
        <v>0.67284600110540216</v>
      </c>
      <c r="CA505" s="47">
        <v>0.6328290269740795</v>
      </c>
      <c r="CB505" s="47">
        <v>0.64950416133038757</v>
      </c>
      <c r="CC505" s="47">
        <v>0.57855745200224729</v>
      </c>
      <c r="CD505" s="47">
        <v>0.63290610850149187</v>
      </c>
      <c r="CE505" s="47">
        <v>0.64443810298187731</v>
      </c>
      <c r="CF505" s="47">
        <v>0.61616707422891848</v>
      </c>
      <c r="CG505" s="47">
        <v>0.64416965434297768</v>
      </c>
      <c r="CH505" s="47">
        <v>0.61006793882375043</v>
      </c>
      <c r="CI505" s="47">
        <v>0.62884796160455891</v>
      </c>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idden="1" outlineLevel="1" x14ac:dyDescent="0.25">
      <c r="A506" s="25" t="s">
        <v>65</v>
      </c>
      <c r="B506" s="25" t="s">
        <v>65</v>
      </c>
      <c r="C506" s="46" t="s">
        <v>237</v>
      </c>
      <c r="D506" s="46" t="s">
        <v>237</v>
      </c>
      <c r="E506" s="46" t="s">
        <v>237</v>
      </c>
      <c r="F506" s="46" t="s">
        <v>237</v>
      </c>
      <c r="G506" s="46" t="s">
        <v>237</v>
      </c>
      <c r="H506" s="46" t="s">
        <v>237</v>
      </c>
      <c r="I506" s="46" t="s">
        <v>237</v>
      </c>
      <c r="J506" s="46" t="s">
        <v>237</v>
      </c>
      <c r="K506" s="46" t="s">
        <v>237</v>
      </c>
      <c r="L506" s="46" t="s">
        <v>237</v>
      </c>
      <c r="M506" s="46" t="s">
        <v>237</v>
      </c>
      <c r="N506" s="46" t="s">
        <v>237</v>
      </c>
      <c r="O506" s="46" t="s">
        <v>237</v>
      </c>
      <c r="P506" s="46" t="s">
        <v>237</v>
      </c>
      <c r="Q506" s="46" t="s">
        <v>237</v>
      </c>
      <c r="R506" s="46" t="s">
        <v>237</v>
      </c>
      <c r="S506" s="46" t="s">
        <v>237</v>
      </c>
      <c r="T506" s="46" t="s">
        <v>237</v>
      </c>
      <c r="U506" s="46" t="s">
        <v>237</v>
      </c>
      <c r="V506" s="46" t="s">
        <v>237</v>
      </c>
      <c r="W506" s="46" t="s">
        <v>237</v>
      </c>
      <c r="X506" s="46" t="s">
        <v>237</v>
      </c>
      <c r="Y506" s="46" t="s">
        <v>237</v>
      </c>
      <c r="Z506" s="46" t="s">
        <v>237</v>
      </c>
      <c r="AA506" s="46" t="s">
        <v>237</v>
      </c>
      <c r="AB506" s="46" t="s">
        <v>237</v>
      </c>
      <c r="AC506" s="46" t="s">
        <v>237</v>
      </c>
      <c r="AD506" s="46" t="s">
        <v>237</v>
      </c>
      <c r="AE506" s="46" t="s">
        <v>237</v>
      </c>
      <c r="AF506" s="46" t="s">
        <v>237</v>
      </c>
      <c r="AG506" s="46" t="s">
        <v>237</v>
      </c>
      <c r="AH506" s="46" t="s">
        <v>237</v>
      </c>
      <c r="AI506" s="46" t="s">
        <v>237</v>
      </c>
      <c r="AJ506" s="46" t="s">
        <v>237</v>
      </c>
      <c r="AK506" s="46" t="s">
        <v>237</v>
      </c>
      <c r="AL506" s="46" t="s">
        <v>237</v>
      </c>
      <c r="AM506" s="46" t="s">
        <v>237</v>
      </c>
      <c r="AN506" s="46" t="s">
        <v>237</v>
      </c>
      <c r="AO506" s="46" t="s">
        <v>237</v>
      </c>
      <c r="AP506" s="46" t="s">
        <v>237</v>
      </c>
      <c r="AQ506" s="46" t="s">
        <v>237</v>
      </c>
      <c r="AR506" s="46" t="s">
        <v>237</v>
      </c>
      <c r="AS506" s="46" t="s">
        <v>237</v>
      </c>
      <c r="AT506" s="46" t="s">
        <v>237</v>
      </c>
      <c r="AU506" s="46" t="s">
        <v>237</v>
      </c>
      <c r="AV506" s="46" t="s">
        <v>237</v>
      </c>
      <c r="AW506" s="46" t="s">
        <v>237</v>
      </c>
      <c r="AX506" s="46" t="s">
        <v>237</v>
      </c>
      <c r="AY506" s="46" t="s">
        <v>237</v>
      </c>
      <c r="AZ506" s="46" t="s">
        <v>237</v>
      </c>
      <c r="BA506" s="46" t="s">
        <v>237</v>
      </c>
      <c r="BB506" s="46" t="s">
        <v>237</v>
      </c>
      <c r="BC506" s="46" t="s">
        <v>237</v>
      </c>
      <c r="BD506" s="46" t="s">
        <v>237</v>
      </c>
      <c r="BE506" s="46" t="s">
        <v>237</v>
      </c>
      <c r="BF506" s="46" t="s">
        <v>237</v>
      </c>
      <c r="BG506" s="46" t="s">
        <v>237</v>
      </c>
      <c r="BH506" s="46" t="s">
        <v>237</v>
      </c>
      <c r="BI506" s="46" t="s">
        <v>237</v>
      </c>
      <c r="BJ506" s="46" t="s">
        <v>237</v>
      </c>
      <c r="BK506" s="46" t="s">
        <v>237</v>
      </c>
      <c r="BL506" s="46" t="s">
        <v>237</v>
      </c>
      <c r="BM506" s="46" t="s">
        <v>237</v>
      </c>
      <c r="BN506" s="46" t="s">
        <v>237</v>
      </c>
      <c r="BO506" s="46" t="s">
        <v>237</v>
      </c>
      <c r="BP506" s="46" t="s">
        <v>237</v>
      </c>
      <c r="BQ506" s="46" t="s">
        <v>237</v>
      </c>
      <c r="BR506" s="46" t="s">
        <v>237</v>
      </c>
      <c r="BS506" s="46" t="s">
        <v>237</v>
      </c>
      <c r="BT506" s="46" t="s">
        <v>237</v>
      </c>
      <c r="BU506" s="46" t="s">
        <v>237</v>
      </c>
      <c r="BV506" s="46" t="s">
        <v>237</v>
      </c>
      <c r="BW506" s="46" t="s">
        <v>237</v>
      </c>
      <c r="BX506" s="46" t="s">
        <v>237</v>
      </c>
      <c r="BY506" s="46" t="s">
        <v>237</v>
      </c>
      <c r="BZ506" s="46" t="s">
        <v>237</v>
      </c>
      <c r="CA506" s="46" t="s">
        <v>237</v>
      </c>
      <c r="CB506" s="46" t="s">
        <v>237</v>
      </c>
      <c r="CC506" s="46" t="s">
        <v>237</v>
      </c>
      <c r="CD506" s="46" t="s">
        <v>237</v>
      </c>
      <c r="CE506" s="46" t="s">
        <v>237</v>
      </c>
      <c r="CF506" s="46" t="s">
        <v>234</v>
      </c>
      <c r="CG506" s="46" t="s">
        <v>234</v>
      </c>
      <c r="CH506" s="46" t="s">
        <v>234</v>
      </c>
      <c r="CI506" s="46" t="s">
        <v>234</v>
      </c>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47</v>
      </c>
      <c r="B507" s="7" t="s">
        <v>47</v>
      </c>
      <c r="C507" s="47" t="s">
        <v>237</v>
      </c>
      <c r="D507" s="47" t="s">
        <v>237</v>
      </c>
      <c r="E507" s="47" t="s">
        <v>237</v>
      </c>
      <c r="F507" s="47" t="s">
        <v>237</v>
      </c>
      <c r="G507" s="47" t="s">
        <v>237</v>
      </c>
      <c r="H507" s="47" t="s">
        <v>237</v>
      </c>
      <c r="I507" s="47" t="s">
        <v>237</v>
      </c>
      <c r="J507" s="47" t="s">
        <v>237</v>
      </c>
      <c r="K507" s="47" t="s">
        <v>237</v>
      </c>
      <c r="L507" s="47" t="s">
        <v>237</v>
      </c>
      <c r="M507" s="47" t="s">
        <v>237</v>
      </c>
      <c r="N507" s="47" t="s">
        <v>237</v>
      </c>
      <c r="O507" s="47" t="s">
        <v>237</v>
      </c>
      <c r="P507" s="47" t="s">
        <v>237</v>
      </c>
      <c r="Q507" s="47" t="s">
        <v>237</v>
      </c>
      <c r="R507" s="47" t="s">
        <v>237</v>
      </c>
      <c r="S507" s="47" t="s">
        <v>237</v>
      </c>
      <c r="T507" s="47" t="s">
        <v>237</v>
      </c>
      <c r="U507" s="47" t="s">
        <v>237</v>
      </c>
      <c r="V507" s="47" t="s">
        <v>237</v>
      </c>
      <c r="W507" s="47" t="s">
        <v>237</v>
      </c>
      <c r="X507" s="47" t="s">
        <v>237</v>
      </c>
      <c r="Y507" s="47" t="s">
        <v>237</v>
      </c>
      <c r="Z507" s="47" t="s">
        <v>237</v>
      </c>
      <c r="AA507" s="47" t="s">
        <v>237</v>
      </c>
      <c r="AB507" s="47" t="s">
        <v>237</v>
      </c>
      <c r="AC507" s="47" t="s">
        <v>237</v>
      </c>
      <c r="AD507" s="47" t="s">
        <v>237</v>
      </c>
      <c r="AE507" s="47" t="s">
        <v>237</v>
      </c>
      <c r="AF507" s="47" t="s">
        <v>237</v>
      </c>
      <c r="AG507" s="47" t="s">
        <v>237</v>
      </c>
      <c r="AH507" s="47" t="s">
        <v>237</v>
      </c>
      <c r="AI507" s="47" t="s">
        <v>237</v>
      </c>
      <c r="AJ507" s="47" t="s">
        <v>237</v>
      </c>
      <c r="AK507" s="47" t="s">
        <v>237</v>
      </c>
      <c r="AL507" s="47" t="s">
        <v>237</v>
      </c>
      <c r="AM507" s="47" t="s">
        <v>237</v>
      </c>
      <c r="AN507" s="47" t="s">
        <v>237</v>
      </c>
      <c r="AO507" s="47" t="s">
        <v>237</v>
      </c>
      <c r="AP507" s="47" t="s">
        <v>237</v>
      </c>
      <c r="AQ507" s="47" t="s">
        <v>237</v>
      </c>
      <c r="AR507" s="47" t="s">
        <v>237</v>
      </c>
      <c r="AS507" s="47" t="s">
        <v>237</v>
      </c>
      <c r="AT507" s="47" t="s">
        <v>237</v>
      </c>
      <c r="AU507" s="47" t="s">
        <v>237</v>
      </c>
      <c r="AV507" s="47" t="s">
        <v>237</v>
      </c>
      <c r="AW507" s="47" t="s">
        <v>237</v>
      </c>
      <c r="AX507" s="47">
        <v>9.1216601421458703E-4</v>
      </c>
      <c r="AY507" s="47">
        <v>0.38692008744231238</v>
      </c>
      <c r="AZ507" s="47">
        <v>0.25784392228327396</v>
      </c>
      <c r="BA507" s="47">
        <v>0.50215246042784289</v>
      </c>
      <c r="BB507" s="47">
        <v>0.41863663990275424</v>
      </c>
      <c r="BC507" s="47">
        <v>0.37181409295352325</v>
      </c>
      <c r="BD507" s="47">
        <v>0.29045844975680429</v>
      </c>
      <c r="BE507" s="47">
        <v>0.39365614946925004</v>
      </c>
      <c r="BF507" s="47">
        <v>0.33975399722045435</v>
      </c>
      <c r="BG507" s="47">
        <v>0.12443051416435447</v>
      </c>
      <c r="BH507" s="47">
        <v>0.36617425144944804</v>
      </c>
      <c r="BI507" s="47">
        <v>0.29733416770963705</v>
      </c>
      <c r="BJ507" s="47">
        <v>0.2976661761680986</v>
      </c>
      <c r="BK507" s="47">
        <v>0.35319445780814007</v>
      </c>
      <c r="BL507" s="47">
        <v>0.20125786163522014</v>
      </c>
      <c r="BM507" s="47">
        <v>0.40826982633787484</v>
      </c>
      <c r="BN507" s="47">
        <v>0.37136851938346566</v>
      </c>
      <c r="BO507" s="47">
        <v>0.33980246438726869</v>
      </c>
      <c r="BP507" s="47">
        <v>0.41443226427672025</v>
      </c>
      <c r="BQ507" s="47">
        <v>0.45888853780528216</v>
      </c>
      <c r="BR507" s="47">
        <v>0.45791384465190066</v>
      </c>
      <c r="BS507" s="47">
        <v>0.40459348800935857</v>
      </c>
      <c r="BT507" s="47">
        <v>0.43496706913269306</v>
      </c>
      <c r="BU507" s="47">
        <v>0.43260654889728356</v>
      </c>
      <c r="BV507" s="47">
        <v>0.42531567146565968</v>
      </c>
      <c r="BW507" s="47">
        <v>0.41368459932095519</v>
      </c>
      <c r="BX507" s="47">
        <v>0.80566471312922106</v>
      </c>
      <c r="BY507" s="47">
        <v>0.62008331980739062</v>
      </c>
      <c r="BZ507" s="47">
        <v>0.38356828371773638</v>
      </c>
      <c r="CA507" s="47">
        <v>0.37980638679194045</v>
      </c>
      <c r="CB507" s="47">
        <v>0.40648883158050259</v>
      </c>
      <c r="CC507" s="47">
        <v>0.38263769363166955</v>
      </c>
      <c r="CD507" s="47">
        <v>0.38815199735797429</v>
      </c>
      <c r="CE507" s="47">
        <v>0.42954460748450507</v>
      </c>
      <c r="CF507" s="47">
        <v>0.37671107370935669</v>
      </c>
      <c r="CG507" s="47">
        <v>0.38673217998778486</v>
      </c>
      <c r="CH507" s="47">
        <v>0.67385622232525011</v>
      </c>
      <c r="CI507" s="47">
        <v>0.46761068401777145</v>
      </c>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idden="1" outlineLevel="1" x14ac:dyDescent="0.25">
      <c r="A508" s="25" t="s">
        <v>32</v>
      </c>
      <c r="B508" s="25" t="s">
        <v>32</v>
      </c>
      <c r="C508" s="46" t="s">
        <v>237</v>
      </c>
      <c r="D508" s="46" t="s">
        <v>237</v>
      </c>
      <c r="E508" s="46" t="s">
        <v>237</v>
      </c>
      <c r="F508" s="46" t="s">
        <v>237</v>
      </c>
      <c r="G508" s="46" t="s">
        <v>237</v>
      </c>
      <c r="H508" s="46" t="s">
        <v>237</v>
      </c>
      <c r="I508" s="46" t="s">
        <v>237</v>
      </c>
      <c r="J508" s="46" t="s">
        <v>237</v>
      </c>
      <c r="K508" s="46" t="s">
        <v>237</v>
      </c>
      <c r="L508" s="46" t="s">
        <v>237</v>
      </c>
      <c r="M508" s="46" t="s">
        <v>237</v>
      </c>
      <c r="N508" s="46" t="s">
        <v>237</v>
      </c>
      <c r="O508" s="46" t="s">
        <v>237</v>
      </c>
      <c r="P508" s="46" t="s">
        <v>237</v>
      </c>
      <c r="Q508" s="46" t="s">
        <v>237</v>
      </c>
      <c r="R508" s="46" t="s">
        <v>237</v>
      </c>
      <c r="S508" s="46" t="s">
        <v>237</v>
      </c>
      <c r="T508" s="46" t="s">
        <v>237</v>
      </c>
      <c r="U508" s="46" t="s">
        <v>237</v>
      </c>
      <c r="V508" s="46" t="s">
        <v>237</v>
      </c>
      <c r="W508" s="46" t="s">
        <v>237</v>
      </c>
      <c r="X508" s="46" t="s">
        <v>237</v>
      </c>
      <c r="Y508" s="46" t="s">
        <v>237</v>
      </c>
      <c r="Z508" s="46" t="s">
        <v>237</v>
      </c>
      <c r="AA508" s="46" t="s">
        <v>237</v>
      </c>
      <c r="AB508" s="46" t="s">
        <v>237</v>
      </c>
      <c r="AC508" s="46" t="s">
        <v>237</v>
      </c>
      <c r="AD508" s="46" t="s">
        <v>237</v>
      </c>
      <c r="AE508" s="46" t="s">
        <v>237</v>
      </c>
      <c r="AF508" s="46" t="s">
        <v>237</v>
      </c>
      <c r="AG508" s="46" t="s">
        <v>237</v>
      </c>
      <c r="AH508" s="46" t="s">
        <v>237</v>
      </c>
      <c r="AI508" s="46" t="s">
        <v>237</v>
      </c>
      <c r="AJ508" s="46" t="s">
        <v>237</v>
      </c>
      <c r="AK508" s="46" t="s">
        <v>237</v>
      </c>
      <c r="AL508" s="46" t="s">
        <v>237</v>
      </c>
      <c r="AM508" s="46" t="s">
        <v>237</v>
      </c>
      <c r="AN508" s="46" t="s">
        <v>237</v>
      </c>
      <c r="AO508" s="46" t="s">
        <v>237</v>
      </c>
      <c r="AP508" s="46" t="s">
        <v>237</v>
      </c>
      <c r="AQ508" s="46" t="s">
        <v>237</v>
      </c>
      <c r="AR508" s="46" t="s">
        <v>237</v>
      </c>
      <c r="AS508" s="46" t="s">
        <v>237</v>
      </c>
      <c r="AT508" s="46" t="s">
        <v>237</v>
      </c>
      <c r="AU508" s="46" t="s">
        <v>237</v>
      </c>
      <c r="AV508" s="46" t="s">
        <v>237</v>
      </c>
      <c r="AW508" s="46" t="s">
        <v>237</v>
      </c>
      <c r="AX508" s="46" t="s">
        <v>237</v>
      </c>
      <c r="AY508" s="46" t="s">
        <v>237</v>
      </c>
      <c r="AZ508" s="46" t="s">
        <v>237</v>
      </c>
      <c r="BA508" s="46" t="s">
        <v>237</v>
      </c>
      <c r="BB508" s="46" t="s">
        <v>237</v>
      </c>
      <c r="BC508" s="46" t="s">
        <v>237</v>
      </c>
      <c r="BD508" s="46" t="s">
        <v>237</v>
      </c>
      <c r="BE508" s="46" t="s">
        <v>237</v>
      </c>
      <c r="BF508" s="46" t="s">
        <v>237</v>
      </c>
      <c r="BG508" s="46" t="s">
        <v>237</v>
      </c>
      <c r="BH508" s="46" t="s">
        <v>237</v>
      </c>
      <c r="BI508" s="46" t="s">
        <v>237</v>
      </c>
      <c r="BJ508" s="46" t="s">
        <v>237</v>
      </c>
      <c r="BK508" s="46" t="s">
        <v>237</v>
      </c>
      <c r="BL508" s="46" t="s">
        <v>237</v>
      </c>
      <c r="BM508" s="46" t="s">
        <v>237</v>
      </c>
      <c r="BN508" s="46" t="s">
        <v>237</v>
      </c>
      <c r="BO508" s="46" t="s">
        <v>237</v>
      </c>
      <c r="BP508" s="46" t="s">
        <v>237</v>
      </c>
      <c r="BQ508" s="46" t="s">
        <v>237</v>
      </c>
      <c r="BR508" s="46" t="s">
        <v>237</v>
      </c>
      <c r="BS508" s="46" t="s">
        <v>237</v>
      </c>
      <c r="BT508" s="46" t="s">
        <v>237</v>
      </c>
      <c r="BU508" s="46" t="s">
        <v>237</v>
      </c>
      <c r="BV508" s="46" t="s">
        <v>237</v>
      </c>
      <c r="BW508" s="46" t="s">
        <v>237</v>
      </c>
      <c r="BX508" s="46" t="s">
        <v>237</v>
      </c>
      <c r="BY508" s="46" t="s">
        <v>237</v>
      </c>
      <c r="BZ508" s="46" t="s">
        <v>237</v>
      </c>
      <c r="CA508" s="46" t="s">
        <v>237</v>
      </c>
      <c r="CB508" s="46" t="s">
        <v>237</v>
      </c>
      <c r="CC508" s="46" t="s">
        <v>237</v>
      </c>
      <c r="CD508" s="46" t="s">
        <v>237</v>
      </c>
      <c r="CE508" s="46" t="s">
        <v>237</v>
      </c>
      <c r="CF508" s="46" t="s">
        <v>234</v>
      </c>
      <c r="CG508" s="46" t="s">
        <v>234</v>
      </c>
      <c r="CH508" s="46" t="s">
        <v>234</v>
      </c>
      <c r="CI508" s="46" t="s">
        <v>234</v>
      </c>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56</v>
      </c>
      <c r="B509" s="7" t="s">
        <v>56</v>
      </c>
      <c r="C509" s="47" t="s">
        <v>237</v>
      </c>
      <c r="D509" s="47" t="s">
        <v>237</v>
      </c>
      <c r="E509" s="47" t="s">
        <v>237</v>
      </c>
      <c r="F509" s="47" t="s">
        <v>237</v>
      </c>
      <c r="G509" s="47" t="s">
        <v>237</v>
      </c>
      <c r="H509" s="47" t="s">
        <v>237</v>
      </c>
      <c r="I509" s="47" t="s">
        <v>237</v>
      </c>
      <c r="J509" s="47" t="s">
        <v>237</v>
      </c>
      <c r="K509" s="47" t="s">
        <v>237</v>
      </c>
      <c r="L509" s="47" t="s">
        <v>237</v>
      </c>
      <c r="M509" s="47" t="s">
        <v>237</v>
      </c>
      <c r="N509" s="47" t="s">
        <v>237</v>
      </c>
      <c r="O509" s="47" t="s">
        <v>237</v>
      </c>
      <c r="P509" s="47" t="s">
        <v>237</v>
      </c>
      <c r="Q509" s="47" t="s">
        <v>237</v>
      </c>
      <c r="R509" s="47" t="s">
        <v>237</v>
      </c>
      <c r="S509" s="47" t="s">
        <v>237</v>
      </c>
      <c r="T509" s="47" t="s">
        <v>237</v>
      </c>
      <c r="U509" s="47" t="s">
        <v>237</v>
      </c>
      <c r="V509" s="47" t="s">
        <v>237</v>
      </c>
      <c r="W509" s="47" t="s">
        <v>237</v>
      </c>
      <c r="X509" s="47" t="s">
        <v>237</v>
      </c>
      <c r="Y509" s="47" t="s">
        <v>237</v>
      </c>
      <c r="Z509" s="47" t="s">
        <v>237</v>
      </c>
      <c r="AA509" s="47" t="s">
        <v>237</v>
      </c>
      <c r="AB509" s="47" t="s">
        <v>237</v>
      </c>
      <c r="AC509" s="47" t="s">
        <v>237</v>
      </c>
      <c r="AD509" s="47" t="s">
        <v>237</v>
      </c>
      <c r="AE509" s="47" t="s">
        <v>237</v>
      </c>
      <c r="AF509" s="47" t="s">
        <v>237</v>
      </c>
      <c r="AG509" s="47" t="s">
        <v>237</v>
      </c>
      <c r="AH509" s="47" t="s">
        <v>237</v>
      </c>
      <c r="AI509" s="47" t="s">
        <v>237</v>
      </c>
      <c r="AJ509" s="47" t="s">
        <v>237</v>
      </c>
      <c r="AK509" s="47" t="s">
        <v>237</v>
      </c>
      <c r="AL509" s="47" t="s">
        <v>237</v>
      </c>
      <c r="AM509" s="47" t="s">
        <v>237</v>
      </c>
      <c r="AN509" s="47" t="s">
        <v>237</v>
      </c>
      <c r="AO509" s="47" t="s">
        <v>237</v>
      </c>
      <c r="AP509" s="47" t="s">
        <v>237</v>
      </c>
      <c r="AQ509" s="47" t="s">
        <v>237</v>
      </c>
      <c r="AR509" s="47" t="s">
        <v>237</v>
      </c>
      <c r="AS509" s="47" t="s">
        <v>237</v>
      </c>
      <c r="AT509" s="47" t="s">
        <v>237</v>
      </c>
      <c r="AU509" s="47" t="s">
        <v>237</v>
      </c>
      <c r="AV509" s="47" t="s">
        <v>237</v>
      </c>
      <c r="AW509" s="47" t="s">
        <v>237</v>
      </c>
      <c r="AX509" s="47" t="s">
        <v>237</v>
      </c>
      <c r="AY509" s="47" t="s">
        <v>237</v>
      </c>
      <c r="AZ509" s="47" t="s">
        <v>237</v>
      </c>
      <c r="BA509" s="47" t="s">
        <v>237</v>
      </c>
      <c r="BB509" s="47" t="s">
        <v>237</v>
      </c>
      <c r="BC509" s="47" t="s">
        <v>237</v>
      </c>
      <c r="BD509" s="47" t="s">
        <v>237</v>
      </c>
      <c r="BE509" s="47" t="s">
        <v>237</v>
      </c>
      <c r="BF509" s="47" t="s">
        <v>237</v>
      </c>
      <c r="BG509" s="47" t="s">
        <v>237</v>
      </c>
      <c r="BH509" s="47" t="s">
        <v>237</v>
      </c>
      <c r="BI509" s="47" t="s">
        <v>237</v>
      </c>
      <c r="BJ509" s="47" t="s">
        <v>237</v>
      </c>
      <c r="BK509" s="47" t="s">
        <v>237</v>
      </c>
      <c r="BL509" s="47" t="s">
        <v>237</v>
      </c>
      <c r="BM509" s="47" t="s">
        <v>237</v>
      </c>
      <c r="BN509" s="47" t="s">
        <v>237</v>
      </c>
      <c r="BO509" s="47" t="s">
        <v>237</v>
      </c>
      <c r="BP509" s="47">
        <v>0.64698294300074854</v>
      </c>
      <c r="BQ509" s="47">
        <v>0.38961565577207524</v>
      </c>
      <c r="BR509" s="47">
        <v>0.35260031248390367</v>
      </c>
      <c r="BS509" s="47">
        <v>0.30198507860378365</v>
      </c>
      <c r="BT509" s="47">
        <v>0.40192195075819576</v>
      </c>
      <c r="BU509" s="47">
        <v>0.20844046412879116</v>
      </c>
      <c r="BV509" s="47">
        <v>0.18780925905079801</v>
      </c>
      <c r="BW509" s="47">
        <v>-0.49759019842954655</v>
      </c>
      <c r="BX509" s="47">
        <v>-7.1640511513823737E-2</v>
      </c>
      <c r="BY509" s="47">
        <v>-5.1366741492409954E-2</v>
      </c>
      <c r="BZ509" s="47">
        <v>0.1401701069870592</v>
      </c>
      <c r="CA509" s="47">
        <v>0.21000661702345783</v>
      </c>
      <c r="CB509" s="47">
        <v>0.32337112562263798</v>
      </c>
      <c r="CC509" s="47">
        <v>0.32848263157197194</v>
      </c>
      <c r="CD509" s="47">
        <v>0.25359709958186483</v>
      </c>
      <c r="CE509" s="47">
        <v>0.27495178508370832</v>
      </c>
      <c r="CF509" s="47">
        <v>0.56331904416836187</v>
      </c>
      <c r="CG509" s="47">
        <v>0.84718709258185376</v>
      </c>
      <c r="CH509" s="47">
        <v>0.35069080930173535</v>
      </c>
      <c r="CI509" s="47">
        <v>0.51223078054204108</v>
      </c>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t="15.75" collapsed="1" thickBot="1" x14ac:dyDescent="0.3">
      <c r="A510" s="11" t="s">
        <v>57</v>
      </c>
      <c r="B510" s="11" t="s">
        <v>275</v>
      </c>
      <c r="C510" s="45" t="s">
        <v>237</v>
      </c>
      <c r="D510" s="45" t="s">
        <v>237</v>
      </c>
      <c r="E510" s="45" t="s">
        <v>237</v>
      </c>
      <c r="F510" s="45" t="s">
        <v>237</v>
      </c>
      <c r="G510" s="45" t="s">
        <v>237</v>
      </c>
      <c r="H510" s="45" t="s">
        <v>237</v>
      </c>
      <c r="I510" s="45">
        <v>0.10459776700367081</v>
      </c>
      <c r="J510" s="45">
        <v>-0.11789462478285186</v>
      </c>
      <c r="K510" s="45">
        <v>-1.1939699107781589</v>
      </c>
      <c r="L510" s="45">
        <v>-0.56107984387466836</v>
      </c>
      <c r="M510" s="45">
        <v>-1.753674927087508E-2</v>
      </c>
      <c r="N510" s="45">
        <v>-0.38964465992157621</v>
      </c>
      <c r="O510" s="45">
        <v>9.2675912611902223E-2</v>
      </c>
      <c r="P510" s="45">
        <v>-1.1886186324001836E-2</v>
      </c>
      <c r="Q510" s="45">
        <v>-9.9887079780480129E-2</v>
      </c>
      <c r="R510" s="45">
        <v>-0.14990293598188231</v>
      </c>
      <c r="S510" s="45">
        <v>-0.20150177736949315</v>
      </c>
      <c r="T510" s="45">
        <v>0.12104732002691186</v>
      </c>
      <c r="U510" s="45">
        <v>0.11296759651771128</v>
      </c>
      <c r="V510" s="45">
        <v>1.7768866986026723E-2</v>
      </c>
      <c r="W510" s="45">
        <v>0.24859506712457072</v>
      </c>
      <c r="X510" s="45">
        <v>0.43154657399895868</v>
      </c>
      <c r="Y510" s="45">
        <v>0.34358653998564115</v>
      </c>
      <c r="Z510" s="45">
        <v>-0.45079233536807212</v>
      </c>
      <c r="AA510" s="45">
        <v>0.12144391604269285</v>
      </c>
      <c r="AB510" s="45">
        <v>0.20175506119621303</v>
      </c>
      <c r="AC510" s="45">
        <v>0.28137186815535048</v>
      </c>
      <c r="AD510" s="45">
        <v>0.31067224002749405</v>
      </c>
      <c r="AE510" s="45">
        <v>0.836505053926063</v>
      </c>
      <c r="AF510" s="45">
        <v>0.46453612797810068</v>
      </c>
      <c r="AG510" s="45">
        <v>0.41747477147974471</v>
      </c>
      <c r="AH510" s="45">
        <v>0.32911792238819687</v>
      </c>
      <c r="AI510" s="45">
        <v>0.32556227110342195</v>
      </c>
      <c r="AJ510" s="45">
        <v>0.19721209594745776</v>
      </c>
      <c r="AK510" s="45">
        <v>0.30853148453003226</v>
      </c>
      <c r="AL510" s="45">
        <v>0.28995718258666742</v>
      </c>
      <c r="AM510" s="45">
        <v>0.23591959466812848</v>
      </c>
      <c r="AN510" s="45">
        <v>0.29675210074878894</v>
      </c>
      <c r="AO510" s="45">
        <v>0.23842260302649679</v>
      </c>
      <c r="AP510" s="45">
        <v>0.26654467684563543</v>
      </c>
      <c r="AQ510" s="45">
        <v>0.18269990293207997</v>
      </c>
      <c r="AR510" s="45">
        <v>0.23405119106242694</v>
      </c>
      <c r="AS510" s="45">
        <v>0.25780443258697416</v>
      </c>
      <c r="AT510" s="45">
        <v>0.19776573925295593</v>
      </c>
      <c r="AU510" s="45">
        <v>0.21826706169951718</v>
      </c>
      <c r="AV510" s="45">
        <v>0.25056744605624992</v>
      </c>
      <c r="AW510" s="45">
        <v>0.21801349730908079</v>
      </c>
      <c r="AX510" s="45">
        <v>0.27463318414617266</v>
      </c>
      <c r="AY510" s="45">
        <v>0.52668150480429943</v>
      </c>
      <c r="AZ510" s="45">
        <v>0.32973800155218075</v>
      </c>
      <c r="BA510" s="45">
        <v>0.37082424723610441</v>
      </c>
      <c r="BB510" s="45">
        <v>0.36924127541006679</v>
      </c>
      <c r="BC510" s="45">
        <v>0.33956749726610924</v>
      </c>
      <c r="BD510" s="45">
        <v>0.30967979766871051</v>
      </c>
      <c r="BE510" s="45">
        <v>0.34589840729373217</v>
      </c>
      <c r="BF510" s="45">
        <v>0.29225335136630187</v>
      </c>
      <c r="BG510" s="45">
        <v>-0.14650828652105805</v>
      </c>
      <c r="BH510" s="45">
        <v>0.21744544913097624</v>
      </c>
      <c r="BI510" s="45">
        <v>0.32646916013182914</v>
      </c>
      <c r="BJ510" s="45">
        <v>0.23020676808800189</v>
      </c>
      <c r="BK510" s="45">
        <v>0.22567053778024759</v>
      </c>
      <c r="BL510" s="45">
        <v>0.3547401355250786</v>
      </c>
      <c r="BM510" s="45">
        <v>0.28071917125243534</v>
      </c>
      <c r="BN510" s="45">
        <v>0.29196067002086146</v>
      </c>
      <c r="BO510" s="45">
        <v>0.29015558654591628</v>
      </c>
      <c r="BP510" s="45">
        <v>0.30019544874094906</v>
      </c>
      <c r="BQ510" s="45">
        <v>0.43168043333816769</v>
      </c>
      <c r="BR510" s="45">
        <v>1.2688350212843569</v>
      </c>
      <c r="BS510" s="45">
        <v>0.67290214857667363</v>
      </c>
      <c r="BT510" s="45">
        <v>0.68868430230446531</v>
      </c>
      <c r="BU510" s="45">
        <v>0.48978939398188398</v>
      </c>
      <c r="BV510" s="45">
        <v>0.60980524382806434</v>
      </c>
      <c r="BW510" s="45">
        <v>0.51731105933151666</v>
      </c>
      <c r="BX510" s="45">
        <v>0.42922299332710223</v>
      </c>
      <c r="BY510" s="45">
        <v>0.51732554806161846</v>
      </c>
      <c r="BZ510" s="45">
        <v>0.54699780821152855</v>
      </c>
      <c r="CA510" s="45">
        <v>0.50774368323309427</v>
      </c>
      <c r="CB510" s="45">
        <v>0.52218281437963743</v>
      </c>
      <c r="CC510" s="45">
        <v>0.41339835516799606</v>
      </c>
      <c r="CD510" s="45">
        <v>0.49564019181760804</v>
      </c>
      <c r="CE510" s="45">
        <v>0.54486814414648965</v>
      </c>
      <c r="CF510" s="45">
        <v>0.54193924620185119</v>
      </c>
      <c r="CG510" s="45">
        <v>0.54503900496920588</v>
      </c>
      <c r="CH510" s="45">
        <v>0.58656750138403813</v>
      </c>
      <c r="CI510" s="45">
        <v>-0.44563154184066384</v>
      </c>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row>
    <row r="511" spans="1:113" hidden="1" outlineLevel="1" x14ac:dyDescent="0.25">
      <c r="A511" s="110" t="s">
        <v>384</v>
      </c>
      <c r="B511" s="110" t="s">
        <v>381</v>
      </c>
      <c r="C511" s="46" t="s">
        <v>237</v>
      </c>
      <c r="D511" s="46" t="s">
        <v>237</v>
      </c>
      <c r="E511" s="46" t="s">
        <v>237</v>
      </c>
      <c r="F511" s="46" t="s">
        <v>237</v>
      </c>
      <c r="G511" s="111" t="s">
        <v>237</v>
      </c>
      <c r="H511" s="46" t="s">
        <v>237</v>
      </c>
      <c r="I511" s="46" t="s">
        <v>237</v>
      </c>
      <c r="J511" s="46" t="s">
        <v>237</v>
      </c>
      <c r="K511" s="46" t="s">
        <v>237</v>
      </c>
      <c r="L511" s="111" t="s">
        <v>237</v>
      </c>
      <c r="M511" s="46" t="s">
        <v>237</v>
      </c>
      <c r="N511" s="46" t="s">
        <v>237</v>
      </c>
      <c r="O511" s="46" t="s">
        <v>237</v>
      </c>
      <c r="P511" s="46" t="s">
        <v>237</v>
      </c>
      <c r="Q511" s="111" t="s">
        <v>237</v>
      </c>
      <c r="R511" s="46" t="s">
        <v>237</v>
      </c>
      <c r="S511" s="46" t="s">
        <v>237</v>
      </c>
      <c r="T511" s="46" t="s">
        <v>237</v>
      </c>
      <c r="U511" s="46" t="s">
        <v>237</v>
      </c>
      <c r="V511" s="111" t="s">
        <v>237</v>
      </c>
      <c r="W511" s="46" t="s">
        <v>237</v>
      </c>
      <c r="X511" s="46" t="s">
        <v>237</v>
      </c>
      <c r="Y511" s="46" t="s">
        <v>237</v>
      </c>
      <c r="Z511" s="46" t="s">
        <v>237</v>
      </c>
      <c r="AA511" s="111" t="s">
        <v>237</v>
      </c>
      <c r="AB511" s="46" t="s">
        <v>237</v>
      </c>
      <c r="AC511" s="46" t="s">
        <v>237</v>
      </c>
      <c r="AD511" s="46" t="s">
        <v>237</v>
      </c>
      <c r="AE511" s="46" t="s">
        <v>237</v>
      </c>
      <c r="AF511" s="111" t="s">
        <v>237</v>
      </c>
      <c r="AG511" s="46" t="s">
        <v>237</v>
      </c>
      <c r="AH511" s="46" t="s">
        <v>237</v>
      </c>
      <c r="AI511" s="46" t="s">
        <v>237</v>
      </c>
      <c r="AJ511" s="46" t="s">
        <v>237</v>
      </c>
      <c r="AK511" s="111" t="s">
        <v>237</v>
      </c>
      <c r="AL511" s="46" t="s">
        <v>237</v>
      </c>
      <c r="AM511" s="46" t="s">
        <v>237</v>
      </c>
      <c r="AN511" s="46" t="s">
        <v>237</v>
      </c>
      <c r="AO511" s="46" t="s">
        <v>237</v>
      </c>
      <c r="AP511" s="111" t="s">
        <v>237</v>
      </c>
      <c r="AQ511" s="46" t="s">
        <v>237</v>
      </c>
      <c r="AR511" s="46" t="s">
        <v>237</v>
      </c>
      <c r="AS511" s="46" t="s">
        <v>237</v>
      </c>
      <c r="AT511" s="46" t="s">
        <v>237</v>
      </c>
      <c r="AU511" s="111" t="s">
        <v>237</v>
      </c>
      <c r="AV511" s="46" t="s">
        <v>237</v>
      </c>
      <c r="AW511" s="46" t="s">
        <v>237</v>
      </c>
      <c r="AX511" s="46" t="s">
        <v>237</v>
      </c>
      <c r="AY511" s="46" t="s">
        <v>237</v>
      </c>
      <c r="AZ511" s="111" t="s">
        <v>237</v>
      </c>
      <c r="BA511" s="46" t="s">
        <v>237</v>
      </c>
      <c r="BB511" s="46" t="s">
        <v>237</v>
      </c>
      <c r="BC511" s="46" t="s">
        <v>237</v>
      </c>
      <c r="BD511" s="46" t="s">
        <v>237</v>
      </c>
      <c r="BE511" s="111" t="s">
        <v>237</v>
      </c>
      <c r="BF511" s="46" t="s">
        <v>237</v>
      </c>
      <c r="BG511" s="46" t="s">
        <v>237</v>
      </c>
      <c r="BH511" s="46" t="s">
        <v>237</v>
      </c>
      <c r="BI511" s="46" t="s">
        <v>237</v>
      </c>
      <c r="BJ511" s="111" t="s">
        <v>237</v>
      </c>
      <c r="BK511" s="46" t="s">
        <v>237</v>
      </c>
      <c r="BL511" s="46" t="s">
        <v>237</v>
      </c>
      <c r="BM511" s="46" t="s">
        <v>237</v>
      </c>
      <c r="BN511" s="46" t="s">
        <v>237</v>
      </c>
      <c r="BO511" s="111" t="s">
        <v>237</v>
      </c>
      <c r="BP511" s="46" t="s">
        <v>237</v>
      </c>
      <c r="BQ511" s="46" t="s">
        <v>237</v>
      </c>
      <c r="BR511" s="46" t="s">
        <v>237</v>
      </c>
      <c r="BS511" s="46" t="s">
        <v>237</v>
      </c>
      <c r="BT511" s="111" t="s">
        <v>237</v>
      </c>
      <c r="BU511" s="46" t="s">
        <v>237</v>
      </c>
      <c r="BV511" s="46" t="s">
        <v>237</v>
      </c>
      <c r="BW511" s="46" t="s">
        <v>237</v>
      </c>
      <c r="BX511" s="46" t="s">
        <v>237</v>
      </c>
      <c r="BY511" s="111" t="s">
        <v>237</v>
      </c>
      <c r="BZ511" s="46" t="s">
        <v>237</v>
      </c>
      <c r="CA511" s="46" t="s">
        <v>237</v>
      </c>
      <c r="CB511" s="46" t="s">
        <v>237</v>
      </c>
      <c r="CC511" s="46" t="s">
        <v>237</v>
      </c>
      <c r="CD511" s="111" t="s">
        <v>237</v>
      </c>
      <c r="CE511" s="111" t="s">
        <v>237</v>
      </c>
      <c r="CF511" s="111" t="s">
        <v>234</v>
      </c>
      <c r="CG511" s="111" t="s">
        <v>234</v>
      </c>
      <c r="CH511" s="111">
        <v>0.56531824285991283</v>
      </c>
      <c r="CI511" s="111">
        <v>0.56531824285991283</v>
      </c>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row>
    <row r="512" spans="1:113" ht="15.75" hidden="1" outlineLevel="1" thickBot="1" x14ac:dyDescent="0.3">
      <c r="A512" s="7" t="s">
        <v>5</v>
      </c>
      <c r="B512" s="7" t="s">
        <v>5</v>
      </c>
      <c r="C512" s="47" t="s">
        <v>237</v>
      </c>
      <c r="D512" s="47" t="s">
        <v>237</v>
      </c>
      <c r="E512" s="47" t="s">
        <v>237</v>
      </c>
      <c r="F512" s="47" t="s">
        <v>237</v>
      </c>
      <c r="G512" s="47" t="s">
        <v>237</v>
      </c>
      <c r="H512" s="47" t="s">
        <v>237</v>
      </c>
      <c r="I512" s="47" t="s">
        <v>237</v>
      </c>
      <c r="J512" s="47" t="s">
        <v>237</v>
      </c>
      <c r="K512" s="47" t="s">
        <v>237</v>
      </c>
      <c r="L512" s="47" t="s">
        <v>237</v>
      </c>
      <c r="M512" s="47" t="s">
        <v>237</v>
      </c>
      <c r="N512" s="47" t="s">
        <v>237</v>
      </c>
      <c r="O512" s="47" t="s">
        <v>237</v>
      </c>
      <c r="P512" s="47" t="s">
        <v>237</v>
      </c>
      <c r="Q512" s="47" t="s">
        <v>237</v>
      </c>
      <c r="R512" s="47" t="s">
        <v>237</v>
      </c>
      <c r="S512" s="47" t="s">
        <v>237</v>
      </c>
      <c r="T512" s="47" t="s">
        <v>237</v>
      </c>
      <c r="U512" s="47" t="s">
        <v>237</v>
      </c>
      <c r="V512" s="47" t="s">
        <v>237</v>
      </c>
      <c r="W512" s="47" t="s">
        <v>237</v>
      </c>
      <c r="X512" s="47" t="s">
        <v>237</v>
      </c>
      <c r="Y512" s="47" t="s">
        <v>237</v>
      </c>
      <c r="Z512" s="47" t="s">
        <v>237</v>
      </c>
      <c r="AA512" s="47" t="s">
        <v>237</v>
      </c>
      <c r="AB512" s="47" t="s">
        <v>237</v>
      </c>
      <c r="AC512" s="47" t="s">
        <v>237</v>
      </c>
      <c r="AD512" s="47" t="s">
        <v>237</v>
      </c>
      <c r="AE512" s="47" t="s">
        <v>237</v>
      </c>
      <c r="AF512" s="47" t="s">
        <v>237</v>
      </c>
      <c r="AG512" s="47" t="s">
        <v>237</v>
      </c>
      <c r="AH512" s="47" t="s">
        <v>237</v>
      </c>
      <c r="AI512" s="47" t="s">
        <v>237</v>
      </c>
      <c r="AJ512" s="47" t="s">
        <v>237</v>
      </c>
      <c r="AK512" s="47" t="s">
        <v>237</v>
      </c>
      <c r="AL512" s="47" t="s">
        <v>237</v>
      </c>
      <c r="AM512" s="47" t="s">
        <v>237</v>
      </c>
      <c r="AN512" s="47" t="s">
        <v>237</v>
      </c>
      <c r="AO512" s="47" t="s">
        <v>237</v>
      </c>
      <c r="AP512" s="47" t="s">
        <v>237</v>
      </c>
      <c r="AQ512" s="47" t="s">
        <v>237</v>
      </c>
      <c r="AR512" s="47" t="s">
        <v>237</v>
      </c>
      <c r="AS512" s="47" t="s">
        <v>237</v>
      </c>
      <c r="AT512" s="47" t="s">
        <v>237</v>
      </c>
      <c r="AU512" s="47" t="s">
        <v>237</v>
      </c>
      <c r="AV512" s="47" t="s">
        <v>237</v>
      </c>
      <c r="AW512" s="47" t="s">
        <v>237</v>
      </c>
      <c r="AX512" s="47" t="s">
        <v>237</v>
      </c>
      <c r="AY512" s="47" t="s">
        <v>237</v>
      </c>
      <c r="AZ512" s="47" t="s">
        <v>237</v>
      </c>
      <c r="BA512" s="47" t="s">
        <v>237</v>
      </c>
      <c r="BB512" s="47" t="s">
        <v>237</v>
      </c>
      <c r="BC512" s="47" t="s">
        <v>237</v>
      </c>
      <c r="BD512" s="47" t="s">
        <v>237</v>
      </c>
      <c r="BE512" s="47" t="s">
        <v>237</v>
      </c>
      <c r="BF512" s="47" t="s">
        <v>237</v>
      </c>
      <c r="BG512" s="47" t="s">
        <v>237</v>
      </c>
      <c r="BH512" s="47" t="s">
        <v>237</v>
      </c>
      <c r="BI512" s="47" t="s">
        <v>237</v>
      </c>
      <c r="BJ512" s="47" t="s">
        <v>237</v>
      </c>
      <c r="BK512" s="47" t="s">
        <v>237</v>
      </c>
      <c r="BL512" s="47" t="s">
        <v>237</v>
      </c>
      <c r="BM512" s="47" t="s">
        <v>237</v>
      </c>
      <c r="BN512" s="47" t="s">
        <v>237</v>
      </c>
      <c r="BO512" s="47" t="s">
        <v>237</v>
      </c>
      <c r="BP512" s="47" t="s">
        <v>237</v>
      </c>
      <c r="BQ512" s="47" t="s">
        <v>237</v>
      </c>
      <c r="BR512" s="47" t="s">
        <v>237</v>
      </c>
      <c r="BS512" s="47" t="s">
        <v>237</v>
      </c>
      <c r="BT512" s="47" t="s">
        <v>237</v>
      </c>
      <c r="BU512" s="47" t="s">
        <v>237</v>
      </c>
      <c r="BV512" s="47" t="s">
        <v>237</v>
      </c>
      <c r="BW512" s="47" t="s">
        <v>237</v>
      </c>
      <c r="BX512" s="47" t="s">
        <v>237</v>
      </c>
      <c r="BY512" s="47" t="s">
        <v>237</v>
      </c>
      <c r="BZ512" s="47" t="s">
        <v>237</v>
      </c>
      <c r="CA512" s="47" t="s">
        <v>237</v>
      </c>
      <c r="CB512" s="47" t="s">
        <v>237</v>
      </c>
      <c r="CC512" s="47" t="s">
        <v>237</v>
      </c>
      <c r="CD512" s="47" t="s">
        <v>237</v>
      </c>
      <c r="CE512" s="47" t="s">
        <v>237</v>
      </c>
      <c r="CF512" s="47" t="s">
        <v>234</v>
      </c>
      <c r="CG512" s="47" t="s">
        <v>234</v>
      </c>
      <c r="CH512" s="47" t="s">
        <v>234</v>
      </c>
      <c r="CI512" s="47" t="s">
        <v>234</v>
      </c>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row>
    <row r="513" spans="1:113" hidden="1" outlineLevel="1" x14ac:dyDescent="0.25">
      <c r="A513" s="25" t="s">
        <v>16</v>
      </c>
      <c r="B513" s="25" t="s">
        <v>16</v>
      </c>
      <c r="C513" s="46" t="s">
        <v>237</v>
      </c>
      <c r="D513" s="46" t="s">
        <v>237</v>
      </c>
      <c r="E513" s="46" t="s">
        <v>237</v>
      </c>
      <c r="F513" s="46" t="s">
        <v>237</v>
      </c>
      <c r="G513" s="46" t="s">
        <v>237</v>
      </c>
      <c r="H513" s="46" t="s">
        <v>237</v>
      </c>
      <c r="I513" s="46" t="s">
        <v>237</v>
      </c>
      <c r="J513" s="46" t="s">
        <v>237</v>
      </c>
      <c r="K513" s="46" t="s">
        <v>237</v>
      </c>
      <c r="L513" s="46" t="s">
        <v>237</v>
      </c>
      <c r="M513" s="46" t="s">
        <v>237</v>
      </c>
      <c r="N513" s="46" t="s">
        <v>237</v>
      </c>
      <c r="O513" s="46" t="s">
        <v>237</v>
      </c>
      <c r="P513" s="46" t="s">
        <v>237</v>
      </c>
      <c r="Q513" s="46" t="s">
        <v>237</v>
      </c>
      <c r="R513" s="46" t="s">
        <v>237</v>
      </c>
      <c r="S513" s="46" t="s">
        <v>237</v>
      </c>
      <c r="T513" s="46" t="s">
        <v>237</v>
      </c>
      <c r="U513" s="46" t="s">
        <v>237</v>
      </c>
      <c r="V513" s="46" t="s">
        <v>237</v>
      </c>
      <c r="W513" s="46" t="s">
        <v>237</v>
      </c>
      <c r="X513" s="46" t="s">
        <v>237</v>
      </c>
      <c r="Y513" s="46" t="s">
        <v>237</v>
      </c>
      <c r="Z513" s="46" t="s">
        <v>237</v>
      </c>
      <c r="AA513" s="46" t="s">
        <v>237</v>
      </c>
      <c r="AB513" s="46" t="s">
        <v>237</v>
      </c>
      <c r="AC513" s="46" t="s">
        <v>237</v>
      </c>
      <c r="AD513" s="46" t="s">
        <v>237</v>
      </c>
      <c r="AE513" s="46" t="s">
        <v>237</v>
      </c>
      <c r="AF513" s="46" t="s">
        <v>237</v>
      </c>
      <c r="AG513" s="46" t="s">
        <v>237</v>
      </c>
      <c r="AH513" s="46" t="s">
        <v>237</v>
      </c>
      <c r="AI513" s="46" t="s">
        <v>237</v>
      </c>
      <c r="AJ513" s="46" t="s">
        <v>237</v>
      </c>
      <c r="AK513" s="46" t="s">
        <v>237</v>
      </c>
      <c r="AL513" s="46" t="s">
        <v>237</v>
      </c>
      <c r="AM513" s="46" t="s">
        <v>237</v>
      </c>
      <c r="AN513" s="46" t="s">
        <v>237</v>
      </c>
      <c r="AO513" s="46" t="s">
        <v>237</v>
      </c>
      <c r="AP513" s="46" t="s">
        <v>237</v>
      </c>
      <c r="AQ513" s="46" t="s">
        <v>237</v>
      </c>
      <c r="AR513" s="46" t="s">
        <v>237</v>
      </c>
      <c r="AS513" s="46" t="s">
        <v>237</v>
      </c>
      <c r="AT513" s="46" t="s">
        <v>237</v>
      </c>
      <c r="AU513" s="46" t="s">
        <v>237</v>
      </c>
      <c r="AV513" s="46" t="s">
        <v>237</v>
      </c>
      <c r="AW513" s="46" t="s">
        <v>237</v>
      </c>
      <c r="AX513" s="46" t="s">
        <v>237</v>
      </c>
      <c r="AY513" s="46" t="s">
        <v>237</v>
      </c>
      <c r="AZ513" s="46" t="s">
        <v>237</v>
      </c>
      <c r="BA513" s="46" t="s">
        <v>237</v>
      </c>
      <c r="BB513" s="46" t="s">
        <v>237</v>
      </c>
      <c r="BC513" s="46" t="s">
        <v>237</v>
      </c>
      <c r="BD513" s="46" t="s">
        <v>237</v>
      </c>
      <c r="BE513" s="46" t="s">
        <v>237</v>
      </c>
      <c r="BF513" s="46" t="s">
        <v>237</v>
      </c>
      <c r="BG513" s="46" t="s">
        <v>237</v>
      </c>
      <c r="BH513" s="46" t="s">
        <v>237</v>
      </c>
      <c r="BI513" s="46" t="s">
        <v>237</v>
      </c>
      <c r="BJ513" s="46" t="s">
        <v>237</v>
      </c>
      <c r="BK513" s="46" t="s">
        <v>237</v>
      </c>
      <c r="BL513" s="46" t="s">
        <v>237</v>
      </c>
      <c r="BM513" s="46" t="s">
        <v>237</v>
      </c>
      <c r="BN513" s="46" t="s">
        <v>237</v>
      </c>
      <c r="BO513" s="46" t="s">
        <v>237</v>
      </c>
      <c r="BP513" s="46" t="s">
        <v>237</v>
      </c>
      <c r="BQ513" s="46" t="s">
        <v>237</v>
      </c>
      <c r="BR513" s="46" t="s">
        <v>237</v>
      </c>
      <c r="BS513" s="46" t="s">
        <v>237</v>
      </c>
      <c r="BT513" s="46" t="s">
        <v>237</v>
      </c>
      <c r="BU513" s="46" t="s">
        <v>237</v>
      </c>
      <c r="BV513" s="46" t="s">
        <v>237</v>
      </c>
      <c r="BW513" s="46" t="s">
        <v>237</v>
      </c>
      <c r="BX513" s="46" t="s">
        <v>237</v>
      </c>
      <c r="BY513" s="46" t="s">
        <v>237</v>
      </c>
      <c r="BZ513" s="46" t="s">
        <v>237</v>
      </c>
      <c r="CA513" s="46" t="s">
        <v>237</v>
      </c>
      <c r="CB513" s="46" t="s">
        <v>237</v>
      </c>
      <c r="CC513" s="46" t="s">
        <v>237</v>
      </c>
      <c r="CD513" s="46" t="s">
        <v>237</v>
      </c>
      <c r="CE513" s="46" t="s">
        <v>237</v>
      </c>
      <c r="CF513" s="46" t="s">
        <v>234</v>
      </c>
      <c r="CG513" s="46" t="s">
        <v>234</v>
      </c>
      <c r="CH513" s="46" t="s">
        <v>234</v>
      </c>
      <c r="CI513" s="46" t="s">
        <v>234</v>
      </c>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row>
    <row r="514" spans="1:113" ht="15.75" hidden="1" outlineLevel="1" thickBot="1" x14ac:dyDescent="0.3">
      <c r="A514" s="7" t="s">
        <v>30</v>
      </c>
      <c r="B514" s="7" t="s">
        <v>30</v>
      </c>
      <c r="C514" s="47" t="s">
        <v>237</v>
      </c>
      <c r="D514" s="47" t="s">
        <v>237</v>
      </c>
      <c r="E514" s="47" t="s">
        <v>237</v>
      </c>
      <c r="F514" s="47" t="s">
        <v>237</v>
      </c>
      <c r="G514" s="47" t="s">
        <v>237</v>
      </c>
      <c r="H514" s="47" t="s">
        <v>237</v>
      </c>
      <c r="I514" s="47" t="s">
        <v>237</v>
      </c>
      <c r="J514" s="47" t="s">
        <v>237</v>
      </c>
      <c r="K514" s="47" t="s">
        <v>237</v>
      </c>
      <c r="L514" s="47" t="s">
        <v>237</v>
      </c>
      <c r="M514" s="47" t="s">
        <v>237</v>
      </c>
      <c r="N514" s="47" t="s">
        <v>237</v>
      </c>
      <c r="O514" s="47" t="s">
        <v>237</v>
      </c>
      <c r="P514" s="47" t="s">
        <v>237</v>
      </c>
      <c r="Q514" s="47" t="s">
        <v>237</v>
      </c>
      <c r="R514" s="47" t="s">
        <v>237</v>
      </c>
      <c r="S514" s="47" t="s">
        <v>237</v>
      </c>
      <c r="T514" s="47" t="s">
        <v>237</v>
      </c>
      <c r="U514" s="47" t="s">
        <v>237</v>
      </c>
      <c r="V514" s="47" t="s">
        <v>237</v>
      </c>
      <c r="W514" s="47" t="s">
        <v>237</v>
      </c>
      <c r="X514" s="47" t="s">
        <v>237</v>
      </c>
      <c r="Y514" s="47" t="s">
        <v>237</v>
      </c>
      <c r="Z514" s="47" t="s">
        <v>237</v>
      </c>
      <c r="AA514" s="47" t="s">
        <v>237</v>
      </c>
      <c r="AB514" s="47" t="s">
        <v>237</v>
      </c>
      <c r="AC514" s="47" t="s">
        <v>237</v>
      </c>
      <c r="AD514" s="47" t="s">
        <v>237</v>
      </c>
      <c r="AE514" s="47" t="s">
        <v>237</v>
      </c>
      <c r="AF514" s="47" t="s">
        <v>237</v>
      </c>
      <c r="AG514" s="47" t="s">
        <v>237</v>
      </c>
      <c r="AH514" s="47" t="s">
        <v>237</v>
      </c>
      <c r="AI514" s="47" t="s">
        <v>237</v>
      </c>
      <c r="AJ514" s="47" t="s">
        <v>237</v>
      </c>
      <c r="AK514" s="47" t="s">
        <v>237</v>
      </c>
      <c r="AL514" s="47" t="s">
        <v>237</v>
      </c>
      <c r="AM514" s="47" t="s">
        <v>237</v>
      </c>
      <c r="AN514" s="47" t="s">
        <v>237</v>
      </c>
      <c r="AO514" s="47" t="s">
        <v>237</v>
      </c>
      <c r="AP514" s="47" t="s">
        <v>237</v>
      </c>
      <c r="AQ514" s="47" t="s">
        <v>237</v>
      </c>
      <c r="AR514" s="47" t="s">
        <v>237</v>
      </c>
      <c r="AS514" s="47" t="s">
        <v>237</v>
      </c>
      <c r="AT514" s="47" t="s">
        <v>237</v>
      </c>
      <c r="AU514" s="47" t="s">
        <v>237</v>
      </c>
      <c r="AV514" s="47" t="s">
        <v>237</v>
      </c>
      <c r="AW514" s="47" t="s">
        <v>237</v>
      </c>
      <c r="AX514" s="47" t="s">
        <v>237</v>
      </c>
      <c r="AY514" s="47" t="s">
        <v>237</v>
      </c>
      <c r="AZ514" s="47" t="s">
        <v>237</v>
      </c>
      <c r="BA514" s="47" t="s">
        <v>237</v>
      </c>
      <c r="BB514" s="47" t="s">
        <v>237</v>
      </c>
      <c r="BC514" s="47" t="s">
        <v>237</v>
      </c>
      <c r="BD514" s="47" t="s">
        <v>237</v>
      </c>
      <c r="BE514" s="47" t="s">
        <v>237</v>
      </c>
      <c r="BF514" s="47" t="s">
        <v>237</v>
      </c>
      <c r="BG514" s="47" t="s">
        <v>237</v>
      </c>
      <c r="BH514" s="47" t="s">
        <v>237</v>
      </c>
      <c r="BI514" s="47" t="s">
        <v>237</v>
      </c>
      <c r="BJ514" s="47" t="s">
        <v>237</v>
      </c>
      <c r="BK514" s="47" t="s">
        <v>237</v>
      </c>
      <c r="BL514" s="47" t="s">
        <v>237</v>
      </c>
      <c r="BM514" s="47" t="s">
        <v>237</v>
      </c>
      <c r="BN514" s="47" t="s">
        <v>237</v>
      </c>
      <c r="BO514" s="47" t="s">
        <v>237</v>
      </c>
      <c r="BP514" s="47" t="s">
        <v>237</v>
      </c>
      <c r="BQ514" s="47" t="s">
        <v>237</v>
      </c>
      <c r="BR514" s="47" t="s">
        <v>237</v>
      </c>
      <c r="BS514" s="47" t="s">
        <v>237</v>
      </c>
      <c r="BT514" s="47" t="s">
        <v>237</v>
      </c>
      <c r="BU514" s="47" t="s">
        <v>237</v>
      </c>
      <c r="BV514" s="47" t="s">
        <v>237</v>
      </c>
      <c r="BW514" s="47" t="s">
        <v>237</v>
      </c>
      <c r="BX514" s="47" t="s">
        <v>237</v>
      </c>
      <c r="BY514" s="47" t="s">
        <v>237</v>
      </c>
      <c r="BZ514" s="47" t="s">
        <v>237</v>
      </c>
      <c r="CA514" s="47" t="s">
        <v>237</v>
      </c>
      <c r="CB514" s="47" t="s">
        <v>237</v>
      </c>
      <c r="CC514" s="47" t="s">
        <v>237</v>
      </c>
      <c r="CD514" s="47" t="s">
        <v>237</v>
      </c>
      <c r="CE514" s="47" t="s">
        <v>237</v>
      </c>
      <c r="CF514" s="47" t="s">
        <v>234</v>
      </c>
      <c r="CG514" s="47" t="s">
        <v>234</v>
      </c>
      <c r="CH514" s="47" t="s">
        <v>234</v>
      </c>
      <c r="CI514" s="47" t="s">
        <v>234</v>
      </c>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row>
    <row r="515" spans="1:113" hidden="1" outlineLevel="1" x14ac:dyDescent="0.25">
      <c r="A515" s="25" t="s">
        <v>12</v>
      </c>
      <c r="B515" s="25" t="s">
        <v>12</v>
      </c>
      <c r="C515" s="46" t="s">
        <v>237</v>
      </c>
      <c r="D515" s="46" t="s">
        <v>237</v>
      </c>
      <c r="E515" s="46" t="s">
        <v>237</v>
      </c>
      <c r="F515" s="46" t="s">
        <v>237</v>
      </c>
      <c r="G515" s="46" t="s">
        <v>237</v>
      </c>
      <c r="H515" s="46" t="s">
        <v>237</v>
      </c>
      <c r="I515" s="46">
        <v>0.23220824202178506</v>
      </c>
      <c r="J515" s="46">
        <v>-7.9217685561843623E-2</v>
      </c>
      <c r="K515" s="46">
        <v>-1.1640900377782686</v>
      </c>
      <c r="L515" s="46">
        <v>-0.50165195291043574</v>
      </c>
      <c r="M515" s="46">
        <v>7.9444836451172517E-3</v>
      </c>
      <c r="N515" s="46">
        <v>-0.34859320036791402</v>
      </c>
      <c r="O515" s="46">
        <v>0.12087759172503362</v>
      </c>
      <c r="P515" s="46">
        <v>1.2391005048187242E-2</v>
      </c>
      <c r="Q515" s="46">
        <v>-7.0275111711822338E-2</v>
      </c>
      <c r="R515" s="46">
        <v>-0.1262537117684307</v>
      </c>
      <c r="S515" s="46">
        <v>-0.21557133043279139</v>
      </c>
      <c r="T515" s="46">
        <v>1.4932802389248383E-3</v>
      </c>
      <c r="U515" s="46">
        <v>-6.1197916666666664E-2</v>
      </c>
      <c r="V515" s="46">
        <v>-9.0336612917919279E-2</v>
      </c>
      <c r="W515" s="46">
        <v>-0.19900519219861251</v>
      </c>
      <c r="X515" s="46">
        <v>-0.12053273213092852</v>
      </c>
      <c r="Y515" s="46">
        <v>-0.14444676845848148</v>
      </c>
      <c r="Z515" s="46">
        <v>-3.391250310713398</v>
      </c>
      <c r="AA515" s="46">
        <v>-0.97710534910918423</v>
      </c>
      <c r="AB515" s="46">
        <v>-0.55875470121186799</v>
      </c>
      <c r="AC515" s="46">
        <v>-0.23756582796957285</v>
      </c>
      <c r="AD515" s="46">
        <v>-0.10235734403333462</v>
      </c>
      <c r="AE515" s="46">
        <v>2.7774949378073472</v>
      </c>
      <c r="AF515" s="46">
        <v>0.68584270907362455</v>
      </c>
      <c r="AG515" s="46">
        <v>-7.9045609478980691E-2</v>
      </c>
      <c r="AH515" s="46">
        <v>-0.3455841140203379</v>
      </c>
      <c r="AI515" s="46">
        <v>0.34652561247216035</v>
      </c>
      <c r="AJ515" s="46">
        <v>-6.5864043459110261E-2</v>
      </c>
      <c r="AK515" s="46">
        <v>2.1279077906624047E-2</v>
      </c>
      <c r="AL515" s="46">
        <v>-6.0856378945688176E-2</v>
      </c>
      <c r="AM515" s="46">
        <v>4.2870922796613198E-2</v>
      </c>
      <c r="AN515" s="46">
        <v>0.39946018893387314</v>
      </c>
      <c r="AO515" s="46">
        <v>0.19225449515905949</v>
      </c>
      <c r="AP515" s="46">
        <v>0.18489911265997014</v>
      </c>
      <c r="AQ515" s="46">
        <v>8.9180930748222059E-2</v>
      </c>
      <c r="AR515" s="46">
        <v>-1.0076895316880882E-2</v>
      </c>
      <c r="AS515" s="46">
        <v>2.3829087921117501E-2</v>
      </c>
      <c r="AT515" s="46">
        <v>8.8751721424355695E-2</v>
      </c>
      <c r="AU515" s="46">
        <v>4.9162786089368866E-2</v>
      </c>
      <c r="AV515" s="46">
        <v>6.7095982827353573E-2</v>
      </c>
      <c r="AW515" s="46">
        <v>-1.7741237559498052E-2</v>
      </c>
      <c r="AX515" s="46">
        <v>-3.0615016171641608E-3</v>
      </c>
      <c r="AY515" s="46">
        <v>-4.6418894739532743E-2</v>
      </c>
      <c r="AZ515" s="46">
        <v>-2.7343828538110462E-3</v>
      </c>
      <c r="BA515" s="46">
        <v>0.28439129101502608</v>
      </c>
      <c r="BB515" s="46">
        <v>0.26355766545657638</v>
      </c>
      <c r="BC515" s="46">
        <v>1.2484560970132494</v>
      </c>
      <c r="BD515" s="46">
        <v>0.24428900301044804</v>
      </c>
      <c r="BE515" s="46">
        <v>0.49740651387213508</v>
      </c>
      <c r="BF515" s="46">
        <v>0.15490347490347489</v>
      </c>
      <c r="BG515" s="46">
        <v>0.12845565984510438</v>
      </c>
      <c r="BH515" s="46">
        <v>5.3255950706926083E-2</v>
      </c>
      <c r="BI515" s="46">
        <v>-0.23878526283335902</v>
      </c>
      <c r="BJ515" s="46">
        <v>2.4480526562269452E-2</v>
      </c>
      <c r="BK515" s="46">
        <v>0.10183582555401073</v>
      </c>
      <c r="BL515" s="46">
        <v>-9.8466887940572151E-2</v>
      </c>
      <c r="BM515" s="46">
        <v>-0.3800161594398061</v>
      </c>
      <c r="BN515" s="46">
        <v>-3.0108432466575429E-3</v>
      </c>
      <c r="BO515" s="46">
        <v>-9.1250079199138315E-2</v>
      </c>
      <c r="BP515" s="46">
        <v>-2.1553433712816745</v>
      </c>
      <c r="BQ515" s="46">
        <v>9.3111462093862816</v>
      </c>
      <c r="BR515" s="46">
        <v>-0.89833080424886191</v>
      </c>
      <c r="BS515" s="46">
        <v>47.032743695897629</v>
      </c>
      <c r="BT515" s="46">
        <v>12.692480719794345</v>
      </c>
      <c r="BU515" s="46">
        <v>-0.27258107745912624</v>
      </c>
      <c r="BV515" s="46" t="s">
        <v>237</v>
      </c>
      <c r="BW515" s="46">
        <v>0.40794317081046172</v>
      </c>
      <c r="BX515" s="46">
        <v>-2.7180352455943009</v>
      </c>
      <c r="BY515" s="46">
        <v>-0.74007220216606495</v>
      </c>
      <c r="BZ515" s="46">
        <v>-7.7279752704791345E-3</v>
      </c>
      <c r="CA515" s="46">
        <v>-1.0076299475441106</v>
      </c>
      <c r="CB515" s="46">
        <v>-0.50056548292241576</v>
      </c>
      <c r="CC515" s="46">
        <v>-1.6435175672899116</v>
      </c>
      <c r="CD515" s="46">
        <v>-0.75022015022015021</v>
      </c>
      <c r="CE515" s="46">
        <v>-0.52931854199683048</v>
      </c>
      <c r="CF515" s="46">
        <v>-0.23026886383347789</v>
      </c>
      <c r="CG515" s="46">
        <v>-0.35098456625864821</v>
      </c>
      <c r="CH515" s="46">
        <v>-0.82601394988375099</v>
      </c>
      <c r="CI515" s="46">
        <v>-0.51317799847211609</v>
      </c>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row>
    <row r="516" spans="1:113" ht="15.75" hidden="1" outlineLevel="1" thickBot="1" x14ac:dyDescent="0.3">
      <c r="A516" s="7" t="s">
        <v>17</v>
      </c>
      <c r="B516" s="7" t="s">
        <v>17</v>
      </c>
      <c r="C516" s="47" t="s">
        <v>237</v>
      </c>
      <c r="D516" s="47" t="s">
        <v>237</v>
      </c>
      <c r="E516" s="47" t="s">
        <v>237</v>
      </c>
      <c r="F516" s="47" t="s">
        <v>237</v>
      </c>
      <c r="G516" s="47" t="s">
        <v>237</v>
      </c>
      <c r="H516" s="47" t="s">
        <v>237</v>
      </c>
      <c r="I516" s="47" t="s">
        <v>237</v>
      </c>
      <c r="J516" s="47" t="s">
        <v>237</v>
      </c>
      <c r="K516" s="47" t="s">
        <v>237</v>
      </c>
      <c r="L516" s="47" t="s">
        <v>237</v>
      </c>
      <c r="M516" s="47" t="s">
        <v>237</v>
      </c>
      <c r="N516" s="47" t="s">
        <v>237</v>
      </c>
      <c r="O516" s="47" t="s">
        <v>237</v>
      </c>
      <c r="P516" s="47" t="s">
        <v>237</v>
      </c>
      <c r="Q516" s="47" t="s">
        <v>237</v>
      </c>
      <c r="R516" s="47" t="s">
        <v>237</v>
      </c>
      <c r="S516" s="47">
        <v>0.20018738288569643</v>
      </c>
      <c r="T516" s="47">
        <v>0.32909984240289236</v>
      </c>
      <c r="U516" s="47">
        <v>0.15590693926880855</v>
      </c>
      <c r="V516" s="47">
        <v>0.23997658764998536</v>
      </c>
      <c r="W516" s="47">
        <v>0.57434089515634579</v>
      </c>
      <c r="X516" s="47">
        <v>0.64971318225705688</v>
      </c>
      <c r="Y516" s="47">
        <v>0.61489135066041756</v>
      </c>
      <c r="Z516" s="47">
        <v>0.70527030632291232</v>
      </c>
      <c r="AA516" s="47">
        <v>0.64398184094740452</v>
      </c>
      <c r="AB516" s="47">
        <v>0.69202147701582517</v>
      </c>
      <c r="AC516" s="47">
        <v>0.72987172307117898</v>
      </c>
      <c r="AD516" s="47">
        <v>0.6935155635724527</v>
      </c>
      <c r="AE516" s="47">
        <v>0.62872506802065253</v>
      </c>
      <c r="AF516" s="47">
        <v>0.68337463724180147</v>
      </c>
      <c r="AG516" s="47">
        <v>0.70666095762901182</v>
      </c>
      <c r="AH516" s="47">
        <v>0.64464066535988418</v>
      </c>
      <c r="AI516" s="47">
        <v>0.63836428232383524</v>
      </c>
      <c r="AJ516" s="47">
        <v>0.66162742668318875</v>
      </c>
      <c r="AK516" s="47">
        <v>0.68013942568754593</v>
      </c>
      <c r="AL516" s="47">
        <v>0.67966281626772485</v>
      </c>
      <c r="AM516" s="47">
        <v>0.66612123807193535</v>
      </c>
      <c r="AN516" s="47">
        <v>0.68317190734500843</v>
      </c>
      <c r="AO516" s="47">
        <v>0.63025655013076198</v>
      </c>
      <c r="AP516" s="47">
        <v>0.6659915172913935</v>
      </c>
      <c r="AQ516" s="47">
        <v>0.64431059742796681</v>
      </c>
      <c r="AR516" s="47">
        <v>0.63044234906973806</v>
      </c>
      <c r="AS516" s="47">
        <v>0.64958501373546085</v>
      </c>
      <c r="AT516" s="47">
        <v>0.60974180262949473</v>
      </c>
      <c r="AU516" s="47">
        <v>0.63378011272267409</v>
      </c>
      <c r="AV516" s="47">
        <v>0.64071019983656485</v>
      </c>
      <c r="AW516" s="47">
        <v>0.61253403181894428</v>
      </c>
      <c r="AX516" s="47">
        <v>0.69395525940028557</v>
      </c>
      <c r="AY516" s="47">
        <v>0.58728873721836816</v>
      </c>
      <c r="AZ516" s="47">
        <v>0.63504702574527905</v>
      </c>
      <c r="BA516" s="47">
        <v>0.64363645526242852</v>
      </c>
      <c r="BB516" s="47">
        <v>0.70271654340395628</v>
      </c>
      <c r="BC516" s="47">
        <v>0.15808061171591498</v>
      </c>
      <c r="BD516" s="47">
        <v>0.55854966853904153</v>
      </c>
      <c r="BE516" s="47">
        <v>0.50415401654441949</v>
      </c>
      <c r="BF516" s="47">
        <v>0.6617633810792376</v>
      </c>
      <c r="BG516" s="47">
        <v>0.40880927291886193</v>
      </c>
      <c r="BH516" s="47">
        <v>0.54032163742690054</v>
      </c>
      <c r="BI516" s="47">
        <v>0.52042253521126758</v>
      </c>
      <c r="BJ516" s="47">
        <v>0.56944232986058252</v>
      </c>
      <c r="BK516" s="47">
        <v>0.55081465818339725</v>
      </c>
      <c r="BL516" s="47">
        <v>0.65415113413786563</v>
      </c>
      <c r="BM516" s="47">
        <v>0.7219610301415661</v>
      </c>
      <c r="BN516" s="47">
        <v>0.64815781487101665</v>
      </c>
      <c r="BO516" s="47">
        <v>0.65133601238273098</v>
      </c>
      <c r="BP516" s="47">
        <v>0.71667129477696712</v>
      </c>
      <c r="BQ516" s="47">
        <v>0.72275622331614675</v>
      </c>
      <c r="BR516" s="47">
        <v>0.73411941449143581</v>
      </c>
      <c r="BS516" s="47">
        <v>0.68198286560710997</v>
      </c>
      <c r="BT516" s="47">
        <v>0.71345053203841058</v>
      </c>
      <c r="BU516" s="47">
        <v>0.66911057831520671</v>
      </c>
      <c r="BV516" s="47">
        <v>0.72358892093135396</v>
      </c>
      <c r="BW516" s="47">
        <v>0.7376892011131474</v>
      </c>
      <c r="BX516" s="47">
        <v>0.70922509225092256</v>
      </c>
      <c r="BY516" s="47">
        <v>0.71265138758074797</v>
      </c>
      <c r="BZ516" s="47">
        <v>0.73627689074906566</v>
      </c>
      <c r="CA516" s="47">
        <v>0.72296440760604586</v>
      </c>
      <c r="CB516" s="47">
        <v>0.73260847460089196</v>
      </c>
      <c r="CC516" s="47">
        <v>0.66408535797609192</v>
      </c>
      <c r="CD516" s="47">
        <v>0.71337818887711013</v>
      </c>
      <c r="CE516" s="47">
        <v>0.7438526535649862</v>
      </c>
      <c r="CF516" s="47">
        <v>0.74505562196132491</v>
      </c>
      <c r="CG516" s="47">
        <v>0.75079951961353175</v>
      </c>
      <c r="CH516" s="47">
        <v>0.71893062515706541</v>
      </c>
      <c r="CI516" s="47">
        <v>0.73994080502295245</v>
      </c>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row>
    <row r="517" spans="1:113" hidden="1" outlineLevel="1" x14ac:dyDescent="0.25">
      <c r="A517" s="25" t="s">
        <v>31</v>
      </c>
      <c r="B517" s="25" t="s">
        <v>31</v>
      </c>
      <c r="C517" s="46" t="s">
        <v>237</v>
      </c>
      <c r="D517" s="46" t="s">
        <v>237</v>
      </c>
      <c r="E517" s="46" t="s">
        <v>237</v>
      </c>
      <c r="F517" s="46" t="s">
        <v>237</v>
      </c>
      <c r="G517" s="46" t="s">
        <v>237</v>
      </c>
      <c r="H517" s="46" t="s">
        <v>237</v>
      </c>
      <c r="I517" s="46" t="s">
        <v>237</v>
      </c>
      <c r="J517" s="46" t="s">
        <v>237</v>
      </c>
      <c r="K517" s="46" t="s">
        <v>237</v>
      </c>
      <c r="L517" s="46" t="s">
        <v>237</v>
      </c>
      <c r="M517" s="46" t="s">
        <v>237</v>
      </c>
      <c r="N517" s="46" t="s">
        <v>237</v>
      </c>
      <c r="O517" s="46" t="s">
        <v>237</v>
      </c>
      <c r="P517" s="46" t="s">
        <v>237</v>
      </c>
      <c r="Q517" s="46" t="s">
        <v>237</v>
      </c>
      <c r="R517" s="46" t="s">
        <v>237</v>
      </c>
      <c r="S517" s="46" t="s">
        <v>237</v>
      </c>
      <c r="T517" s="46" t="s">
        <v>237</v>
      </c>
      <c r="U517" s="46" t="s">
        <v>237</v>
      </c>
      <c r="V517" s="46" t="s">
        <v>237</v>
      </c>
      <c r="W517" s="46" t="s">
        <v>237</v>
      </c>
      <c r="X517" s="46" t="s">
        <v>237</v>
      </c>
      <c r="Y517" s="46" t="s">
        <v>237</v>
      </c>
      <c r="Z517" s="46" t="s">
        <v>237</v>
      </c>
      <c r="AA517" s="46" t="s">
        <v>237</v>
      </c>
      <c r="AB517" s="46" t="s">
        <v>237</v>
      </c>
      <c r="AC517" s="46" t="s">
        <v>237</v>
      </c>
      <c r="AD517" s="46" t="s">
        <v>237</v>
      </c>
      <c r="AE517" s="46" t="s">
        <v>237</v>
      </c>
      <c r="AF517" s="46" t="s">
        <v>237</v>
      </c>
      <c r="AG517" s="46" t="s">
        <v>237</v>
      </c>
      <c r="AH517" s="46" t="s">
        <v>237</v>
      </c>
      <c r="AI517" s="46" t="s">
        <v>237</v>
      </c>
      <c r="AJ517" s="46" t="s">
        <v>237</v>
      </c>
      <c r="AK517" s="46" t="s">
        <v>237</v>
      </c>
      <c r="AL517" s="46">
        <v>0.96014743146740378</v>
      </c>
      <c r="AM517" s="46">
        <v>0.83794162826420893</v>
      </c>
      <c r="AN517" s="46">
        <v>0.88370370370370366</v>
      </c>
      <c r="AO517" s="46">
        <v>0.96709323583180984</v>
      </c>
      <c r="AP517" s="46">
        <v>0.91709625623256996</v>
      </c>
      <c r="AQ517" s="46">
        <v>0.91470349309504473</v>
      </c>
      <c r="AR517" s="46">
        <v>0.89621537261022244</v>
      </c>
      <c r="AS517" s="46">
        <v>0.87135135135135133</v>
      </c>
      <c r="AT517" s="46">
        <v>0.89254477301124535</v>
      </c>
      <c r="AU517" s="46">
        <v>0.89304970100970493</v>
      </c>
      <c r="AV517" s="46">
        <v>0.88764464352370287</v>
      </c>
      <c r="AW517" s="46">
        <v>0.89861439675566068</v>
      </c>
      <c r="AX517" s="46">
        <v>0.85114107883817425</v>
      </c>
      <c r="AY517" s="46">
        <v>0.84466689678978257</v>
      </c>
      <c r="AZ517" s="46">
        <v>0.86885642805261887</v>
      </c>
      <c r="BA517" s="46">
        <v>0.83250000000000002</v>
      </c>
      <c r="BB517" s="46">
        <v>0.87261146496815289</v>
      </c>
      <c r="BC517" s="46">
        <v>0.91075855230540403</v>
      </c>
      <c r="BD517" s="46">
        <v>0.86876971608832809</v>
      </c>
      <c r="BE517" s="46">
        <v>0.87357483042286044</v>
      </c>
      <c r="BF517" s="46">
        <v>0.88082741586909541</v>
      </c>
      <c r="BG517" s="46">
        <v>-0.51173708920187788</v>
      </c>
      <c r="BH517" s="46">
        <v>0.5331010452961672</v>
      </c>
      <c r="BI517" s="46">
        <v>0.57197258187357203</v>
      </c>
      <c r="BJ517" s="46">
        <v>0.70280838961962322</v>
      </c>
      <c r="BK517" s="46">
        <v>0.84172225591267436</v>
      </c>
      <c r="BL517" s="46">
        <v>0.80129589632829379</v>
      </c>
      <c r="BM517" s="46">
        <v>0.91998764287920909</v>
      </c>
      <c r="BN517" s="46">
        <v>0.85794920037629352</v>
      </c>
      <c r="BO517" s="46">
        <v>0.86207892204042347</v>
      </c>
      <c r="BP517" s="46">
        <v>0.90142898804316129</v>
      </c>
      <c r="BQ517" s="46">
        <v>0.90273794002607566</v>
      </c>
      <c r="BR517" s="46">
        <v>0.91898842691813121</v>
      </c>
      <c r="BS517" s="46">
        <v>0.9068604097189138</v>
      </c>
      <c r="BT517" s="46">
        <v>0.90823412698412698</v>
      </c>
      <c r="BU517" s="46">
        <v>0.94018282988871227</v>
      </c>
      <c r="BV517" s="46">
        <v>0.94102763721292326</v>
      </c>
      <c r="BW517" s="46">
        <v>0.88363636363636366</v>
      </c>
      <c r="BX517" s="46">
        <v>0.92038795716306321</v>
      </c>
      <c r="BY517" s="46">
        <v>0.92007274815736573</v>
      </c>
      <c r="BZ517" s="46">
        <v>0.94992821249102655</v>
      </c>
      <c r="CA517" s="46">
        <v>0.92546049233947325</v>
      </c>
      <c r="CB517" s="46">
        <v>0.96190771136574793</v>
      </c>
      <c r="CC517" s="46">
        <v>0.94328252392768519</v>
      </c>
      <c r="CD517" s="46">
        <v>0.94557301648141046</v>
      </c>
      <c r="CE517" s="46">
        <v>0.95379487956370246</v>
      </c>
      <c r="CF517" s="46">
        <v>0.94316807738814989</v>
      </c>
      <c r="CG517" s="46">
        <v>0.94860397277399644</v>
      </c>
      <c r="CH517" s="46">
        <v>0.951235694144966</v>
      </c>
      <c r="CI517" s="46">
        <v>0.94913972395537904</v>
      </c>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22</v>
      </c>
      <c r="B518" s="7" t="s">
        <v>22</v>
      </c>
      <c r="C518" s="47" t="s">
        <v>237</v>
      </c>
      <c r="D518" s="47" t="s">
        <v>237</v>
      </c>
      <c r="E518" s="47" t="s">
        <v>237</v>
      </c>
      <c r="F518" s="47" t="s">
        <v>237</v>
      </c>
      <c r="G518" s="47" t="s">
        <v>237</v>
      </c>
      <c r="H518" s="47" t="s">
        <v>237</v>
      </c>
      <c r="I518" s="47" t="s">
        <v>237</v>
      </c>
      <c r="J518" s="47" t="s">
        <v>237</v>
      </c>
      <c r="K518" s="47" t="s">
        <v>237</v>
      </c>
      <c r="L518" s="47" t="s">
        <v>237</v>
      </c>
      <c r="M518" s="47" t="s">
        <v>237</v>
      </c>
      <c r="N518" s="47" t="s">
        <v>237</v>
      </c>
      <c r="O518" s="47" t="s">
        <v>237</v>
      </c>
      <c r="P518" s="47" t="s">
        <v>237</v>
      </c>
      <c r="Q518" s="47" t="s">
        <v>237</v>
      </c>
      <c r="R518" s="47" t="s">
        <v>237</v>
      </c>
      <c r="S518" s="47" t="s">
        <v>237</v>
      </c>
      <c r="T518" s="47" t="s">
        <v>237</v>
      </c>
      <c r="U518" s="47" t="s">
        <v>237</v>
      </c>
      <c r="V518" s="47" t="s">
        <v>237</v>
      </c>
      <c r="W518" s="47" t="s">
        <v>237</v>
      </c>
      <c r="X518" s="47" t="s">
        <v>237</v>
      </c>
      <c r="Y518" s="47" t="s">
        <v>237</v>
      </c>
      <c r="Z518" s="47" t="s">
        <v>237</v>
      </c>
      <c r="AA518" s="47" t="s">
        <v>237</v>
      </c>
      <c r="AB518" s="47" t="s">
        <v>237</v>
      </c>
      <c r="AC518" s="47" t="s">
        <v>237</v>
      </c>
      <c r="AD518" s="47" t="s">
        <v>237</v>
      </c>
      <c r="AE518" s="47" t="s">
        <v>237</v>
      </c>
      <c r="AF518" s="47" t="s">
        <v>237</v>
      </c>
      <c r="AG518" s="47" t="s">
        <v>237</v>
      </c>
      <c r="AH518" s="47" t="s">
        <v>237</v>
      </c>
      <c r="AI518" s="47" t="s">
        <v>237</v>
      </c>
      <c r="AJ518" s="47">
        <v>2.3828435266084196E-3</v>
      </c>
      <c r="AK518" s="47">
        <v>2.3828435266084196E-3</v>
      </c>
      <c r="AL518" s="47">
        <v>2.8929604628736743E-3</v>
      </c>
      <c r="AM518" s="47">
        <v>4.2222827567420318E-3</v>
      </c>
      <c r="AN518" s="47">
        <v>2.5118203309692673E-3</v>
      </c>
      <c r="AO518" s="47">
        <v>1.2377939760693166E-3</v>
      </c>
      <c r="AP518" s="47">
        <v>2.7293863935033864E-3</v>
      </c>
      <c r="AQ518" s="47">
        <v>3.5719388484069152E-3</v>
      </c>
      <c r="AR518" s="47">
        <v>7.1530758226037196E-4</v>
      </c>
      <c r="AS518" s="47">
        <v>3.3505939689308559E-3</v>
      </c>
      <c r="AT518" s="47">
        <v>2.0990764063811922E-3</v>
      </c>
      <c r="AU518" s="47">
        <v>2.4186852460199994E-3</v>
      </c>
      <c r="AV518" s="47">
        <v>2.8633760567221161E-3</v>
      </c>
      <c r="AW518" s="47">
        <v>2.6964945570758015E-3</v>
      </c>
      <c r="AX518" s="47">
        <v>3.4974441754102772E-3</v>
      </c>
      <c r="AY518" s="47">
        <v>2.4149728315556451E-3</v>
      </c>
      <c r="AZ518" s="47">
        <v>2.8226619430283132E-3</v>
      </c>
      <c r="BA518" s="47">
        <v>1.1319330901773362E-3</v>
      </c>
      <c r="BB518" s="47">
        <v>4.7883064516129033E-3</v>
      </c>
      <c r="BC518" s="47">
        <v>5.038092897517818E-3</v>
      </c>
      <c r="BD518" s="47">
        <v>1.1869436201780415E-3</v>
      </c>
      <c r="BE518" s="47">
        <v>2.9295444558371173E-3</v>
      </c>
      <c r="BF518" s="47">
        <v>4.042832167832168E-3</v>
      </c>
      <c r="BG518" s="47">
        <v>5.5574852379298365E-3</v>
      </c>
      <c r="BH518" s="47">
        <v>6.0290814517082398E-3</v>
      </c>
      <c r="BI518" s="47">
        <v>1.435897435897436E-3</v>
      </c>
      <c r="BJ518" s="47">
        <v>4.1668981610089454E-3</v>
      </c>
      <c r="BK518" s="47">
        <v>4.9837737598516455E-3</v>
      </c>
      <c r="BL518" s="47">
        <v>4.6533271288971617E-3</v>
      </c>
      <c r="BM518" s="47">
        <v>4.7785547785547788E-3</v>
      </c>
      <c r="BN518" s="47">
        <v>3.8971884568989516E-3</v>
      </c>
      <c r="BO518" s="47">
        <v>4.5378748530657993E-3</v>
      </c>
      <c r="BP518" s="47">
        <v>1.9413040995774808E-3</v>
      </c>
      <c r="BQ518" s="47">
        <v>3.8901601830663617E-3</v>
      </c>
      <c r="BR518" s="47">
        <v>4.382303839732888E-3</v>
      </c>
      <c r="BS518" s="47">
        <v>3.7102622480816258E-3</v>
      </c>
      <c r="BT518" s="47">
        <v>3.5182331792501286E-3</v>
      </c>
      <c r="BU518" s="47">
        <v>1.3496677740863787E-3</v>
      </c>
      <c r="BV518" s="47">
        <v>3.5335689045936395E-3</v>
      </c>
      <c r="BW518" s="47">
        <v>3.5159683562847933E-3</v>
      </c>
      <c r="BX518" s="47">
        <v>1.7957927142124167E-3</v>
      </c>
      <c r="BY518" s="47">
        <v>2.5250685896035159E-3</v>
      </c>
      <c r="BZ518" s="47">
        <v>3.9609993906154781E-3</v>
      </c>
      <c r="CA518" s="47">
        <v>3.9548022598870055E-3</v>
      </c>
      <c r="CB518" s="47">
        <v>3.4697508896797155E-3</v>
      </c>
      <c r="CC518" s="47">
        <v>1.5901862789641072E-3</v>
      </c>
      <c r="CD518" s="47">
        <v>3.1394727467046668E-3</v>
      </c>
      <c r="CE518" s="47">
        <v>3.690670328727148E-3</v>
      </c>
      <c r="CF518" s="47">
        <v>3.7940846770716566E-3</v>
      </c>
      <c r="CG518" s="47">
        <v>3.579223046704496E-3</v>
      </c>
      <c r="CH518" s="47">
        <v>1.8843310624728222E-3</v>
      </c>
      <c r="CI518" s="47">
        <v>3.1751922640770292E-3</v>
      </c>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idden="1" outlineLevel="1" x14ac:dyDescent="0.25">
      <c r="A519" s="25" t="s">
        <v>67</v>
      </c>
      <c r="B519" s="25" t="s">
        <v>67</v>
      </c>
      <c r="C519" s="46" t="s">
        <v>237</v>
      </c>
      <c r="D519" s="46" t="s">
        <v>237</v>
      </c>
      <c r="E519" s="46" t="s">
        <v>237</v>
      </c>
      <c r="F519" s="46" t="s">
        <v>237</v>
      </c>
      <c r="G519" s="46" t="s">
        <v>237</v>
      </c>
      <c r="H519" s="46" t="s">
        <v>237</v>
      </c>
      <c r="I519" s="46" t="s">
        <v>237</v>
      </c>
      <c r="J519" s="46" t="s">
        <v>237</v>
      </c>
      <c r="K519" s="46" t="s">
        <v>237</v>
      </c>
      <c r="L519" s="46" t="s">
        <v>237</v>
      </c>
      <c r="M519" s="46" t="s">
        <v>237</v>
      </c>
      <c r="N519" s="46" t="s">
        <v>237</v>
      </c>
      <c r="O519" s="46" t="s">
        <v>237</v>
      </c>
      <c r="P519" s="46" t="s">
        <v>237</v>
      </c>
      <c r="Q519" s="46" t="s">
        <v>237</v>
      </c>
      <c r="R519" s="46" t="s">
        <v>237</v>
      </c>
      <c r="S519" s="46" t="s">
        <v>237</v>
      </c>
      <c r="T519" s="46" t="s">
        <v>237</v>
      </c>
      <c r="U519" s="46" t="s">
        <v>237</v>
      </c>
      <c r="V519" s="46" t="s">
        <v>237</v>
      </c>
      <c r="W519" s="46" t="s">
        <v>237</v>
      </c>
      <c r="X519" s="46" t="s">
        <v>237</v>
      </c>
      <c r="Y519" s="46" t="s">
        <v>237</v>
      </c>
      <c r="Z519" s="46" t="s">
        <v>237</v>
      </c>
      <c r="AA519" s="46" t="s">
        <v>237</v>
      </c>
      <c r="AB519" s="46" t="s">
        <v>237</v>
      </c>
      <c r="AC519" s="46" t="s">
        <v>237</v>
      </c>
      <c r="AD519" s="46" t="s">
        <v>237</v>
      </c>
      <c r="AE519" s="46" t="s">
        <v>237</v>
      </c>
      <c r="AF519" s="46" t="s">
        <v>237</v>
      </c>
      <c r="AG519" s="46" t="s">
        <v>237</v>
      </c>
      <c r="AH519" s="46" t="s">
        <v>237</v>
      </c>
      <c r="AI519" s="46" t="s">
        <v>237</v>
      </c>
      <c r="AJ519" s="46" t="s">
        <v>237</v>
      </c>
      <c r="AK519" s="46" t="s">
        <v>237</v>
      </c>
      <c r="AL519" s="46" t="s">
        <v>237</v>
      </c>
      <c r="AM519" s="46" t="s">
        <v>237</v>
      </c>
      <c r="AN519" s="46" t="s">
        <v>237</v>
      </c>
      <c r="AO519" s="46" t="s">
        <v>237</v>
      </c>
      <c r="AP519" s="46" t="s">
        <v>237</v>
      </c>
      <c r="AQ519" s="46" t="s">
        <v>237</v>
      </c>
      <c r="AR519" s="46" t="s">
        <v>237</v>
      </c>
      <c r="AS519" s="46" t="s">
        <v>237</v>
      </c>
      <c r="AT519" s="46" t="s">
        <v>237</v>
      </c>
      <c r="AU519" s="46" t="s">
        <v>237</v>
      </c>
      <c r="AV519" s="46" t="s">
        <v>237</v>
      </c>
      <c r="AW519" s="46" t="s">
        <v>237</v>
      </c>
      <c r="AX519" s="46" t="s">
        <v>237</v>
      </c>
      <c r="AY519" s="46" t="s">
        <v>237</v>
      </c>
      <c r="AZ519" s="46" t="s">
        <v>237</v>
      </c>
      <c r="BA519" s="46" t="s">
        <v>237</v>
      </c>
      <c r="BB519" s="46" t="s">
        <v>237</v>
      </c>
      <c r="BC519" s="46" t="s">
        <v>237</v>
      </c>
      <c r="BD519" s="46" t="s">
        <v>237</v>
      </c>
      <c r="BE519" s="46" t="s">
        <v>237</v>
      </c>
      <c r="BF519" s="46" t="s">
        <v>237</v>
      </c>
      <c r="BG519" s="46" t="s">
        <v>237</v>
      </c>
      <c r="BH519" s="46" t="s">
        <v>237</v>
      </c>
      <c r="BI519" s="46" t="s">
        <v>237</v>
      </c>
      <c r="BJ519" s="46" t="s">
        <v>237</v>
      </c>
      <c r="BK519" s="46" t="s">
        <v>237</v>
      </c>
      <c r="BL519" s="46" t="s">
        <v>237</v>
      </c>
      <c r="BM519" s="46" t="s">
        <v>237</v>
      </c>
      <c r="BN519" s="46" t="s">
        <v>237</v>
      </c>
      <c r="BO519" s="46" t="s">
        <v>237</v>
      </c>
      <c r="BP519" s="46" t="s">
        <v>237</v>
      </c>
      <c r="BQ519" s="46" t="s">
        <v>237</v>
      </c>
      <c r="BR519" s="46" t="s">
        <v>237</v>
      </c>
      <c r="BS519" s="46" t="s">
        <v>237</v>
      </c>
      <c r="BT519" s="46" t="s">
        <v>237</v>
      </c>
      <c r="BU519" s="46" t="s">
        <v>237</v>
      </c>
      <c r="BV519" s="46" t="s">
        <v>237</v>
      </c>
      <c r="BW519" s="46" t="s">
        <v>237</v>
      </c>
      <c r="BX519" s="46" t="s">
        <v>237</v>
      </c>
      <c r="BY519" s="46" t="s">
        <v>237</v>
      </c>
      <c r="BZ519" s="46" t="s">
        <v>237</v>
      </c>
      <c r="CA519" s="46" t="s">
        <v>237</v>
      </c>
      <c r="CB519" s="46" t="s">
        <v>237</v>
      </c>
      <c r="CC519" s="46" t="s">
        <v>237</v>
      </c>
      <c r="CD519" s="46" t="s">
        <v>237</v>
      </c>
      <c r="CE519" s="46" t="s">
        <v>237</v>
      </c>
      <c r="CF519" s="46" t="s">
        <v>234</v>
      </c>
      <c r="CG519" s="46" t="s">
        <v>234</v>
      </c>
      <c r="CH519" s="46" t="s">
        <v>234</v>
      </c>
      <c r="CI519" s="46" t="s">
        <v>234</v>
      </c>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58</v>
      </c>
      <c r="B520" s="7" t="s">
        <v>58</v>
      </c>
      <c r="C520" s="47" t="s">
        <v>237</v>
      </c>
      <c r="D520" s="47" t="s">
        <v>237</v>
      </c>
      <c r="E520" s="47" t="s">
        <v>237</v>
      </c>
      <c r="F520" s="47" t="s">
        <v>237</v>
      </c>
      <c r="G520" s="47" t="s">
        <v>237</v>
      </c>
      <c r="H520" s="47" t="s">
        <v>237</v>
      </c>
      <c r="I520" s="47" t="s">
        <v>237</v>
      </c>
      <c r="J520" s="47" t="s">
        <v>237</v>
      </c>
      <c r="K520" s="47" t="s">
        <v>237</v>
      </c>
      <c r="L520" s="47" t="s">
        <v>237</v>
      </c>
      <c r="M520" s="47" t="s">
        <v>237</v>
      </c>
      <c r="N520" s="47" t="s">
        <v>237</v>
      </c>
      <c r="O520" s="47" t="s">
        <v>237</v>
      </c>
      <c r="P520" s="47" t="s">
        <v>237</v>
      </c>
      <c r="Q520" s="47" t="s">
        <v>237</v>
      </c>
      <c r="R520" s="47" t="s">
        <v>237</v>
      </c>
      <c r="S520" s="47" t="s">
        <v>237</v>
      </c>
      <c r="T520" s="47">
        <v>0.54091888011486</v>
      </c>
      <c r="U520" s="47">
        <v>0.64553093964858665</v>
      </c>
      <c r="V520" s="47">
        <v>0.62102443923669237</v>
      </c>
      <c r="W520" s="47">
        <v>0.78168312347132896</v>
      </c>
      <c r="X520" s="47">
        <v>0.70417669841934472</v>
      </c>
      <c r="Y520" s="47">
        <v>0.55868884068450231</v>
      </c>
      <c r="Z520" s="47">
        <v>0.59528518313424572</v>
      </c>
      <c r="AA520" s="47">
        <v>0.63151902614178745</v>
      </c>
      <c r="AB520" s="47">
        <v>0.67120447792135995</v>
      </c>
      <c r="AC520" s="47">
        <v>0.64042571163104989</v>
      </c>
      <c r="AD520" s="47">
        <v>0.59804091539528437</v>
      </c>
      <c r="AE520" s="47">
        <v>0.57852340479512876</v>
      </c>
      <c r="AF520" s="47">
        <v>0.62150264866074756</v>
      </c>
      <c r="AG520" s="47">
        <v>0.70510451553297149</v>
      </c>
      <c r="AH520" s="47">
        <v>0.67206167670785255</v>
      </c>
      <c r="AI520" s="47">
        <v>0.58892460852431816</v>
      </c>
      <c r="AJ520" s="47">
        <v>0.55583102889291502</v>
      </c>
      <c r="AK520" s="47">
        <v>0.6271059043077083</v>
      </c>
      <c r="AL520" s="47">
        <v>0.71975644928697324</v>
      </c>
      <c r="AM520" s="47">
        <v>0.56001699596345866</v>
      </c>
      <c r="AN520" s="47">
        <v>0.62406941245782233</v>
      </c>
      <c r="AO520" s="47">
        <v>0.60696677384780273</v>
      </c>
      <c r="AP520" s="47">
        <v>0.63471518558238726</v>
      </c>
      <c r="AQ520" s="47">
        <v>0.69999111348084952</v>
      </c>
      <c r="AR520" s="47">
        <v>0.58809986698045635</v>
      </c>
      <c r="AS520" s="47">
        <v>0.67146157076858459</v>
      </c>
      <c r="AT520" s="47">
        <v>0.71514772434600238</v>
      </c>
      <c r="AU520" s="47">
        <v>0.67372761358873567</v>
      </c>
      <c r="AV520" s="47">
        <v>0.70772812565153942</v>
      </c>
      <c r="AW520" s="47">
        <v>0.66969106178764248</v>
      </c>
      <c r="AX520" s="47">
        <v>0.68190240889437925</v>
      </c>
      <c r="AY520" s="47">
        <v>0.73366767655969645</v>
      </c>
      <c r="AZ520" s="47">
        <v>0.70770581835817181</v>
      </c>
      <c r="BA520" s="47">
        <v>0.73342292025364297</v>
      </c>
      <c r="BB520" s="47">
        <v>0.66408967916505601</v>
      </c>
      <c r="BC520" s="47">
        <v>0.61786862583681523</v>
      </c>
      <c r="BD520" s="47">
        <v>0.59629033494289874</v>
      </c>
      <c r="BE520" s="47">
        <v>0.65488653896812554</v>
      </c>
      <c r="BF520" s="47">
        <v>0.56983266780756803</v>
      </c>
      <c r="BG520" s="47">
        <v>-0.60622009569377988</v>
      </c>
      <c r="BH520" s="47">
        <v>-1.9993778192564939</v>
      </c>
      <c r="BI520" s="47">
        <v>0.17450707682238403</v>
      </c>
      <c r="BJ520" s="47">
        <v>0.17917527320408058</v>
      </c>
      <c r="BK520" s="47">
        <v>0.43475840243795233</v>
      </c>
      <c r="BL520" s="47">
        <v>0.50796094392543079</v>
      </c>
      <c r="BM520" s="47">
        <v>0.53853119484306655</v>
      </c>
      <c r="BN520" s="47">
        <v>0.44858473665352921</v>
      </c>
      <c r="BO520" s="47">
        <v>0.48648349008666086</v>
      </c>
      <c r="BP520" s="47">
        <v>0.57425456992801083</v>
      </c>
      <c r="BQ520" s="47">
        <v>0.637676070076866</v>
      </c>
      <c r="BR520" s="47">
        <v>0.6245048851333509</v>
      </c>
      <c r="BS520" s="47">
        <v>0.54320147388431883</v>
      </c>
      <c r="BT520" s="47">
        <v>0.59378014454165085</v>
      </c>
      <c r="BU520" s="47">
        <v>0.6788440217341507</v>
      </c>
      <c r="BV520" s="47">
        <v>0.88477451677139263</v>
      </c>
      <c r="BW520" s="47">
        <v>0.50080540170789289</v>
      </c>
      <c r="BX520" s="47">
        <v>0.48618004593580194</v>
      </c>
      <c r="BY520" s="47">
        <v>0.72280136202517509</v>
      </c>
      <c r="BZ520" s="47">
        <v>0.69413881620760531</v>
      </c>
      <c r="CA520" s="47">
        <v>0.59163396593771644</v>
      </c>
      <c r="CB520" s="47">
        <v>0.54638038531705457</v>
      </c>
      <c r="CC520" s="47">
        <v>0.56658379373848988</v>
      </c>
      <c r="CD520" s="47">
        <v>0.6037128689800445</v>
      </c>
      <c r="CE520" s="47">
        <v>0.60051718120379483</v>
      </c>
      <c r="CF520" s="47">
        <v>0.53448542368689522</v>
      </c>
      <c r="CG520" s="47">
        <v>0.61034079782697959</v>
      </c>
      <c r="CH520" s="47">
        <v>0.66491736508185162</v>
      </c>
      <c r="CI520" s="47">
        <v>0.60843346457496073</v>
      </c>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idden="1" outlineLevel="1" x14ac:dyDescent="0.25">
      <c r="A521" s="25" t="s">
        <v>59</v>
      </c>
      <c r="B521" s="25" t="s">
        <v>59</v>
      </c>
      <c r="C521" s="46" t="s">
        <v>237</v>
      </c>
      <c r="D521" s="46" t="s">
        <v>237</v>
      </c>
      <c r="E521" s="46" t="s">
        <v>237</v>
      </c>
      <c r="F521" s="46" t="s">
        <v>237</v>
      </c>
      <c r="G521" s="46" t="s">
        <v>237</v>
      </c>
      <c r="H521" s="46" t="s">
        <v>237</v>
      </c>
      <c r="I521" s="46" t="s">
        <v>237</v>
      </c>
      <c r="J521" s="46" t="s">
        <v>237</v>
      </c>
      <c r="K521" s="46" t="s">
        <v>237</v>
      </c>
      <c r="L521" s="46" t="s">
        <v>237</v>
      </c>
      <c r="M521" s="46" t="s">
        <v>237</v>
      </c>
      <c r="N521" s="46" t="s">
        <v>237</v>
      </c>
      <c r="O521" s="46" t="s">
        <v>237</v>
      </c>
      <c r="P521" s="46" t="s">
        <v>237</v>
      </c>
      <c r="Q521" s="46" t="s">
        <v>237</v>
      </c>
      <c r="R521" s="46" t="s">
        <v>237</v>
      </c>
      <c r="S521" s="46" t="s">
        <v>237</v>
      </c>
      <c r="T521" s="46" t="s">
        <v>237</v>
      </c>
      <c r="U521" s="46">
        <v>0.32623302358827733</v>
      </c>
      <c r="V521" s="46">
        <v>0.32623302358827733</v>
      </c>
      <c r="W521" s="46">
        <v>0.35546058879392212</v>
      </c>
      <c r="X521" s="46">
        <v>0.23850036049026677</v>
      </c>
      <c r="Y521" s="46">
        <v>0.27096289494553194</v>
      </c>
      <c r="Z521" s="46">
        <v>3.648868086732257E-2</v>
      </c>
      <c r="AA521" s="46">
        <v>0.20653679653679655</v>
      </c>
      <c r="AB521" s="46">
        <v>0.25126826518666262</v>
      </c>
      <c r="AC521" s="46">
        <v>0.19097034377612748</v>
      </c>
      <c r="AD521" s="46">
        <v>0.2485523582195111</v>
      </c>
      <c r="AE521" s="46">
        <v>0.19684486644253149</v>
      </c>
      <c r="AF521" s="46">
        <v>0.22159914918302234</v>
      </c>
      <c r="AG521" s="46">
        <v>0.39152007216959855</v>
      </c>
      <c r="AH521" s="46">
        <v>0.26241850077446777</v>
      </c>
      <c r="AI521" s="46">
        <v>0.29078279454982636</v>
      </c>
      <c r="AJ521" s="46">
        <v>0.33290355853532749</v>
      </c>
      <c r="AK521" s="46">
        <v>0.31943451234941417</v>
      </c>
      <c r="AL521" s="46">
        <v>0.28488617605282351</v>
      </c>
      <c r="AM521" s="46">
        <v>0.23075964354708045</v>
      </c>
      <c r="AN521" s="46">
        <v>0.1960586454561643</v>
      </c>
      <c r="AO521" s="46">
        <v>0.32876261189784739</v>
      </c>
      <c r="AP521" s="46">
        <v>0.26330748841605689</v>
      </c>
      <c r="AQ521" s="46">
        <v>0.10306613794080159</v>
      </c>
      <c r="AR521" s="46">
        <v>0.20822472218411306</v>
      </c>
      <c r="AS521" s="46">
        <v>0.12802076391568168</v>
      </c>
      <c r="AT521" s="46">
        <v>0.1705398426709902</v>
      </c>
      <c r="AU521" s="46">
        <v>0.15360225471199576</v>
      </c>
      <c r="AV521" s="46">
        <v>5.5943533629607502E-2</v>
      </c>
      <c r="AW521" s="46">
        <v>-7.5239529592719581E-2</v>
      </c>
      <c r="AX521" s="46">
        <v>0.19983521010711344</v>
      </c>
      <c r="AY521" s="46">
        <v>0.34626735442810586</v>
      </c>
      <c r="AZ521" s="46">
        <v>0.1493615074871964</v>
      </c>
      <c r="BA521" s="46">
        <v>0.26570558475367162</v>
      </c>
      <c r="BB521" s="46">
        <v>0.16745283018867924</v>
      </c>
      <c r="BC521" s="46">
        <v>0.18235633843488305</v>
      </c>
      <c r="BD521" s="46">
        <v>0.16410467662554473</v>
      </c>
      <c r="BE521" s="46">
        <v>0.19386047391795436</v>
      </c>
      <c r="BF521" s="46">
        <v>0.22229540239653267</v>
      </c>
      <c r="BG521" s="46">
        <v>-3.1861000306842588</v>
      </c>
      <c r="BH521" s="46">
        <v>-4.3993923813975225E-2</v>
      </c>
      <c r="BI521" s="46">
        <v>0.29811459353574926</v>
      </c>
      <c r="BJ521" s="46">
        <v>-3.9409280927672624E-2</v>
      </c>
      <c r="BK521" s="46">
        <v>-0.61005487500692868</v>
      </c>
      <c r="BL521" s="46">
        <v>-4.2071481953664218E-2</v>
      </c>
      <c r="BM521" s="46">
        <v>0.30855678233438488</v>
      </c>
      <c r="BN521" s="46">
        <v>0.34175415242186791</v>
      </c>
      <c r="BO521" s="46">
        <v>0.16673011280723793</v>
      </c>
      <c r="BP521" s="46">
        <v>0.38423427687841205</v>
      </c>
      <c r="BQ521" s="46">
        <v>0.36497785079355766</v>
      </c>
      <c r="BR521" s="46">
        <v>0.42517154520976286</v>
      </c>
      <c r="BS521" s="46">
        <v>0.26369583972392641</v>
      </c>
      <c r="BT521" s="46">
        <v>0.35692272301327138</v>
      </c>
      <c r="BU521" s="46">
        <v>0.41075194157280254</v>
      </c>
      <c r="BV521" s="46">
        <v>0.42343294414240057</v>
      </c>
      <c r="BW521" s="46">
        <v>0.41287268941640742</v>
      </c>
      <c r="BX521" s="46">
        <v>0.25526723848147387</v>
      </c>
      <c r="BY521" s="46">
        <v>0.37098698137651331</v>
      </c>
      <c r="BZ521" s="46">
        <v>0.33395667095211279</v>
      </c>
      <c r="CA521" s="46">
        <v>0.31237427613532459</v>
      </c>
      <c r="CB521" s="46">
        <v>0.32610805262666792</v>
      </c>
      <c r="CC521" s="46">
        <v>0.18564127524945243</v>
      </c>
      <c r="CD521" s="46">
        <v>0.28372266759971349</v>
      </c>
      <c r="CE521" s="46">
        <v>0.3400450416062295</v>
      </c>
      <c r="CF521" s="46">
        <v>0.31443794794417201</v>
      </c>
      <c r="CG521" s="46">
        <v>0.25612837357038992</v>
      </c>
      <c r="CH521" s="46">
        <v>0.10326036929987666</v>
      </c>
      <c r="CI521" s="46">
        <v>0.25221342003712444</v>
      </c>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68</v>
      </c>
      <c r="B522" s="7" t="s">
        <v>68</v>
      </c>
      <c r="C522" s="47" t="s">
        <v>237</v>
      </c>
      <c r="D522" s="47" t="s">
        <v>237</v>
      </c>
      <c r="E522" s="47" t="s">
        <v>237</v>
      </c>
      <c r="F522" s="47" t="s">
        <v>237</v>
      </c>
      <c r="G522" s="47" t="s">
        <v>237</v>
      </c>
      <c r="H522" s="47" t="s">
        <v>237</v>
      </c>
      <c r="I522" s="47" t="s">
        <v>237</v>
      </c>
      <c r="J522" s="47" t="s">
        <v>237</v>
      </c>
      <c r="K522" s="47" t="s">
        <v>237</v>
      </c>
      <c r="L522" s="47" t="s">
        <v>237</v>
      </c>
      <c r="M522" s="47" t="s">
        <v>237</v>
      </c>
      <c r="N522" s="47" t="s">
        <v>237</v>
      </c>
      <c r="O522" s="47" t="s">
        <v>237</v>
      </c>
      <c r="P522" s="47" t="s">
        <v>237</v>
      </c>
      <c r="Q522" s="47" t="s">
        <v>237</v>
      </c>
      <c r="R522" s="47" t="s">
        <v>237</v>
      </c>
      <c r="S522" s="47" t="s">
        <v>237</v>
      </c>
      <c r="T522" s="47" t="s">
        <v>237</v>
      </c>
      <c r="U522" s="47" t="s">
        <v>237</v>
      </c>
      <c r="V522" s="47" t="s">
        <v>237</v>
      </c>
      <c r="W522" s="47" t="s">
        <v>237</v>
      </c>
      <c r="X522" s="47" t="s">
        <v>237</v>
      </c>
      <c r="Y522" s="47" t="s">
        <v>237</v>
      </c>
      <c r="Z522" s="47" t="s">
        <v>237</v>
      </c>
      <c r="AA522" s="47" t="s">
        <v>237</v>
      </c>
      <c r="AB522" s="47" t="s">
        <v>237</v>
      </c>
      <c r="AC522" s="47" t="s">
        <v>237</v>
      </c>
      <c r="AD522" s="47" t="s">
        <v>237</v>
      </c>
      <c r="AE522" s="47" t="s">
        <v>237</v>
      </c>
      <c r="AF522" s="47" t="s">
        <v>237</v>
      </c>
      <c r="AG522" s="47" t="s">
        <v>237</v>
      </c>
      <c r="AH522" s="47" t="s">
        <v>237</v>
      </c>
      <c r="AI522" s="47" t="s">
        <v>237</v>
      </c>
      <c r="AJ522" s="47" t="s">
        <v>237</v>
      </c>
      <c r="AK522" s="47" t="s">
        <v>237</v>
      </c>
      <c r="AL522" s="47" t="s">
        <v>237</v>
      </c>
      <c r="AM522" s="47" t="s">
        <v>237</v>
      </c>
      <c r="AN522" s="47" t="s">
        <v>237</v>
      </c>
      <c r="AO522" s="47" t="s">
        <v>237</v>
      </c>
      <c r="AP522" s="47" t="s">
        <v>237</v>
      </c>
      <c r="AQ522" s="47" t="s">
        <v>237</v>
      </c>
      <c r="AR522" s="47" t="s">
        <v>237</v>
      </c>
      <c r="AS522" s="47" t="s">
        <v>237</v>
      </c>
      <c r="AT522" s="47" t="s">
        <v>237</v>
      </c>
      <c r="AU522" s="47" t="s">
        <v>237</v>
      </c>
      <c r="AV522" s="47" t="s">
        <v>237</v>
      </c>
      <c r="AW522" s="47" t="s">
        <v>237</v>
      </c>
      <c r="AX522" s="47" t="s">
        <v>237</v>
      </c>
      <c r="AY522" s="47" t="s">
        <v>237</v>
      </c>
      <c r="AZ522" s="47" t="s">
        <v>237</v>
      </c>
      <c r="BA522" s="47" t="s">
        <v>237</v>
      </c>
      <c r="BB522" s="47" t="s">
        <v>237</v>
      </c>
      <c r="BC522" s="47" t="s">
        <v>237</v>
      </c>
      <c r="BD522" s="47" t="s">
        <v>237</v>
      </c>
      <c r="BE522" s="47" t="s">
        <v>237</v>
      </c>
      <c r="BF522" s="47" t="s">
        <v>237</v>
      </c>
      <c r="BG522" s="47" t="s">
        <v>237</v>
      </c>
      <c r="BH522" s="47" t="s">
        <v>237</v>
      </c>
      <c r="BI522" s="47" t="s">
        <v>237</v>
      </c>
      <c r="BJ522" s="47" t="s">
        <v>237</v>
      </c>
      <c r="BK522" s="47" t="s">
        <v>237</v>
      </c>
      <c r="BL522" s="47" t="s">
        <v>237</v>
      </c>
      <c r="BM522" s="47" t="s">
        <v>237</v>
      </c>
      <c r="BN522" s="47" t="s">
        <v>237</v>
      </c>
      <c r="BO522" s="47" t="s">
        <v>237</v>
      </c>
      <c r="BP522" s="47" t="s">
        <v>237</v>
      </c>
      <c r="BQ522" s="47" t="s">
        <v>237</v>
      </c>
      <c r="BR522" s="47" t="s">
        <v>237</v>
      </c>
      <c r="BS522" s="47" t="s">
        <v>237</v>
      </c>
      <c r="BT522" s="47" t="s">
        <v>237</v>
      </c>
      <c r="BU522" s="47" t="s">
        <v>237</v>
      </c>
      <c r="BV522" s="47" t="s">
        <v>237</v>
      </c>
      <c r="BW522" s="47" t="s">
        <v>237</v>
      </c>
      <c r="BX522" s="47" t="s">
        <v>237</v>
      </c>
      <c r="BY522" s="47" t="s">
        <v>237</v>
      </c>
      <c r="BZ522" s="47" t="s">
        <v>237</v>
      </c>
      <c r="CA522" s="47" t="s">
        <v>237</v>
      </c>
      <c r="CB522" s="47" t="s">
        <v>237</v>
      </c>
      <c r="CC522" s="47" t="s">
        <v>237</v>
      </c>
      <c r="CD522" s="47" t="s">
        <v>237</v>
      </c>
      <c r="CE522" s="47" t="s">
        <v>237</v>
      </c>
      <c r="CF522" s="47" t="s">
        <v>234</v>
      </c>
      <c r="CG522" s="47" t="s">
        <v>234</v>
      </c>
      <c r="CH522" s="47" t="s">
        <v>234</v>
      </c>
      <c r="CI522" s="47" t="s">
        <v>234</v>
      </c>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idden="1" outlineLevel="1" x14ac:dyDescent="0.25">
      <c r="A523" s="25" t="s">
        <v>19</v>
      </c>
      <c r="B523" s="25" t="s">
        <v>19</v>
      </c>
      <c r="C523" s="46" t="s">
        <v>237</v>
      </c>
      <c r="D523" s="46" t="s">
        <v>237</v>
      </c>
      <c r="E523" s="46" t="s">
        <v>237</v>
      </c>
      <c r="F523" s="46" t="s">
        <v>237</v>
      </c>
      <c r="G523" s="46" t="s">
        <v>237</v>
      </c>
      <c r="H523" s="46" t="s">
        <v>237</v>
      </c>
      <c r="I523" s="46" t="s">
        <v>237</v>
      </c>
      <c r="J523" s="46" t="s">
        <v>237</v>
      </c>
      <c r="K523" s="46" t="s">
        <v>237</v>
      </c>
      <c r="L523" s="46" t="s">
        <v>237</v>
      </c>
      <c r="M523" s="46" t="s">
        <v>237</v>
      </c>
      <c r="N523" s="46" t="s">
        <v>237</v>
      </c>
      <c r="O523" s="46" t="s">
        <v>237</v>
      </c>
      <c r="P523" s="46" t="s">
        <v>237</v>
      </c>
      <c r="Q523" s="46" t="s">
        <v>237</v>
      </c>
      <c r="R523" s="46" t="s">
        <v>237</v>
      </c>
      <c r="S523" s="46" t="s">
        <v>237</v>
      </c>
      <c r="T523" s="46" t="s">
        <v>237</v>
      </c>
      <c r="U523" s="46" t="s">
        <v>237</v>
      </c>
      <c r="V523" s="46" t="s">
        <v>237</v>
      </c>
      <c r="W523" s="46" t="s">
        <v>237</v>
      </c>
      <c r="X523" s="46" t="s">
        <v>237</v>
      </c>
      <c r="Y523" s="46" t="s">
        <v>237</v>
      </c>
      <c r="Z523" s="46" t="s">
        <v>237</v>
      </c>
      <c r="AA523" s="46" t="s">
        <v>237</v>
      </c>
      <c r="AB523" s="46" t="s">
        <v>237</v>
      </c>
      <c r="AC523" s="46" t="s">
        <v>237</v>
      </c>
      <c r="AD523" s="46">
        <v>-2.7937061333088674E-2</v>
      </c>
      <c r="AE523" s="46">
        <v>8.6002586225171179E-2</v>
      </c>
      <c r="AF523" s="46">
        <v>-0.17505654468479964</v>
      </c>
      <c r="AG523" s="46">
        <v>0.25884690112864844</v>
      </c>
      <c r="AH523" s="46">
        <v>0.22535002435872994</v>
      </c>
      <c r="AI523" s="46">
        <v>-0.18277686979531482</v>
      </c>
      <c r="AJ523" s="46">
        <v>-0.27432818540028758</v>
      </c>
      <c r="AK523" s="46">
        <v>-8.0217010249390031E-3</v>
      </c>
      <c r="AL523" s="46">
        <v>0.1314388665956924</v>
      </c>
      <c r="AM523" s="46">
        <v>-0.10306165441692805</v>
      </c>
      <c r="AN523" s="46">
        <v>6.4617593042156599E-2</v>
      </c>
      <c r="AO523" s="46">
        <v>-6.3116202806584185E-2</v>
      </c>
      <c r="AP523" s="46">
        <v>1.1371827561350849E-2</v>
      </c>
      <c r="AQ523" s="46">
        <v>6.1982589400017073E-2</v>
      </c>
      <c r="AR523" s="46">
        <v>0.21562746342119937</v>
      </c>
      <c r="AS523" s="46">
        <v>0.11794056256833317</v>
      </c>
      <c r="AT523" s="46">
        <v>-6.7184781786551698E-2</v>
      </c>
      <c r="AU523" s="46">
        <v>8.1655680266049052E-2</v>
      </c>
      <c r="AV523" s="46">
        <v>0.20592375479666017</v>
      </c>
      <c r="AW523" s="46">
        <v>0.10200287948096444</v>
      </c>
      <c r="AX523" s="46">
        <v>0.14820477581171621</v>
      </c>
      <c r="AY523" s="46">
        <v>8.7363385593072385E-2</v>
      </c>
      <c r="AZ523" s="46">
        <v>0.13458405709708485</v>
      </c>
      <c r="BA523" s="46">
        <v>0.16471402802324947</v>
      </c>
      <c r="BB523" s="46">
        <v>0.20564321581101125</v>
      </c>
      <c r="BC523" s="46">
        <v>0.29062897077509531</v>
      </c>
      <c r="BD523" s="46">
        <v>0.32110493800981099</v>
      </c>
      <c r="BE523" s="46">
        <v>0.25173692754998139</v>
      </c>
      <c r="BF523" s="46">
        <v>0.27041099321870138</v>
      </c>
      <c r="BG523" s="46">
        <v>-1.8064316635745208</v>
      </c>
      <c r="BH523" s="46">
        <v>-0.32772311841382412</v>
      </c>
      <c r="BI523" s="46">
        <v>0.64218965283379859</v>
      </c>
      <c r="BJ523" s="46">
        <v>0.32822540133231409</v>
      </c>
      <c r="BK523" s="46">
        <v>2.5334408632053173E-2</v>
      </c>
      <c r="BL523" s="46">
        <v>-4.2540746058333996E-4</v>
      </c>
      <c r="BM523" s="46">
        <v>0.38185104156758298</v>
      </c>
      <c r="BN523" s="46">
        <v>0.5795098201023271</v>
      </c>
      <c r="BO523" s="46">
        <v>0.31734584571747559</v>
      </c>
      <c r="BP523" s="46">
        <v>0.29751209398756046</v>
      </c>
      <c r="BQ523" s="46">
        <v>0.40653902705095574</v>
      </c>
      <c r="BR523" s="46">
        <v>0.4906166219839142</v>
      </c>
      <c r="BS523" s="46">
        <v>0.7741715325699553</v>
      </c>
      <c r="BT523" s="46">
        <v>0.59657522355432424</v>
      </c>
      <c r="BU523" s="46">
        <v>0.49695568098672521</v>
      </c>
      <c r="BV523" s="46">
        <v>0.50029207090973737</v>
      </c>
      <c r="BW523" s="46">
        <v>0.57351689384739357</v>
      </c>
      <c r="BX523" s="46">
        <v>0.63282154893883846</v>
      </c>
      <c r="BY523" s="46">
        <v>0.56007202277929768</v>
      </c>
      <c r="BZ523" s="46">
        <v>0.59979893196117007</v>
      </c>
      <c r="CA523" s="46">
        <v>0.58399783619169743</v>
      </c>
      <c r="CB523" s="46">
        <v>0.65870763065620308</v>
      </c>
      <c r="CC523" s="46">
        <v>0.58482406827227718</v>
      </c>
      <c r="CD523" s="46">
        <v>0.60868880473695464</v>
      </c>
      <c r="CE523" s="46">
        <v>0.64424775710358262</v>
      </c>
      <c r="CF523" s="46">
        <v>0.64006774257820287</v>
      </c>
      <c r="CG523" s="46">
        <v>0.61833106399533166</v>
      </c>
      <c r="CH523" s="46">
        <v>0.62305635633093848</v>
      </c>
      <c r="CI523" s="46">
        <v>0.63087478352895898</v>
      </c>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60</v>
      </c>
      <c r="B524" s="7" t="s">
        <v>60</v>
      </c>
      <c r="C524" s="47" t="s">
        <v>237</v>
      </c>
      <c r="D524" s="47" t="s">
        <v>237</v>
      </c>
      <c r="E524" s="47" t="s">
        <v>237</v>
      </c>
      <c r="F524" s="47" t="s">
        <v>237</v>
      </c>
      <c r="G524" s="47" t="s">
        <v>237</v>
      </c>
      <c r="H524" s="47" t="s">
        <v>237</v>
      </c>
      <c r="I524" s="47" t="s">
        <v>237</v>
      </c>
      <c r="J524" s="47" t="s">
        <v>237</v>
      </c>
      <c r="K524" s="47" t="s">
        <v>237</v>
      </c>
      <c r="L524" s="47" t="s">
        <v>237</v>
      </c>
      <c r="M524" s="47" t="s">
        <v>237</v>
      </c>
      <c r="N524" s="47" t="s">
        <v>237</v>
      </c>
      <c r="O524" s="47" t="s">
        <v>237</v>
      </c>
      <c r="P524" s="47" t="s">
        <v>237</v>
      </c>
      <c r="Q524" s="47" t="s">
        <v>237</v>
      </c>
      <c r="R524" s="47" t="s">
        <v>237</v>
      </c>
      <c r="S524" s="47" t="s">
        <v>237</v>
      </c>
      <c r="T524" s="47" t="s">
        <v>237</v>
      </c>
      <c r="U524" s="47" t="s">
        <v>237</v>
      </c>
      <c r="V524" s="47" t="s">
        <v>237</v>
      </c>
      <c r="W524" s="47" t="s">
        <v>237</v>
      </c>
      <c r="X524" s="47" t="s">
        <v>237</v>
      </c>
      <c r="Y524" s="47" t="s">
        <v>237</v>
      </c>
      <c r="Z524" s="47" t="s">
        <v>237</v>
      </c>
      <c r="AA524" s="47" t="s">
        <v>237</v>
      </c>
      <c r="AB524" s="47" t="s">
        <v>237</v>
      </c>
      <c r="AC524" s="47" t="s">
        <v>237</v>
      </c>
      <c r="AD524" s="47" t="s">
        <v>237</v>
      </c>
      <c r="AE524" s="47" t="s">
        <v>237</v>
      </c>
      <c r="AF524" s="47" t="s">
        <v>237</v>
      </c>
      <c r="AG524" s="47" t="s">
        <v>237</v>
      </c>
      <c r="AH524" s="47" t="s">
        <v>237</v>
      </c>
      <c r="AI524" s="47" t="s">
        <v>237</v>
      </c>
      <c r="AJ524" s="47" t="s">
        <v>237</v>
      </c>
      <c r="AK524" s="47" t="s">
        <v>237</v>
      </c>
      <c r="AL524" s="47" t="s">
        <v>237</v>
      </c>
      <c r="AM524" s="47" t="s">
        <v>237</v>
      </c>
      <c r="AN524" s="47" t="s">
        <v>237</v>
      </c>
      <c r="AO524" s="47" t="s">
        <v>237</v>
      </c>
      <c r="AP524" s="47" t="s">
        <v>237</v>
      </c>
      <c r="AQ524" s="47" t="s">
        <v>237</v>
      </c>
      <c r="AR524" s="47" t="s">
        <v>237</v>
      </c>
      <c r="AS524" s="47" t="s">
        <v>237</v>
      </c>
      <c r="AT524" s="47" t="s">
        <v>237</v>
      </c>
      <c r="AU524" s="47" t="s">
        <v>237</v>
      </c>
      <c r="AV524" s="47" t="s">
        <v>237</v>
      </c>
      <c r="AW524" s="47" t="s">
        <v>237</v>
      </c>
      <c r="AX524" s="47" t="s">
        <v>237</v>
      </c>
      <c r="AY524" s="47" t="s">
        <v>237</v>
      </c>
      <c r="AZ524" s="47" t="s">
        <v>237</v>
      </c>
      <c r="BA524" s="47" t="s">
        <v>237</v>
      </c>
      <c r="BB524" s="47" t="s">
        <v>237</v>
      </c>
      <c r="BC524" s="47" t="s">
        <v>237</v>
      </c>
      <c r="BD524" s="47" t="s">
        <v>237</v>
      </c>
      <c r="BE524" s="47" t="s">
        <v>237</v>
      </c>
      <c r="BF524" s="47" t="s">
        <v>237</v>
      </c>
      <c r="BG524" s="47" t="s">
        <v>237</v>
      </c>
      <c r="BH524" s="47" t="s">
        <v>237</v>
      </c>
      <c r="BI524" s="47" t="s">
        <v>237</v>
      </c>
      <c r="BJ524" s="47" t="s">
        <v>237</v>
      </c>
      <c r="BK524" s="47" t="s">
        <v>237</v>
      </c>
      <c r="BL524" s="47" t="s">
        <v>237</v>
      </c>
      <c r="BM524" s="47" t="s">
        <v>237</v>
      </c>
      <c r="BN524" s="47" t="s">
        <v>237</v>
      </c>
      <c r="BO524" s="47" t="s">
        <v>237</v>
      </c>
      <c r="BP524" s="47" t="s">
        <v>237</v>
      </c>
      <c r="BQ524" s="47" t="s">
        <v>237</v>
      </c>
      <c r="BR524" s="47" t="s">
        <v>237</v>
      </c>
      <c r="BS524" s="47" t="s">
        <v>237</v>
      </c>
      <c r="BT524" s="47" t="s">
        <v>237</v>
      </c>
      <c r="BU524" s="47" t="s">
        <v>237</v>
      </c>
      <c r="BV524" s="47" t="s">
        <v>237</v>
      </c>
      <c r="BW524" s="47" t="s">
        <v>237</v>
      </c>
      <c r="BX524" s="47" t="s">
        <v>237</v>
      </c>
      <c r="BY524" s="47" t="s">
        <v>237</v>
      </c>
      <c r="BZ524" s="47" t="s">
        <v>237</v>
      </c>
      <c r="CA524" s="47" t="s">
        <v>237</v>
      </c>
      <c r="CB524" s="47" t="s">
        <v>237</v>
      </c>
      <c r="CC524" s="47" t="s">
        <v>237</v>
      </c>
      <c r="CD524" s="47" t="s">
        <v>237</v>
      </c>
      <c r="CE524" s="47" t="s">
        <v>237</v>
      </c>
      <c r="CF524" s="47" t="s">
        <v>234</v>
      </c>
      <c r="CG524" s="47" t="s">
        <v>234</v>
      </c>
      <c r="CH524" s="47" t="s">
        <v>234</v>
      </c>
      <c r="CI524" s="47" t="s">
        <v>234</v>
      </c>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idden="1" outlineLevel="1" x14ac:dyDescent="0.25">
      <c r="A525" s="25" t="s">
        <v>21</v>
      </c>
      <c r="B525" s="25" t="s">
        <v>21</v>
      </c>
      <c r="C525" s="46" t="s">
        <v>237</v>
      </c>
      <c r="D525" s="46" t="s">
        <v>237</v>
      </c>
      <c r="E525" s="46" t="s">
        <v>237</v>
      </c>
      <c r="F525" s="46" t="s">
        <v>237</v>
      </c>
      <c r="G525" s="46" t="s">
        <v>237</v>
      </c>
      <c r="H525" s="46" t="s">
        <v>237</v>
      </c>
      <c r="I525" s="46" t="s">
        <v>237</v>
      </c>
      <c r="J525" s="46" t="s">
        <v>237</v>
      </c>
      <c r="K525" s="46" t="s">
        <v>237</v>
      </c>
      <c r="L525" s="46" t="s">
        <v>237</v>
      </c>
      <c r="M525" s="46" t="s">
        <v>237</v>
      </c>
      <c r="N525" s="46" t="s">
        <v>237</v>
      </c>
      <c r="O525" s="46" t="s">
        <v>237</v>
      </c>
      <c r="P525" s="46" t="s">
        <v>237</v>
      </c>
      <c r="Q525" s="46" t="s">
        <v>237</v>
      </c>
      <c r="R525" s="46" t="s">
        <v>237</v>
      </c>
      <c r="S525" s="46" t="s">
        <v>237</v>
      </c>
      <c r="T525" s="46" t="s">
        <v>237</v>
      </c>
      <c r="U525" s="46" t="s">
        <v>237</v>
      </c>
      <c r="V525" s="46" t="s">
        <v>237</v>
      </c>
      <c r="W525" s="46" t="s">
        <v>237</v>
      </c>
      <c r="X525" s="46" t="s">
        <v>237</v>
      </c>
      <c r="Y525" s="46" t="s">
        <v>237</v>
      </c>
      <c r="Z525" s="46" t="s">
        <v>237</v>
      </c>
      <c r="AA525" s="46" t="s">
        <v>237</v>
      </c>
      <c r="AB525" s="46" t="s">
        <v>237</v>
      </c>
      <c r="AC525" s="46" t="s">
        <v>237</v>
      </c>
      <c r="AD525" s="46" t="s">
        <v>237</v>
      </c>
      <c r="AE525" s="46" t="s">
        <v>237</v>
      </c>
      <c r="AF525" s="46" t="s">
        <v>237</v>
      </c>
      <c r="AG525" s="46" t="s">
        <v>237</v>
      </c>
      <c r="AH525" s="46" t="s">
        <v>237</v>
      </c>
      <c r="AI525" s="46" t="s">
        <v>237</v>
      </c>
      <c r="AJ525" s="46">
        <v>9.5982691645768795E-2</v>
      </c>
      <c r="AK525" s="46">
        <v>9.5982691645768795E-2</v>
      </c>
      <c r="AL525" s="46">
        <v>-0.12926706827309237</v>
      </c>
      <c r="AM525" s="46">
        <v>1.1795774647887324E-2</v>
      </c>
      <c r="AN525" s="46">
        <v>-3.4615455773251189E-2</v>
      </c>
      <c r="AO525" s="46">
        <v>-1.6091370558375635E-2</v>
      </c>
      <c r="AP525" s="46">
        <v>-3.9603166744467865E-2</v>
      </c>
      <c r="AQ525" s="46">
        <v>-0.32537624308264074</v>
      </c>
      <c r="AR525" s="46">
        <v>-8.4704383823373308E-2</v>
      </c>
      <c r="AS525" s="46">
        <v>1.3871632086872161E-2</v>
      </c>
      <c r="AT525" s="46">
        <v>-4.0658213838115853E-2</v>
      </c>
      <c r="AU525" s="46">
        <v>-9.927377940440163E-2</v>
      </c>
      <c r="AV525" s="46">
        <v>-0.14497863618994686</v>
      </c>
      <c r="AW525" s="46">
        <v>3.2980069598228412E-2</v>
      </c>
      <c r="AX525" s="46">
        <v>8.3161586578443065E-4</v>
      </c>
      <c r="AY525" s="46">
        <v>-4.4834761050977265E-2</v>
      </c>
      <c r="AZ525" s="46">
        <v>-3.203450220528551E-2</v>
      </c>
      <c r="BA525" s="46">
        <v>7.9648982642423621E-2</v>
      </c>
      <c r="BB525" s="46">
        <v>0.1584969829950631</v>
      </c>
      <c r="BC525" s="46">
        <v>0.16366902923930426</v>
      </c>
      <c r="BD525" s="46">
        <v>7.5599262446220034E-2</v>
      </c>
      <c r="BE525" s="46">
        <v>0.11989795918367346</v>
      </c>
      <c r="BF525" s="46">
        <v>3.1629728311331796E-2</v>
      </c>
      <c r="BG525" s="46">
        <v>0.17366307814580473</v>
      </c>
      <c r="BH525" s="46">
        <v>0.51906124885860783</v>
      </c>
      <c r="BI525" s="46">
        <v>0.39123757552134086</v>
      </c>
      <c r="BJ525" s="46">
        <v>0.29503033290880953</v>
      </c>
      <c r="BK525" s="46">
        <v>0.31253459086118923</v>
      </c>
      <c r="BL525" s="46">
        <v>0.51561022389749467</v>
      </c>
      <c r="BM525" s="46">
        <v>0.16644286207066475</v>
      </c>
      <c r="BN525" s="46">
        <v>0.11335158564493143</v>
      </c>
      <c r="BO525" s="46">
        <v>0.26867608131544291</v>
      </c>
      <c r="BP525" s="46">
        <v>4.3368937138854841E-2</v>
      </c>
      <c r="BQ525" s="46">
        <v>5.1440110532468913E-2</v>
      </c>
      <c r="BR525" s="46">
        <v>8.8071833306178612E-2</v>
      </c>
      <c r="BS525" s="46" t="s">
        <v>237</v>
      </c>
      <c r="BT525" s="46">
        <v>5.4008710036001877E-2</v>
      </c>
      <c r="BU525" s="46" t="s">
        <v>237</v>
      </c>
      <c r="BV525" s="46" t="s">
        <v>237</v>
      </c>
      <c r="BW525" s="46" t="s">
        <v>237</v>
      </c>
      <c r="BX525" s="46" t="s">
        <v>237</v>
      </c>
      <c r="BY525" s="46" t="s">
        <v>237</v>
      </c>
      <c r="BZ525" s="46" t="s">
        <v>237</v>
      </c>
      <c r="CA525" s="46" t="s">
        <v>237</v>
      </c>
      <c r="CB525" s="46" t="s">
        <v>237</v>
      </c>
      <c r="CC525" s="46" t="s">
        <v>237</v>
      </c>
      <c r="CD525" s="46" t="s">
        <v>237</v>
      </c>
      <c r="CE525" s="46" t="s">
        <v>237</v>
      </c>
      <c r="CF525" s="46" t="s">
        <v>234</v>
      </c>
      <c r="CG525" s="46" t="s">
        <v>234</v>
      </c>
      <c r="CH525" s="46" t="s">
        <v>234</v>
      </c>
      <c r="CI525" s="46" t="s">
        <v>234</v>
      </c>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25</v>
      </c>
      <c r="B526" s="7" t="s">
        <v>25</v>
      </c>
      <c r="C526" s="47" t="s">
        <v>237</v>
      </c>
      <c r="D526" s="47" t="s">
        <v>237</v>
      </c>
      <c r="E526" s="47" t="s">
        <v>237</v>
      </c>
      <c r="F526" s="47" t="s">
        <v>237</v>
      </c>
      <c r="G526" s="47" t="s">
        <v>237</v>
      </c>
      <c r="H526" s="47" t="s">
        <v>237</v>
      </c>
      <c r="I526" s="47" t="s">
        <v>237</v>
      </c>
      <c r="J526" s="47" t="s">
        <v>237</v>
      </c>
      <c r="K526" s="47" t="s">
        <v>237</v>
      </c>
      <c r="L526" s="47" t="s">
        <v>237</v>
      </c>
      <c r="M526" s="47" t="s">
        <v>237</v>
      </c>
      <c r="N526" s="47" t="s">
        <v>237</v>
      </c>
      <c r="O526" s="47" t="s">
        <v>237</v>
      </c>
      <c r="P526" s="47" t="s">
        <v>237</v>
      </c>
      <c r="Q526" s="47" t="s">
        <v>237</v>
      </c>
      <c r="R526" s="47" t="s">
        <v>237</v>
      </c>
      <c r="S526" s="47" t="s">
        <v>237</v>
      </c>
      <c r="T526" s="47" t="s">
        <v>237</v>
      </c>
      <c r="U526" s="47" t="s">
        <v>237</v>
      </c>
      <c r="V526" s="47" t="s">
        <v>237</v>
      </c>
      <c r="W526" s="47" t="s">
        <v>237</v>
      </c>
      <c r="X526" s="47" t="s">
        <v>237</v>
      </c>
      <c r="Y526" s="47" t="s">
        <v>237</v>
      </c>
      <c r="Z526" s="47" t="s">
        <v>237</v>
      </c>
      <c r="AA526" s="47" t="s">
        <v>237</v>
      </c>
      <c r="AB526" s="47" t="s">
        <v>237</v>
      </c>
      <c r="AC526" s="47" t="s">
        <v>237</v>
      </c>
      <c r="AD526" s="47" t="s">
        <v>237</v>
      </c>
      <c r="AE526" s="47" t="s">
        <v>237</v>
      </c>
      <c r="AF526" s="47" t="s">
        <v>237</v>
      </c>
      <c r="AG526" s="47" t="s">
        <v>237</v>
      </c>
      <c r="AH526" s="47" t="s">
        <v>237</v>
      </c>
      <c r="AI526" s="47" t="s">
        <v>237</v>
      </c>
      <c r="AJ526" s="47" t="s">
        <v>237</v>
      </c>
      <c r="AK526" s="47" t="s">
        <v>237</v>
      </c>
      <c r="AL526" s="47" t="s">
        <v>237</v>
      </c>
      <c r="AM526" s="47" t="s">
        <v>237</v>
      </c>
      <c r="AN526" s="47" t="s">
        <v>237</v>
      </c>
      <c r="AO526" s="47" t="s">
        <v>237</v>
      </c>
      <c r="AP526" s="47" t="s">
        <v>237</v>
      </c>
      <c r="AQ526" s="47" t="s">
        <v>237</v>
      </c>
      <c r="AR526" s="47" t="s">
        <v>237</v>
      </c>
      <c r="AS526" s="47" t="s">
        <v>237</v>
      </c>
      <c r="AT526" s="47" t="s">
        <v>237</v>
      </c>
      <c r="AU526" s="47" t="s">
        <v>237</v>
      </c>
      <c r="AV526" s="47" t="s">
        <v>237</v>
      </c>
      <c r="AW526" s="47" t="s">
        <v>237</v>
      </c>
      <c r="AX526" s="47" t="s">
        <v>237</v>
      </c>
      <c r="AY526" s="47" t="s">
        <v>237</v>
      </c>
      <c r="AZ526" s="47" t="s">
        <v>237</v>
      </c>
      <c r="BA526" s="47" t="s">
        <v>237</v>
      </c>
      <c r="BB526" s="47" t="s">
        <v>237</v>
      </c>
      <c r="BC526" s="47" t="s">
        <v>237</v>
      </c>
      <c r="BD526" s="47" t="s">
        <v>237</v>
      </c>
      <c r="BE526" s="47" t="s">
        <v>237</v>
      </c>
      <c r="BF526" s="47" t="s">
        <v>237</v>
      </c>
      <c r="BG526" s="47" t="s">
        <v>237</v>
      </c>
      <c r="BH526" s="47" t="s">
        <v>237</v>
      </c>
      <c r="BI526" s="47" t="s">
        <v>237</v>
      </c>
      <c r="BJ526" s="47" t="s">
        <v>237</v>
      </c>
      <c r="BK526" s="47" t="s">
        <v>237</v>
      </c>
      <c r="BL526" s="47" t="s">
        <v>237</v>
      </c>
      <c r="BM526" s="47" t="s">
        <v>237</v>
      </c>
      <c r="BN526" s="47" t="s">
        <v>237</v>
      </c>
      <c r="BO526" s="47" t="s">
        <v>237</v>
      </c>
      <c r="BP526" s="47">
        <v>-1.8873477672530448</v>
      </c>
      <c r="BQ526" s="47">
        <v>0.47143940976612753</v>
      </c>
      <c r="BR526" s="47">
        <v>0.41989116411713923</v>
      </c>
      <c r="BS526" s="47">
        <v>0.31636456371625865</v>
      </c>
      <c r="BT526" s="47">
        <v>0.37745278411485689</v>
      </c>
      <c r="BU526" s="47">
        <v>0.44741889828299003</v>
      </c>
      <c r="BV526" s="47">
        <v>0.43335303422740629</v>
      </c>
      <c r="BW526" s="47">
        <v>0.51800999000999004</v>
      </c>
      <c r="BX526" s="47">
        <v>0.30735883455014407</v>
      </c>
      <c r="BY526" s="47">
        <v>0.42715204821239516</v>
      </c>
      <c r="BZ526" s="47">
        <v>0.52778801879466286</v>
      </c>
      <c r="CA526" s="47">
        <v>0.50973695852963774</v>
      </c>
      <c r="CB526" s="47">
        <v>0.48149191545515874</v>
      </c>
      <c r="CC526" s="47">
        <v>0.49811946065994211</v>
      </c>
      <c r="CD526" s="47">
        <v>0.50377716408954876</v>
      </c>
      <c r="CE526" s="47">
        <v>0.56808430211352134</v>
      </c>
      <c r="CF526" s="47">
        <v>0.59194335873241477</v>
      </c>
      <c r="CG526" s="47">
        <v>0.55584690069680653</v>
      </c>
      <c r="CH526" s="47">
        <v>0.54177168751231375</v>
      </c>
      <c r="CI526" s="47">
        <v>0.56459243418700522</v>
      </c>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idden="1" outlineLevel="1" x14ac:dyDescent="0.25">
      <c r="A527" s="25" t="s">
        <v>26</v>
      </c>
      <c r="B527" s="25" t="s">
        <v>26</v>
      </c>
      <c r="C527" s="46" t="s">
        <v>237</v>
      </c>
      <c r="D527" s="46" t="s">
        <v>237</v>
      </c>
      <c r="E527" s="46" t="s">
        <v>237</v>
      </c>
      <c r="F527" s="46" t="s">
        <v>237</v>
      </c>
      <c r="G527" s="46" t="s">
        <v>237</v>
      </c>
      <c r="H527" s="46" t="s">
        <v>237</v>
      </c>
      <c r="I527" s="46" t="s">
        <v>237</v>
      </c>
      <c r="J527" s="46" t="s">
        <v>237</v>
      </c>
      <c r="K527" s="46" t="s">
        <v>237</v>
      </c>
      <c r="L527" s="46" t="s">
        <v>237</v>
      </c>
      <c r="M527" s="46" t="s">
        <v>237</v>
      </c>
      <c r="N527" s="46" t="s">
        <v>237</v>
      </c>
      <c r="O527" s="46" t="s">
        <v>237</v>
      </c>
      <c r="P527" s="46" t="s">
        <v>237</v>
      </c>
      <c r="Q527" s="46" t="s">
        <v>237</v>
      </c>
      <c r="R527" s="46" t="s">
        <v>237</v>
      </c>
      <c r="S527" s="46" t="s">
        <v>237</v>
      </c>
      <c r="T527" s="46" t="s">
        <v>237</v>
      </c>
      <c r="U527" s="46" t="s">
        <v>237</v>
      </c>
      <c r="V527" s="46" t="s">
        <v>237</v>
      </c>
      <c r="W527" s="46" t="s">
        <v>237</v>
      </c>
      <c r="X527" s="46" t="s">
        <v>237</v>
      </c>
      <c r="Y527" s="46" t="s">
        <v>237</v>
      </c>
      <c r="Z527" s="46" t="s">
        <v>237</v>
      </c>
      <c r="AA527" s="46" t="s">
        <v>237</v>
      </c>
      <c r="AB527" s="46" t="s">
        <v>237</v>
      </c>
      <c r="AC527" s="46" t="s">
        <v>237</v>
      </c>
      <c r="AD527" s="46" t="s">
        <v>237</v>
      </c>
      <c r="AE527" s="46" t="s">
        <v>237</v>
      </c>
      <c r="AF527" s="46" t="s">
        <v>237</v>
      </c>
      <c r="AG527" s="46" t="s">
        <v>237</v>
      </c>
      <c r="AH527" s="46" t="s">
        <v>237</v>
      </c>
      <c r="AI527" s="46" t="s">
        <v>237</v>
      </c>
      <c r="AJ527" s="46" t="s">
        <v>237</v>
      </c>
      <c r="AK527" s="46" t="s">
        <v>237</v>
      </c>
      <c r="AL527" s="46" t="s">
        <v>237</v>
      </c>
      <c r="AM527" s="46" t="s">
        <v>237</v>
      </c>
      <c r="AN527" s="46" t="s">
        <v>237</v>
      </c>
      <c r="AO527" s="46" t="s">
        <v>237</v>
      </c>
      <c r="AP527" s="46" t="s">
        <v>237</v>
      </c>
      <c r="AQ527" s="46" t="s">
        <v>237</v>
      </c>
      <c r="AR527" s="46" t="s">
        <v>237</v>
      </c>
      <c r="AS527" s="46" t="s">
        <v>237</v>
      </c>
      <c r="AT527" s="46" t="s">
        <v>237</v>
      </c>
      <c r="AU527" s="46" t="s">
        <v>237</v>
      </c>
      <c r="AV527" s="46" t="s">
        <v>237</v>
      </c>
      <c r="AW527" s="46" t="s">
        <v>237</v>
      </c>
      <c r="AX527" s="46" t="s">
        <v>237</v>
      </c>
      <c r="AY527" s="46" t="s">
        <v>237</v>
      </c>
      <c r="AZ527" s="46" t="s">
        <v>237</v>
      </c>
      <c r="BA527" s="46" t="s">
        <v>237</v>
      </c>
      <c r="BB527" s="46" t="s">
        <v>237</v>
      </c>
      <c r="BC527" s="46" t="s">
        <v>237</v>
      </c>
      <c r="BD527" s="46" t="s">
        <v>237</v>
      </c>
      <c r="BE527" s="46" t="s">
        <v>237</v>
      </c>
      <c r="BF527" s="46" t="s">
        <v>237</v>
      </c>
      <c r="BG527" s="46" t="s">
        <v>237</v>
      </c>
      <c r="BH527" s="46" t="s">
        <v>237</v>
      </c>
      <c r="BI527" s="46" t="s">
        <v>237</v>
      </c>
      <c r="BJ527" s="46" t="s">
        <v>237</v>
      </c>
      <c r="BK527" s="46" t="s">
        <v>237</v>
      </c>
      <c r="BL527" s="46" t="s">
        <v>237</v>
      </c>
      <c r="BM527" s="46" t="s">
        <v>237</v>
      </c>
      <c r="BN527" s="46" t="s">
        <v>237</v>
      </c>
      <c r="BO527" s="46" t="s">
        <v>237</v>
      </c>
      <c r="BP527" s="46">
        <v>-0.29132420091324202</v>
      </c>
      <c r="BQ527" s="46">
        <v>0.19624948332499401</v>
      </c>
      <c r="BR527" s="46">
        <v>0.18160515524311657</v>
      </c>
      <c r="BS527" s="46">
        <v>-9.5896585295496342E-2</v>
      </c>
      <c r="BT527" s="46">
        <v>7.9132870717908338E-2</v>
      </c>
      <c r="BU527" s="46">
        <v>0.13593901801061206</v>
      </c>
      <c r="BV527" s="46">
        <v>0.24298340304952099</v>
      </c>
      <c r="BW527" s="46">
        <v>0.29940560083338441</v>
      </c>
      <c r="BX527" s="46">
        <v>0.15454892722989749</v>
      </c>
      <c r="BY527" s="46">
        <v>0.21142638928091118</v>
      </c>
      <c r="BZ527" s="46">
        <v>0.32046398620581551</v>
      </c>
      <c r="CA527" s="46">
        <v>0.32304535926140671</v>
      </c>
      <c r="CB527" s="46">
        <v>0.36594813718550928</v>
      </c>
      <c r="CC527" s="46">
        <v>0.23760762996362003</v>
      </c>
      <c r="CD527" s="46">
        <v>0.31263841460800984</v>
      </c>
      <c r="CE527" s="46">
        <v>0.31389153322629687</v>
      </c>
      <c r="CF527" s="46">
        <v>0.37048739830318711</v>
      </c>
      <c r="CG527" s="46">
        <v>0.40664266635698526</v>
      </c>
      <c r="CH527" s="46">
        <v>0.36829215678810256</v>
      </c>
      <c r="CI527" s="46">
        <v>0.36718363933553805</v>
      </c>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ht="15.75" hidden="1" outlineLevel="1" thickBot="1" x14ac:dyDescent="0.3">
      <c r="A528" s="7" t="s">
        <v>61</v>
      </c>
      <c r="B528" s="7" t="s">
        <v>61</v>
      </c>
      <c r="C528" s="47" t="s">
        <v>237</v>
      </c>
      <c r="D528" s="47" t="s">
        <v>237</v>
      </c>
      <c r="E528" s="47" t="s">
        <v>237</v>
      </c>
      <c r="F528" s="47" t="s">
        <v>237</v>
      </c>
      <c r="G528" s="47" t="s">
        <v>237</v>
      </c>
      <c r="H528" s="47" t="s">
        <v>237</v>
      </c>
      <c r="I528" s="47" t="s">
        <v>237</v>
      </c>
      <c r="J528" s="47" t="s">
        <v>237</v>
      </c>
      <c r="K528" s="47" t="s">
        <v>237</v>
      </c>
      <c r="L528" s="47" t="s">
        <v>237</v>
      </c>
      <c r="M528" s="47" t="s">
        <v>237</v>
      </c>
      <c r="N528" s="47" t="s">
        <v>237</v>
      </c>
      <c r="O528" s="47" t="s">
        <v>237</v>
      </c>
      <c r="P528" s="47" t="s">
        <v>237</v>
      </c>
      <c r="Q528" s="47" t="s">
        <v>237</v>
      </c>
      <c r="R528" s="47" t="s">
        <v>237</v>
      </c>
      <c r="S528" s="47" t="s">
        <v>237</v>
      </c>
      <c r="T528" s="47" t="s">
        <v>237</v>
      </c>
      <c r="U528" s="47" t="s">
        <v>237</v>
      </c>
      <c r="V528" s="47" t="s">
        <v>237</v>
      </c>
      <c r="W528" s="47" t="s">
        <v>237</v>
      </c>
      <c r="X528" s="47" t="s">
        <v>237</v>
      </c>
      <c r="Y528" s="47" t="s">
        <v>237</v>
      </c>
      <c r="Z528" s="47" t="s">
        <v>237</v>
      </c>
      <c r="AA528" s="47" t="s">
        <v>237</v>
      </c>
      <c r="AB528" s="47" t="s">
        <v>237</v>
      </c>
      <c r="AC528" s="47" t="s">
        <v>237</v>
      </c>
      <c r="AD528" s="47" t="s">
        <v>237</v>
      </c>
      <c r="AE528" s="47" t="s">
        <v>237</v>
      </c>
      <c r="AF528" s="47" t="s">
        <v>237</v>
      </c>
      <c r="AG528" s="47" t="s">
        <v>237</v>
      </c>
      <c r="AH528" s="47" t="s">
        <v>237</v>
      </c>
      <c r="AI528" s="47" t="s">
        <v>237</v>
      </c>
      <c r="AJ528" s="47" t="s">
        <v>237</v>
      </c>
      <c r="AK528" s="47" t="s">
        <v>237</v>
      </c>
      <c r="AL528" s="47" t="s">
        <v>237</v>
      </c>
      <c r="AM528" s="47" t="s">
        <v>237</v>
      </c>
      <c r="AN528" s="47" t="s">
        <v>237</v>
      </c>
      <c r="AO528" s="47" t="s">
        <v>237</v>
      </c>
      <c r="AP528" s="47" t="s">
        <v>237</v>
      </c>
      <c r="AQ528" s="47" t="s">
        <v>237</v>
      </c>
      <c r="AR528" s="47" t="s">
        <v>237</v>
      </c>
      <c r="AS528" s="47" t="s">
        <v>237</v>
      </c>
      <c r="AT528" s="47" t="s">
        <v>237</v>
      </c>
      <c r="AU528" s="47" t="s">
        <v>237</v>
      </c>
      <c r="AV528" s="47" t="s">
        <v>237</v>
      </c>
      <c r="AW528" s="47" t="s">
        <v>237</v>
      </c>
      <c r="AX528" s="47" t="s">
        <v>237</v>
      </c>
      <c r="AY528" s="47" t="s">
        <v>237</v>
      </c>
      <c r="AZ528" s="47" t="s">
        <v>237</v>
      </c>
      <c r="BA528" s="47" t="s">
        <v>237</v>
      </c>
      <c r="BB528" s="47" t="s">
        <v>237</v>
      </c>
      <c r="BC528" s="47" t="s">
        <v>237</v>
      </c>
      <c r="BD528" s="47" t="s">
        <v>237</v>
      </c>
      <c r="BE528" s="47" t="s">
        <v>237</v>
      </c>
      <c r="BF528" s="47" t="s">
        <v>237</v>
      </c>
      <c r="BG528" s="47" t="s">
        <v>237</v>
      </c>
      <c r="BH528" s="47" t="s">
        <v>237</v>
      </c>
      <c r="BI528" s="47" t="s">
        <v>237</v>
      </c>
      <c r="BJ528" s="47" t="s">
        <v>237</v>
      </c>
      <c r="BK528" s="47" t="s">
        <v>237</v>
      </c>
      <c r="BL528" s="47" t="s">
        <v>237</v>
      </c>
      <c r="BM528" s="47" t="s">
        <v>237</v>
      </c>
      <c r="BN528" s="47" t="s">
        <v>237</v>
      </c>
      <c r="BO528" s="47" t="s">
        <v>237</v>
      </c>
      <c r="BP528" s="47" t="s">
        <v>237</v>
      </c>
      <c r="BQ528" s="47">
        <v>0.4091143151390319</v>
      </c>
      <c r="BR528" s="47">
        <v>0.30113257828114592</v>
      </c>
      <c r="BS528" s="47">
        <v>0.30783051354993263</v>
      </c>
      <c r="BT528" s="47">
        <v>0.3087463028912899</v>
      </c>
      <c r="BU528" s="47">
        <v>0.18037318590186593</v>
      </c>
      <c r="BV528" s="47">
        <v>0.37348790322580644</v>
      </c>
      <c r="BW528" s="47">
        <v>0.29313487241798297</v>
      </c>
      <c r="BX528" s="47">
        <v>0.37648341002664082</v>
      </c>
      <c r="BY528" s="47">
        <v>0.31246708298848846</v>
      </c>
      <c r="BZ528" s="47">
        <v>0.45172997822405031</v>
      </c>
      <c r="CA528" s="47">
        <v>0.33790759159007933</v>
      </c>
      <c r="CB528" s="47">
        <v>0.43178537054860444</v>
      </c>
      <c r="CC528" s="47">
        <v>0.44151415255200638</v>
      </c>
      <c r="CD528" s="47">
        <v>0.4169217840206495</v>
      </c>
      <c r="CE528" s="47">
        <v>0.43481556341586658</v>
      </c>
      <c r="CF528" s="47">
        <v>0.45305740675786271</v>
      </c>
      <c r="CG528" s="47">
        <v>0.62467838765008576</v>
      </c>
      <c r="CH528" s="47">
        <v>0.56314904559390766</v>
      </c>
      <c r="CI528" s="47">
        <v>0.52461846942185586</v>
      </c>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row>
    <row r="529" spans="1:118" ht="15.75" collapsed="1" thickBot="1" x14ac:dyDescent="0.3">
      <c r="A529" s="11" t="s">
        <v>42</v>
      </c>
      <c r="B529" s="11" t="s">
        <v>92</v>
      </c>
      <c r="C529" s="45">
        <v>1.2996811855772852</v>
      </c>
      <c r="D529" s="45">
        <v>0.6709360336834288</v>
      </c>
      <c r="E529" s="45">
        <v>0.99620122853263426</v>
      </c>
      <c r="F529" s="45">
        <v>0.42914693971581741</v>
      </c>
      <c r="G529" s="45">
        <v>0.78977450995094733</v>
      </c>
      <c r="H529" s="45">
        <v>0.87043214284922088</v>
      </c>
      <c r="I529" s="45">
        <v>0.43307774629396006</v>
      </c>
      <c r="J529" s="45">
        <v>0.60942980244640554</v>
      </c>
      <c r="K529" s="45">
        <v>1.4163882097689937</v>
      </c>
      <c r="L529" s="45">
        <v>0.66230099820779231</v>
      </c>
      <c r="M529" s="45">
        <v>1.0998912369882139</v>
      </c>
      <c r="N529" s="45">
        <v>0.15694052878447118</v>
      </c>
      <c r="O529" s="45">
        <v>0.83471482395738594</v>
      </c>
      <c r="P529" s="45">
        <v>0.72705066582617606</v>
      </c>
      <c r="Q529" s="45">
        <v>0.69560573456435038</v>
      </c>
      <c r="R529" s="45">
        <v>6.0168685752156142E-2</v>
      </c>
      <c r="S529" s="45">
        <v>-1.4431945599884255E-2</v>
      </c>
      <c r="T529" s="45">
        <v>0.38488011926292892</v>
      </c>
      <c r="U529" s="45">
        <v>5.7056457364562229E-4</v>
      </c>
      <c r="V529" s="45">
        <v>0.12150783748275093</v>
      </c>
      <c r="W529" s="45">
        <v>0.2600070224719101</v>
      </c>
      <c r="X529" s="45">
        <v>6.8329132157003966E-2</v>
      </c>
      <c r="Y529" s="45">
        <v>0.54619559098380954</v>
      </c>
      <c r="Z529" s="45">
        <v>2.1170186335403725</v>
      </c>
      <c r="AA529" s="45">
        <v>0.7834316203313676</v>
      </c>
      <c r="AB529" s="45">
        <v>0.55655675611020294</v>
      </c>
      <c r="AC529" s="45">
        <v>-0.44101882423566741</v>
      </c>
      <c r="AD529" s="45">
        <v>0.54986028277098886</v>
      </c>
      <c r="AE529" s="45">
        <v>0.11587894715230157</v>
      </c>
      <c r="AF529" s="45">
        <v>0.20336179626604917</v>
      </c>
      <c r="AG529" s="45">
        <v>0.47928692158050834</v>
      </c>
      <c r="AH529" s="45">
        <v>-0.22753144743582446</v>
      </c>
      <c r="AI529" s="45">
        <v>0.9528723240412752</v>
      </c>
      <c r="AJ529" s="45">
        <v>-0.25995541900114466</v>
      </c>
      <c r="AK529" s="45">
        <v>0.18423586519715116</v>
      </c>
      <c r="AL529" s="45">
        <v>0.14223959053811039</v>
      </c>
      <c r="AM529" s="45">
        <v>-0.52235349997031411</v>
      </c>
      <c r="AN529" s="45">
        <v>-56.12805976708416</v>
      </c>
      <c r="AO529" s="45">
        <v>0.58083333333333331</v>
      </c>
      <c r="AP529" s="45">
        <v>857.94056668970279</v>
      </c>
      <c r="AQ529" s="45">
        <v>0.34243992535159784</v>
      </c>
      <c r="AR529" s="45">
        <v>-9.2158671586715872</v>
      </c>
      <c r="AS529" s="45">
        <v>0.55309300042081644</v>
      </c>
      <c r="AT529" s="45">
        <v>0.62180445897533998</v>
      </c>
      <c r="AU529" s="45">
        <v>-1.8774506028245082</v>
      </c>
      <c r="AV529" s="45">
        <v>0.38645820948757581</v>
      </c>
      <c r="AW529" s="45">
        <v>1.1574637180373186</v>
      </c>
      <c r="AX529" s="45">
        <v>3.3736858177376434</v>
      </c>
      <c r="AY529" s="45">
        <v>3.2896357321431569</v>
      </c>
      <c r="AZ529" s="45">
        <v>1.8855491753463127</v>
      </c>
      <c r="BA529" s="45">
        <v>1.0442296825984452</v>
      </c>
      <c r="BB529" s="45">
        <v>1.0146211389097677</v>
      </c>
      <c r="BC529" s="45">
        <v>1.0982374833228004</v>
      </c>
      <c r="BD529" s="45">
        <v>0.43308688622863267</v>
      </c>
      <c r="BE529" s="45">
        <v>0.89724652622551482</v>
      </c>
      <c r="BF529" s="45">
        <v>1.1792475113885608</v>
      </c>
      <c r="BG529" s="45">
        <v>1.1176345118114435</v>
      </c>
      <c r="BH529" s="45">
        <v>1.2645036680015593</v>
      </c>
      <c r="BI529" s="45">
        <v>0.35531378758470394</v>
      </c>
      <c r="BJ529" s="45">
        <v>0.97530960523977339</v>
      </c>
      <c r="BK529" s="45">
        <v>0.84645530357905685</v>
      </c>
      <c r="BL529" s="45">
        <v>0.71976866456361721</v>
      </c>
      <c r="BM529" s="45">
        <v>1.2306968301455512</v>
      </c>
      <c r="BN529" s="45">
        <v>1.4367291240224636</v>
      </c>
      <c r="BO529" s="45">
        <v>1.0894118215143676</v>
      </c>
      <c r="BP529" s="45">
        <v>4.3278175504779872</v>
      </c>
      <c r="BQ529" s="45">
        <v>4.5258660155653896</v>
      </c>
      <c r="BR529" s="45">
        <v>3.2435561629275331</v>
      </c>
      <c r="BS529" s="45">
        <v>1.6833743517623274</v>
      </c>
      <c r="BT529" s="45">
        <v>3.0650487212309621</v>
      </c>
      <c r="BU529" s="45">
        <v>9.4157116363117606</v>
      </c>
      <c r="BV529" s="45">
        <v>2.3377958866899498</v>
      </c>
      <c r="BW529" s="45">
        <v>1.7727976341750802</v>
      </c>
      <c r="BX529" s="45">
        <v>3.4249766630139211</v>
      </c>
      <c r="BY529" s="45">
        <v>3.6555469356089993</v>
      </c>
      <c r="BZ529" s="45">
        <v>1.4580115099197335</v>
      </c>
      <c r="CA529" s="45">
        <v>3.47743297613831</v>
      </c>
      <c r="CB529" s="45">
        <v>4.952634401947436</v>
      </c>
      <c r="CC529" s="45">
        <v>3.005402847339985</v>
      </c>
      <c r="CD529" s="45">
        <v>3.1851566131600548</v>
      </c>
      <c r="CE529" s="45">
        <v>1.0869712351945855</v>
      </c>
      <c r="CF529" s="45">
        <v>5.8805715856004399</v>
      </c>
      <c r="CG529" s="45">
        <v>2.8490166996264557</v>
      </c>
      <c r="CH529" s="45">
        <v>4.9736338746577653</v>
      </c>
      <c r="CI529" s="45">
        <v>3.4511454557254244</v>
      </c>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8" hidden="1" outlineLevel="1" x14ac:dyDescent="0.25">
      <c r="A530" s="25" t="s">
        <v>27</v>
      </c>
      <c r="B530" s="25" t="s">
        <v>27</v>
      </c>
      <c r="C530" s="46">
        <v>-0.43484532927888725</v>
      </c>
      <c r="D530" s="46">
        <v>-0.71724088791754459</v>
      </c>
      <c r="E530" s="46">
        <v>-0.45856530140940921</v>
      </c>
      <c r="F530" s="46">
        <v>-0.88844121635825934</v>
      </c>
      <c r="G530" s="46">
        <v>-0.62627316672898081</v>
      </c>
      <c r="H530" s="46">
        <v>-0.40831446501679852</v>
      </c>
      <c r="I530" s="46">
        <v>-1.9587142930471333</v>
      </c>
      <c r="J530" s="46">
        <v>-0.2832442196719942</v>
      </c>
      <c r="K530" s="46">
        <v>-1.0920293338682321</v>
      </c>
      <c r="L530" s="46">
        <v>-0.78214869548335142</v>
      </c>
      <c r="M530" s="46">
        <v>8.8159430221042168E-2</v>
      </c>
      <c r="N530" s="46">
        <v>-0.57711741012734818</v>
      </c>
      <c r="O530" s="46">
        <v>6.2748293776102679E-2</v>
      </c>
      <c r="P530" s="46">
        <v>2.8481885420584181E-2</v>
      </c>
      <c r="Q530" s="46">
        <v>-9.2674069664176878E-2</v>
      </c>
      <c r="R530" s="46">
        <v>-0.40566181170678406</v>
      </c>
      <c r="S530" s="46">
        <v>-0.68948611401751814</v>
      </c>
      <c r="T530" s="46">
        <v>-0.41376887554616737</v>
      </c>
      <c r="U530" s="46">
        <v>-0.62947880433245662</v>
      </c>
      <c r="V530" s="46">
        <v>-0.5349528749908673</v>
      </c>
      <c r="W530" s="46">
        <v>-0.52983890866791217</v>
      </c>
      <c r="X530" s="46">
        <v>-0.82927825228842689</v>
      </c>
      <c r="Y530" s="46">
        <v>-0.3881299226319091</v>
      </c>
      <c r="Z530" s="46">
        <v>2.8085489463857027</v>
      </c>
      <c r="AA530" s="46">
        <v>0.28938509103400895</v>
      </c>
      <c r="AB530" s="46">
        <v>-0.52072714311174484</v>
      </c>
      <c r="AC530" s="46">
        <v>-1.3142383305116954</v>
      </c>
      <c r="AD530" s="46">
        <v>-0.46372549019607845</v>
      </c>
      <c r="AE530" s="46">
        <v>-0.86519247153589962</v>
      </c>
      <c r="AF530" s="46">
        <v>-0.79224988552599684</v>
      </c>
      <c r="AG530" s="46">
        <v>-0.41082991938681113</v>
      </c>
      <c r="AH530" s="46">
        <v>-0.96874904349423041</v>
      </c>
      <c r="AI530" s="46">
        <v>-5.483782640081647E-2</v>
      </c>
      <c r="AJ530" s="46">
        <v>-0.32519943688409197</v>
      </c>
      <c r="AK530" s="46">
        <v>-0.42772178553631995</v>
      </c>
      <c r="AL530" s="46">
        <v>-1.0307559229179681</v>
      </c>
      <c r="AM530" s="46">
        <v>-1.8440132370637785</v>
      </c>
      <c r="AN530" s="46">
        <v>60.826770524706106</v>
      </c>
      <c r="AO530" s="46">
        <v>-1.0012811995824238</v>
      </c>
      <c r="AP530" s="46">
        <v>14.422848718475462</v>
      </c>
      <c r="AQ530" s="46">
        <v>-0.78815585877057248</v>
      </c>
      <c r="AR530" s="46">
        <v>23.975852943956149</v>
      </c>
      <c r="AS530" s="46">
        <v>-1.1003720726636026</v>
      </c>
      <c r="AT530" s="46">
        <v>-1.3628203941889516</v>
      </c>
      <c r="AU530" s="46">
        <v>5.014192390854304</v>
      </c>
      <c r="AV530" s="46">
        <v>-0.73178882716885696</v>
      </c>
      <c r="AW530" s="46">
        <v>-2.5850717786355553</v>
      </c>
      <c r="AX530" s="46">
        <v>-3.0304838500454014</v>
      </c>
      <c r="AY530" s="46">
        <v>-8.5845178219986877</v>
      </c>
      <c r="AZ530" s="46">
        <v>-3.7522918677076937</v>
      </c>
      <c r="BA530" s="46">
        <v>-1.6537738268228053</v>
      </c>
      <c r="BB530" s="46">
        <v>-1.5487937678003016</v>
      </c>
      <c r="BC530" s="46">
        <v>-1.4134208122248983</v>
      </c>
      <c r="BD530" s="46">
        <v>-1.126456462727083</v>
      </c>
      <c r="BE530" s="46">
        <v>-1.4342451810579113</v>
      </c>
      <c r="BF530" s="46">
        <v>-1.5528142773092763</v>
      </c>
      <c r="BG530" s="46">
        <v>-1.4073782383419688</v>
      </c>
      <c r="BH530" s="46">
        <v>-1.7386137793971514</v>
      </c>
      <c r="BI530" s="46">
        <v>-0.66949922927947514</v>
      </c>
      <c r="BJ530" s="46">
        <v>-1.3371150565744452</v>
      </c>
      <c r="BK530" s="46">
        <v>-0.87834708057372723</v>
      </c>
      <c r="BL530" s="46">
        <v>-0.55673917462898959</v>
      </c>
      <c r="BM530" s="46">
        <v>-1.4679156728475802</v>
      </c>
      <c r="BN530" s="46">
        <v>-1.3399901984807645</v>
      </c>
      <c r="BO530" s="46">
        <v>-1.120131752730084</v>
      </c>
      <c r="BP530" s="46">
        <v>-1.3967724773896082</v>
      </c>
      <c r="BQ530" s="46">
        <v>-5.6188657067293564</v>
      </c>
      <c r="BR530" s="46">
        <v>-1.5426473763765924</v>
      </c>
      <c r="BS530" s="46">
        <v>0.67249370692333543</v>
      </c>
      <c r="BT530" s="46">
        <v>-0.38132563467777897</v>
      </c>
      <c r="BU530" s="46">
        <v>-16.569094433674881</v>
      </c>
      <c r="BV530" s="46">
        <v>0.23833784429231014</v>
      </c>
      <c r="BW530" s="46">
        <v>-0.2460408487361595</v>
      </c>
      <c r="BX530" s="46">
        <v>-2.5518713612420294</v>
      </c>
      <c r="BY530" s="46">
        <v>-0.89594138119284839</v>
      </c>
      <c r="BZ530" s="46">
        <v>-0.14248889376405419</v>
      </c>
      <c r="CA530" s="46">
        <v>-2.2658524030137115</v>
      </c>
      <c r="CB530" s="46">
        <v>-4.9567482692170435</v>
      </c>
      <c r="CC530" s="46">
        <v>-16.152705410821643</v>
      </c>
      <c r="CD530" s="46">
        <v>-3.9505221120167602</v>
      </c>
      <c r="CE530" s="46">
        <v>-0.70960421811386243</v>
      </c>
      <c r="CF530" s="46">
        <v>-4.204059476044371</v>
      </c>
      <c r="CG530" s="46">
        <v>-2.4714647063473243</v>
      </c>
      <c r="CH530" s="46">
        <v>-5.5485687951251981</v>
      </c>
      <c r="CI530" s="46">
        <v>-3.3406091433227569</v>
      </c>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row>
    <row r="531" spans="1:118" ht="15.75" hidden="1" outlineLevel="1" thickBot="1" x14ac:dyDescent="0.3">
      <c r="A531" s="7" t="s">
        <v>82</v>
      </c>
      <c r="B531" s="7" t="s">
        <v>82</v>
      </c>
      <c r="C531" s="47">
        <v>0.29367352125653828</v>
      </c>
      <c r="D531" s="47">
        <v>0.22073284951710759</v>
      </c>
      <c r="E531" s="47">
        <v>0.23953543658312437</v>
      </c>
      <c r="F531" s="47">
        <v>0.15895698108494022</v>
      </c>
      <c r="G531" s="47">
        <v>0.21622602297391444</v>
      </c>
      <c r="H531" s="47">
        <v>0.26464410824376372</v>
      </c>
      <c r="I531" s="47">
        <v>0.35325057242720886</v>
      </c>
      <c r="J531" s="47" t="s">
        <v>237</v>
      </c>
      <c r="K531" s="47">
        <v>14.999995270629151</v>
      </c>
      <c r="L531" s="47">
        <v>0.28907618728120149</v>
      </c>
      <c r="M531" s="47" t="s">
        <v>237</v>
      </c>
      <c r="N531" s="47" t="s">
        <v>237</v>
      </c>
      <c r="O531" s="47" t="s">
        <v>237</v>
      </c>
      <c r="P531" s="47" t="s">
        <v>237</v>
      </c>
      <c r="Q531" s="47" t="s">
        <v>237</v>
      </c>
      <c r="R531" s="47" t="s">
        <v>237</v>
      </c>
      <c r="S531" s="47" t="s">
        <v>237</v>
      </c>
      <c r="T531" s="47" t="s">
        <v>237</v>
      </c>
      <c r="U531" s="47" t="s">
        <v>237</v>
      </c>
      <c r="V531" s="47" t="s">
        <v>237</v>
      </c>
      <c r="W531" s="47" t="s">
        <v>237</v>
      </c>
      <c r="X531" s="47" t="s">
        <v>237</v>
      </c>
      <c r="Y531" s="47" t="s">
        <v>237</v>
      </c>
      <c r="Z531" s="47" t="s">
        <v>237</v>
      </c>
      <c r="AA531" s="47" t="s">
        <v>237</v>
      </c>
      <c r="AB531" s="47" t="s">
        <v>237</v>
      </c>
      <c r="AC531" s="47" t="s">
        <v>237</v>
      </c>
      <c r="AD531" s="47" t="s">
        <v>237</v>
      </c>
      <c r="AE531" s="47" t="s">
        <v>237</v>
      </c>
      <c r="AF531" s="47" t="s">
        <v>237</v>
      </c>
      <c r="AG531" s="47" t="s">
        <v>237</v>
      </c>
      <c r="AH531" s="47" t="s">
        <v>237</v>
      </c>
      <c r="AI531" s="47" t="s">
        <v>237</v>
      </c>
      <c r="AJ531" s="47" t="s">
        <v>237</v>
      </c>
      <c r="AK531" s="47" t="s">
        <v>237</v>
      </c>
      <c r="AL531" s="47" t="s">
        <v>237</v>
      </c>
      <c r="AM531" s="47" t="s">
        <v>237</v>
      </c>
      <c r="AN531" s="47" t="s">
        <v>237</v>
      </c>
      <c r="AO531" s="47" t="s">
        <v>237</v>
      </c>
      <c r="AP531" s="47" t="s">
        <v>237</v>
      </c>
      <c r="AQ531" s="47" t="s">
        <v>237</v>
      </c>
      <c r="AR531" s="47" t="s">
        <v>237</v>
      </c>
      <c r="AS531" s="47" t="s">
        <v>237</v>
      </c>
      <c r="AT531" s="47" t="s">
        <v>237</v>
      </c>
      <c r="AU531" s="47" t="s">
        <v>237</v>
      </c>
      <c r="AV531" s="47" t="s">
        <v>237</v>
      </c>
      <c r="AW531" s="47" t="s">
        <v>237</v>
      </c>
      <c r="AX531" s="47" t="s">
        <v>237</v>
      </c>
      <c r="AY531" s="47" t="s">
        <v>237</v>
      </c>
      <c r="AZ531" s="47" t="s">
        <v>237</v>
      </c>
      <c r="BA531" s="47" t="s">
        <v>237</v>
      </c>
      <c r="BB531" s="47" t="s">
        <v>237</v>
      </c>
      <c r="BC531" s="47" t="s">
        <v>237</v>
      </c>
      <c r="BD531" s="47" t="s">
        <v>237</v>
      </c>
      <c r="BE531" s="47" t="s">
        <v>237</v>
      </c>
      <c r="BF531" s="47" t="s">
        <v>237</v>
      </c>
      <c r="BG531" s="47" t="s">
        <v>237</v>
      </c>
      <c r="BH531" s="47" t="s">
        <v>237</v>
      </c>
      <c r="BI531" s="47" t="s">
        <v>237</v>
      </c>
      <c r="BJ531" s="47" t="s">
        <v>237</v>
      </c>
      <c r="BK531" s="47" t="s">
        <v>237</v>
      </c>
      <c r="BL531" s="47" t="s">
        <v>237</v>
      </c>
      <c r="BM531" s="47" t="s">
        <v>237</v>
      </c>
      <c r="BN531" s="47" t="s">
        <v>237</v>
      </c>
      <c r="BO531" s="47" t="s">
        <v>237</v>
      </c>
      <c r="BP531" s="47" t="s">
        <v>237</v>
      </c>
      <c r="BQ531" s="47" t="s">
        <v>237</v>
      </c>
      <c r="BR531" s="47" t="s">
        <v>237</v>
      </c>
      <c r="BS531" s="47" t="s">
        <v>237</v>
      </c>
      <c r="BT531" s="47" t="s">
        <v>237</v>
      </c>
      <c r="BU531" s="47" t="s">
        <v>237</v>
      </c>
      <c r="BV531" s="47" t="s">
        <v>237</v>
      </c>
      <c r="BW531" s="47" t="s">
        <v>237</v>
      </c>
      <c r="BX531" s="47" t="s">
        <v>237</v>
      </c>
      <c r="BY531" s="47" t="s">
        <v>237</v>
      </c>
      <c r="BZ531" s="47" t="s">
        <v>237</v>
      </c>
      <c r="CA531" s="47" t="s">
        <v>237</v>
      </c>
      <c r="CB531" s="47" t="s">
        <v>237</v>
      </c>
      <c r="CC531" s="47" t="s">
        <v>237</v>
      </c>
      <c r="CD531" s="47" t="s">
        <v>237</v>
      </c>
      <c r="CE531" s="47" t="s">
        <v>237</v>
      </c>
      <c r="CF531" s="47" t="s">
        <v>234</v>
      </c>
      <c r="CG531" s="47" t="s">
        <v>234</v>
      </c>
      <c r="CH531" s="47" t="s">
        <v>234</v>
      </c>
      <c r="CI531" s="47" t="s">
        <v>234</v>
      </c>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row>
    <row r="532" spans="1:118" hidden="1" outlineLevel="1" x14ac:dyDescent="0.25">
      <c r="A532" s="25" t="s">
        <v>242</v>
      </c>
      <c r="B532" s="25" t="s">
        <v>242</v>
      </c>
      <c r="C532" s="46">
        <v>0.46896614146855331</v>
      </c>
      <c r="D532" s="46">
        <v>0.47872591503668943</v>
      </c>
      <c r="E532" s="46">
        <v>0.4946561001923705</v>
      </c>
      <c r="F532" s="46">
        <v>0.56386435120772349</v>
      </c>
      <c r="G532" s="46">
        <v>0.50470501223102926</v>
      </c>
      <c r="H532" s="46">
        <v>0.5164945026902078</v>
      </c>
      <c r="I532" s="46">
        <v>0.49553757248424951</v>
      </c>
      <c r="J532" s="46" t="s">
        <v>237</v>
      </c>
      <c r="K532" s="46" t="s">
        <v>237</v>
      </c>
      <c r="L532" s="46">
        <v>0.51721435260583559</v>
      </c>
      <c r="M532" s="46" t="s">
        <v>237</v>
      </c>
      <c r="N532" s="46" t="s">
        <v>237</v>
      </c>
      <c r="O532" s="46" t="s">
        <v>237</v>
      </c>
      <c r="P532" s="46" t="s">
        <v>237</v>
      </c>
      <c r="Q532" s="46" t="s">
        <v>237</v>
      </c>
      <c r="R532" s="46" t="s">
        <v>237</v>
      </c>
      <c r="S532" s="46" t="s">
        <v>237</v>
      </c>
      <c r="T532" s="46" t="s">
        <v>237</v>
      </c>
      <c r="U532" s="46" t="s">
        <v>237</v>
      </c>
      <c r="V532" s="46" t="s">
        <v>237</v>
      </c>
      <c r="W532" s="46" t="s">
        <v>237</v>
      </c>
      <c r="X532" s="46" t="s">
        <v>237</v>
      </c>
      <c r="Y532" s="46" t="s">
        <v>237</v>
      </c>
      <c r="Z532" s="46" t="s">
        <v>237</v>
      </c>
      <c r="AA532" s="46" t="s">
        <v>237</v>
      </c>
      <c r="AB532" s="46" t="s">
        <v>237</v>
      </c>
      <c r="AC532" s="46" t="s">
        <v>237</v>
      </c>
      <c r="AD532" s="46" t="s">
        <v>237</v>
      </c>
      <c r="AE532" s="46">
        <v>1.8421052631578947</v>
      </c>
      <c r="AF532" s="46">
        <v>5.5789473684210522</v>
      </c>
      <c r="AG532" s="46" t="s">
        <v>237</v>
      </c>
      <c r="AH532" s="46" t="s">
        <v>237</v>
      </c>
      <c r="AI532" s="46" t="s">
        <v>237</v>
      </c>
      <c r="AJ532" s="46" t="s">
        <v>237</v>
      </c>
      <c r="AK532" s="46" t="s">
        <v>237</v>
      </c>
      <c r="AL532" s="46" t="s">
        <v>237</v>
      </c>
      <c r="AM532" s="46" t="s">
        <v>237</v>
      </c>
      <c r="AN532" s="46" t="s">
        <v>237</v>
      </c>
      <c r="AO532" s="46" t="s">
        <v>237</v>
      </c>
      <c r="AP532" s="46" t="s">
        <v>237</v>
      </c>
      <c r="AQ532" s="46" t="s">
        <v>237</v>
      </c>
      <c r="AR532" s="46" t="s">
        <v>237</v>
      </c>
      <c r="AS532" s="46" t="s">
        <v>237</v>
      </c>
      <c r="AT532" s="46" t="s">
        <v>237</v>
      </c>
      <c r="AU532" s="46" t="s">
        <v>237</v>
      </c>
      <c r="AV532" s="46" t="s">
        <v>237</v>
      </c>
      <c r="AW532" s="46" t="s">
        <v>237</v>
      </c>
      <c r="AX532" s="46" t="s">
        <v>237</v>
      </c>
      <c r="AY532" s="46" t="s">
        <v>237</v>
      </c>
      <c r="AZ532" s="46" t="s">
        <v>237</v>
      </c>
      <c r="BA532" s="46" t="s">
        <v>237</v>
      </c>
      <c r="BB532" s="46" t="s">
        <v>237</v>
      </c>
      <c r="BC532" s="46" t="s">
        <v>237</v>
      </c>
      <c r="BD532" s="46" t="s">
        <v>237</v>
      </c>
      <c r="BE532" s="46" t="s">
        <v>237</v>
      </c>
      <c r="BF532" s="46" t="s">
        <v>237</v>
      </c>
      <c r="BG532" s="46" t="s">
        <v>237</v>
      </c>
      <c r="BH532" s="46" t="s">
        <v>237</v>
      </c>
      <c r="BI532" s="46" t="s">
        <v>237</v>
      </c>
      <c r="BJ532" s="46" t="s">
        <v>237</v>
      </c>
      <c r="BK532" s="46" t="s">
        <v>237</v>
      </c>
      <c r="BL532" s="46" t="s">
        <v>237</v>
      </c>
      <c r="BM532" s="46" t="s">
        <v>237</v>
      </c>
      <c r="BN532" s="46" t="s">
        <v>237</v>
      </c>
      <c r="BO532" s="46" t="s">
        <v>237</v>
      </c>
      <c r="BP532" s="46" t="s">
        <v>237</v>
      </c>
      <c r="BQ532" s="46" t="s">
        <v>237</v>
      </c>
      <c r="BR532" s="46" t="s">
        <v>237</v>
      </c>
      <c r="BS532" s="46" t="s">
        <v>237</v>
      </c>
      <c r="BT532" s="46" t="s">
        <v>237</v>
      </c>
      <c r="BU532" s="46" t="s">
        <v>237</v>
      </c>
      <c r="BV532" s="46" t="s">
        <v>237</v>
      </c>
      <c r="BW532" s="46" t="s">
        <v>237</v>
      </c>
      <c r="BX532" s="46" t="s">
        <v>237</v>
      </c>
      <c r="BY532" s="46" t="s">
        <v>237</v>
      </c>
      <c r="BZ532" s="46" t="s">
        <v>237</v>
      </c>
      <c r="CA532" s="46" t="s">
        <v>237</v>
      </c>
      <c r="CB532" s="46" t="s">
        <v>237</v>
      </c>
      <c r="CC532" s="46" t="s">
        <v>237</v>
      </c>
      <c r="CD532" s="46" t="s">
        <v>237</v>
      </c>
      <c r="CE532" s="46" t="s">
        <v>237</v>
      </c>
      <c r="CF532" s="46" t="s">
        <v>234</v>
      </c>
      <c r="CG532" s="46" t="s">
        <v>234</v>
      </c>
      <c r="CH532" s="46" t="s">
        <v>234</v>
      </c>
      <c r="CI532" s="46" t="s">
        <v>234</v>
      </c>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row>
    <row r="533" spans="1:118" ht="15.75" hidden="1" outlineLevel="1" thickBot="1" x14ac:dyDescent="0.3">
      <c r="A533" s="7" t="s">
        <v>83</v>
      </c>
      <c r="B533" s="7" t="s">
        <v>83</v>
      </c>
      <c r="C533" s="47">
        <v>0.6676277660372415</v>
      </c>
      <c r="D533" s="47">
        <v>0.54679098852253072</v>
      </c>
      <c r="E533" s="47">
        <v>0.66083119106543564</v>
      </c>
      <c r="F533" s="47">
        <v>0.59831987341949067</v>
      </c>
      <c r="G533" s="47">
        <v>0.61858721860828725</v>
      </c>
      <c r="H533" s="47">
        <v>0.60189765683769358</v>
      </c>
      <c r="I533" s="47">
        <v>0.63744660320059765</v>
      </c>
      <c r="J533" s="47" t="s">
        <v>237</v>
      </c>
      <c r="K533" s="47" t="s">
        <v>237</v>
      </c>
      <c r="L533" s="47">
        <v>0.61612019524338724</v>
      </c>
      <c r="M533" s="47" t="s">
        <v>237</v>
      </c>
      <c r="N533" s="47" t="s">
        <v>237</v>
      </c>
      <c r="O533" s="47" t="s">
        <v>237</v>
      </c>
      <c r="P533" s="47" t="s">
        <v>237</v>
      </c>
      <c r="Q533" s="47" t="s">
        <v>237</v>
      </c>
      <c r="R533" s="47" t="s">
        <v>237</v>
      </c>
      <c r="S533" s="47" t="s">
        <v>237</v>
      </c>
      <c r="T533" s="47" t="s">
        <v>237</v>
      </c>
      <c r="U533" s="47" t="s">
        <v>237</v>
      </c>
      <c r="V533" s="47" t="s">
        <v>237</v>
      </c>
      <c r="W533" s="47" t="s">
        <v>237</v>
      </c>
      <c r="X533" s="47" t="s">
        <v>237</v>
      </c>
      <c r="Y533" s="47" t="s">
        <v>237</v>
      </c>
      <c r="Z533" s="47" t="s">
        <v>237</v>
      </c>
      <c r="AA533" s="47" t="s">
        <v>237</v>
      </c>
      <c r="AB533" s="47" t="s">
        <v>237</v>
      </c>
      <c r="AC533" s="47" t="s">
        <v>237</v>
      </c>
      <c r="AD533" s="47" t="s">
        <v>237</v>
      </c>
      <c r="AE533" s="47" t="s">
        <v>237</v>
      </c>
      <c r="AF533" s="47" t="s">
        <v>237</v>
      </c>
      <c r="AG533" s="47" t="s">
        <v>237</v>
      </c>
      <c r="AH533" s="47" t="s">
        <v>237</v>
      </c>
      <c r="AI533" s="47" t="s">
        <v>237</v>
      </c>
      <c r="AJ533" s="47" t="s">
        <v>237</v>
      </c>
      <c r="AK533" s="47" t="s">
        <v>237</v>
      </c>
      <c r="AL533" s="47" t="s">
        <v>237</v>
      </c>
      <c r="AM533" s="47" t="s">
        <v>237</v>
      </c>
      <c r="AN533" s="47" t="s">
        <v>237</v>
      </c>
      <c r="AO533" s="47" t="s">
        <v>237</v>
      </c>
      <c r="AP533" s="47" t="s">
        <v>237</v>
      </c>
      <c r="AQ533" s="47" t="s">
        <v>237</v>
      </c>
      <c r="AR533" s="47" t="s">
        <v>237</v>
      </c>
      <c r="AS533" s="47" t="s">
        <v>237</v>
      </c>
      <c r="AT533" s="47" t="s">
        <v>237</v>
      </c>
      <c r="AU533" s="47" t="s">
        <v>237</v>
      </c>
      <c r="AV533" s="47" t="s">
        <v>237</v>
      </c>
      <c r="AW533" s="47" t="s">
        <v>237</v>
      </c>
      <c r="AX533" s="47" t="s">
        <v>237</v>
      </c>
      <c r="AY533" s="47" t="s">
        <v>237</v>
      </c>
      <c r="AZ533" s="47" t="s">
        <v>237</v>
      </c>
      <c r="BA533" s="47" t="s">
        <v>237</v>
      </c>
      <c r="BB533" s="47" t="s">
        <v>237</v>
      </c>
      <c r="BC533" s="47" t="s">
        <v>237</v>
      </c>
      <c r="BD533" s="47" t="s">
        <v>237</v>
      </c>
      <c r="BE533" s="47" t="s">
        <v>237</v>
      </c>
      <c r="BF533" s="47" t="s">
        <v>237</v>
      </c>
      <c r="BG533" s="47" t="s">
        <v>237</v>
      </c>
      <c r="BH533" s="47" t="s">
        <v>237</v>
      </c>
      <c r="BI533" s="47" t="s">
        <v>237</v>
      </c>
      <c r="BJ533" s="47" t="s">
        <v>237</v>
      </c>
      <c r="BK533" s="47" t="s">
        <v>237</v>
      </c>
      <c r="BL533" s="47" t="s">
        <v>237</v>
      </c>
      <c r="BM533" s="47" t="s">
        <v>237</v>
      </c>
      <c r="BN533" s="47" t="s">
        <v>237</v>
      </c>
      <c r="BO533" s="47" t="s">
        <v>237</v>
      </c>
      <c r="BP533" s="47" t="s">
        <v>237</v>
      </c>
      <c r="BQ533" s="47" t="s">
        <v>237</v>
      </c>
      <c r="BR533" s="47" t="s">
        <v>237</v>
      </c>
      <c r="BS533" s="47" t="s">
        <v>237</v>
      </c>
      <c r="BT533" s="47" t="s">
        <v>237</v>
      </c>
      <c r="BU533" s="47" t="s">
        <v>237</v>
      </c>
      <c r="BV533" s="47" t="s">
        <v>237</v>
      </c>
      <c r="BW533" s="47" t="s">
        <v>237</v>
      </c>
      <c r="BX533" s="47" t="s">
        <v>237</v>
      </c>
      <c r="BY533" s="47" t="s">
        <v>237</v>
      </c>
      <c r="BZ533" s="47" t="s">
        <v>237</v>
      </c>
      <c r="CA533" s="47" t="s">
        <v>237</v>
      </c>
      <c r="CB533" s="47" t="s">
        <v>237</v>
      </c>
      <c r="CC533" s="47" t="s">
        <v>237</v>
      </c>
      <c r="CD533" s="47" t="s">
        <v>237</v>
      </c>
      <c r="CE533" s="47" t="s">
        <v>237</v>
      </c>
      <c r="CF533" s="47" t="s">
        <v>234</v>
      </c>
      <c r="CG533" s="47" t="s">
        <v>234</v>
      </c>
      <c r="CH533" s="47" t="s">
        <v>234</v>
      </c>
      <c r="CI533" s="47" t="s">
        <v>234</v>
      </c>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row>
    <row r="534" spans="1:118" hidden="1" outlineLevel="1" x14ac:dyDescent="0.25">
      <c r="A534" s="25" t="s">
        <v>69</v>
      </c>
      <c r="B534" s="25" t="s">
        <v>69</v>
      </c>
      <c r="C534" s="46" t="s">
        <v>237</v>
      </c>
      <c r="D534" s="46" t="s">
        <v>237</v>
      </c>
      <c r="E534" s="46" t="s">
        <v>237</v>
      </c>
      <c r="F534" s="46" t="s">
        <v>237</v>
      </c>
      <c r="G534" s="46" t="s">
        <v>237</v>
      </c>
      <c r="H534" s="46" t="s">
        <v>237</v>
      </c>
      <c r="I534" s="46" t="s">
        <v>237</v>
      </c>
      <c r="J534" s="46" t="s">
        <v>237</v>
      </c>
      <c r="K534" s="46" t="s">
        <v>237</v>
      </c>
      <c r="L534" s="46" t="s">
        <v>237</v>
      </c>
      <c r="M534" s="46" t="s">
        <v>237</v>
      </c>
      <c r="N534" s="46" t="s">
        <v>237</v>
      </c>
      <c r="O534" s="46" t="s">
        <v>237</v>
      </c>
      <c r="P534" s="46" t="s">
        <v>237</v>
      </c>
      <c r="Q534" s="46" t="s">
        <v>237</v>
      </c>
      <c r="R534" s="46" t="s">
        <v>237</v>
      </c>
      <c r="S534" s="46" t="s">
        <v>237</v>
      </c>
      <c r="T534" s="46" t="s">
        <v>237</v>
      </c>
      <c r="U534" s="46" t="s">
        <v>237</v>
      </c>
      <c r="V534" s="46" t="s">
        <v>237</v>
      </c>
      <c r="W534" s="46" t="s">
        <v>237</v>
      </c>
      <c r="X534" s="46" t="s">
        <v>237</v>
      </c>
      <c r="Y534" s="46" t="s">
        <v>237</v>
      </c>
      <c r="Z534" s="46" t="s">
        <v>237</v>
      </c>
      <c r="AA534" s="46" t="s">
        <v>237</v>
      </c>
      <c r="AB534" s="46" t="s">
        <v>237</v>
      </c>
      <c r="AC534" s="46" t="s">
        <v>237</v>
      </c>
      <c r="AD534" s="46" t="s">
        <v>237</v>
      </c>
      <c r="AE534" s="46" t="s">
        <v>237</v>
      </c>
      <c r="AF534" s="46" t="s">
        <v>237</v>
      </c>
      <c r="AG534" s="46" t="s">
        <v>237</v>
      </c>
      <c r="AH534" s="46" t="s">
        <v>237</v>
      </c>
      <c r="AI534" s="46" t="s">
        <v>237</v>
      </c>
      <c r="AJ534" s="46" t="s">
        <v>237</v>
      </c>
      <c r="AK534" s="46" t="s">
        <v>237</v>
      </c>
      <c r="AL534" s="46" t="s">
        <v>237</v>
      </c>
      <c r="AM534" s="46" t="s">
        <v>237</v>
      </c>
      <c r="AN534" s="46" t="s">
        <v>237</v>
      </c>
      <c r="AO534" s="46" t="s">
        <v>237</v>
      </c>
      <c r="AP534" s="46" t="s">
        <v>237</v>
      </c>
      <c r="AQ534" s="46" t="s">
        <v>237</v>
      </c>
      <c r="AR534" s="46" t="s">
        <v>237</v>
      </c>
      <c r="AS534" s="46" t="s">
        <v>237</v>
      </c>
      <c r="AT534" s="46" t="s">
        <v>237</v>
      </c>
      <c r="AU534" s="46" t="s">
        <v>237</v>
      </c>
      <c r="AV534" s="46" t="s">
        <v>237</v>
      </c>
      <c r="AW534" s="46" t="s">
        <v>237</v>
      </c>
      <c r="AX534" s="46" t="s">
        <v>237</v>
      </c>
      <c r="AY534" s="46" t="s">
        <v>237</v>
      </c>
      <c r="AZ534" s="46" t="s">
        <v>237</v>
      </c>
      <c r="BA534" s="46" t="s">
        <v>237</v>
      </c>
      <c r="BB534" s="46" t="s">
        <v>237</v>
      </c>
      <c r="BC534" s="46" t="s">
        <v>237</v>
      </c>
      <c r="BD534" s="46" t="s">
        <v>237</v>
      </c>
      <c r="BE534" s="46" t="s">
        <v>237</v>
      </c>
      <c r="BF534" s="46" t="s">
        <v>237</v>
      </c>
      <c r="BG534" s="46" t="s">
        <v>237</v>
      </c>
      <c r="BH534" s="46" t="s">
        <v>237</v>
      </c>
      <c r="BI534" s="46" t="s">
        <v>237</v>
      </c>
      <c r="BJ534" s="46" t="s">
        <v>237</v>
      </c>
      <c r="BK534" s="46" t="s">
        <v>237</v>
      </c>
      <c r="BL534" s="46" t="s">
        <v>237</v>
      </c>
      <c r="BM534" s="46" t="s">
        <v>237</v>
      </c>
      <c r="BN534" s="46" t="s">
        <v>237</v>
      </c>
      <c r="BO534" s="46" t="s">
        <v>237</v>
      </c>
      <c r="BP534" s="46" t="s">
        <v>237</v>
      </c>
      <c r="BQ534" s="46" t="s">
        <v>237</v>
      </c>
      <c r="BR534" s="46" t="s">
        <v>237</v>
      </c>
      <c r="BS534" s="46" t="s">
        <v>237</v>
      </c>
      <c r="BT534" s="46" t="s">
        <v>237</v>
      </c>
      <c r="BU534" s="46" t="s">
        <v>237</v>
      </c>
      <c r="BV534" s="46" t="s">
        <v>237</v>
      </c>
      <c r="BW534" s="46" t="s">
        <v>237</v>
      </c>
      <c r="BX534" s="46" t="s">
        <v>237</v>
      </c>
      <c r="BY534" s="46" t="s">
        <v>237</v>
      </c>
      <c r="BZ534" s="46" t="s">
        <v>237</v>
      </c>
      <c r="CA534" s="46" t="s">
        <v>237</v>
      </c>
      <c r="CB534" s="46" t="s">
        <v>237</v>
      </c>
      <c r="CC534" s="46" t="s">
        <v>237</v>
      </c>
      <c r="CD534" s="46" t="s">
        <v>237</v>
      </c>
      <c r="CE534" s="46" t="s">
        <v>237</v>
      </c>
      <c r="CF534" s="46" t="s">
        <v>234</v>
      </c>
      <c r="CG534" s="46" t="s">
        <v>234</v>
      </c>
      <c r="CH534" s="46" t="s">
        <v>234</v>
      </c>
      <c r="CI534" s="46" t="s">
        <v>234</v>
      </c>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row>
    <row r="535" spans="1:118" ht="15.75" hidden="1" outlineLevel="1" thickBot="1" x14ac:dyDescent="0.3">
      <c r="A535" s="7" t="s">
        <v>63</v>
      </c>
      <c r="B535" s="7" t="s">
        <v>63</v>
      </c>
      <c r="C535" s="47" t="s">
        <v>237</v>
      </c>
      <c r="D535" s="47" t="s">
        <v>237</v>
      </c>
      <c r="E535" s="47" t="s">
        <v>237</v>
      </c>
      <c r="F535" s="47" t="s">
        <v>237</v>
      </c>
      <c r="G535" s="47" t="s">
        <v>237</v>
      </c>
      <c r="H535" s="47" t="s">
        <v>237</v>
      </c>
      <c r="I535" s="47" t="s">
        <v>237</v>
      </c>
      <c r="J535" s="47" t="s">
        <v>237</v>
      </c>
      <c r="K535" s="47" t="s">
        <v>237</v>
      </c>
      <c r="L535" s="47" t="s">
        <v>237</v>
      </c>
      <c r="M535" s="47" t="s">
        <v>237</v>
      </c>
      <c r="N535" s="47" t="s">
        <v>237</v>
      </c>
      <c r="O535" s="47" t="s">
        <v>237</v>
      </c>
      <c r="P535" s="47" t="s">
        <v>237</v>
      </c>
      <c r="Q535" s="47" t="s">
        <v>237</v>
      </c>
      <c r="R535" s="47" t="s">
        <v>237</v>
      </c>
      <c r="S535" s="47" t="s">
        <v>237</v>
      </c>
      <c r="T535" s="47" t="s">
        <v>237</v>
      </c>
      <c r="U535" s="47" t="s">
        <v>237</v>
      </c>
      <c r="V535" s="47" t="s">
        <v>237</v>
      </c>
      <c r="W535" s="47" t="s">
        <v>237</v>
      </c>
      <c r="X535" s="47" t="s">
        <v>237</v>
      </c>
      <c r="Y535" s="47" t="s">
        <v>237</v>
      </c>
      <c r="Z535" s="47" t="s">
        <v>237</v>
      </c>
      <c r="AA535" s="47" t="s">
        <v>237</v>
      </c>
      <c r="AB535" s="47" t="s">
        <v>237</v>
      </c>
      <c r="AC535" s="47" t="s">
        <v>237</v>
      </c>
      <c r="AD535" s="47" t="s">
        <v>237</v>
      </c>
      <c r="AE535" s="47" t="s">
        <v>237</v>
      </c>
      <c r="AF535" s="47" t="s">
        <v>237</v>
      </c>
      <c r="AG535" s="47" t="s">
        <v>237</v>
      </c>
      <c r="AH535" s="47" t="s">
        <v>237</v>
      </c>
      <c r="AI535" s="47" t="s">
        <v>237</v>
      </c>
      <c r="AJ535" s="47" t="s">
        <v>237</v>
      </c>
      <c r="AK535" s="47" t="s">
        <v>237</v>
      </c>
      <c r="AL535" s="47" t="s">
        <v>237</v>
      </c>
      <c r="AM535" s="47" t="s">
        <v>237</v>
      </c>
      <c r="AN535" s="47" t="s">
        <v>237</v>
      </c>
      <c r="AO535" s="47" t="s">
        <v>237</v>
      </c>
      <c r="AP535" s="47" t="s">
        <v>237</v>
      </c>
      <c r="AQ535" s="47" t="s">
        <v>237</v>
      </c>
      <c r="AR535" s="47" t="s">
        <v>237</v>
      </c>
      <c r="AS535" s="47" t="s">
        <v>237</v>
      </c>
      <c r="AT535" s="47" t="s">
        <v>237</v>
      </c>
      <c r="AU535" s="47" t="s">
        <v>237</v>
      </c>
      <c r="AV535" s="47" t="s">
        <v>237</v>
      </c>
      <c r="AW535" s="47" t="s">
        <v>237</v>
      </c>
      <c r="AX535" s="47" t="s">
        <v>237</v>
      </c>
      <c r="AY535" s="47" t="s">
        <v>237</v>
      </c>
      <c r="AZ535" s="47" t="s">
        <v>237</v>
      </c>
      <c r="BA535" s="47" t="s">
        <v>237</v>
      </c>
      <c r="BB535" s="47" t="s">
        <v>237</v>
      </c>
      <c r="BC535" s="47" t="s">
        <v>237</v>
      </c>
      <c r="BD535" s="47" t="s">
        <v>237</v>
      </c>
      <c r="BE535" s="47" t="s">
        <v>237</v>
      </c>
      <c r="BF535" s="47" t="s">
        <v>237</v>
      </c>
      <c r="BG535" s="47" t="s">
        <v>237</v>
      </c>
      <c r="BH535" s="47" t="s">
        <v>237</v>
      </c>
      <c r="BI535" s="47" t="s">
        <v>237</v>
      </c>
      <c r="BJ535" s="47" t="s">
        <v>237</v>
      </c>
      <c r="BK535" s="47" t="s">
        <v>237</v>
      </c>
      <c r="BL535" s="47" t="s">
        <v>237</v>
      </c>
      <c r="BM535" s="47" t="s">
        <v>237</v>
      </c>
      <c r="BN535" s="47" t="s">
        <v>237</v>
      </c>
      <c r="BO535" s="47" t="s">
        <v>237</v>
      </c>
      <c r="BP535" s="47" t="s">
        <v>237</v>
      </c>
      <c r="BQ535" s="47" t="s">
        <v>237</v>
      </c>
      <c r="BR535" s="47" t="s">
        <v>237</v>
      </c>
      <c r="BS535" s="47" t="s">
        <v>237</v>
      </c>
      <c r="BT535" s="47" t="s">
        <v>237</v>
      </c>
      <c r="BU535" s="47" t="s">
        <v>237</v>
      </c>
      <c r="BV535" s="47" t="s">
        <v>237</v>
      </c>
      <c r="BW535" s="47" t="s">
        <v>237</v>
      </c>
      <c r="BX535" s="47" t="s">
        <v>237</v>
      </c>
      <c r="BY535" s="47" t="s">
        <v>237</v>
      </c>
      <c r="BZ535" s="47" t="s">
        <v>237</v>
      </c>
      <c r="CA535" s="47" t="s">
        <v>237</v>
      </c>
      <c r="CB535" s="47" t="s">
        <v>237</v>
      </c>
      <c r="CC535" s="47" t="s">
        <v>237</v>
      </c>
      <c r="CD535" s="47" t="s">
        <v>237</v>
      </c>
      <c r="CE535" s="47" t="s">
        <v>237</v>
      </c>
      <c r="CF535" s="47" t="s">
        <v>234</v>
      </c>
      <c r="CG535" s="47" t="s">
        <v>234</v>
      </c>
      <c r="CH535" s="47" t="s">
        <v>234</v>
      </c>
      <c r="CI535" s="47" t="s">
        <v>234</v>
      </c>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row>
    <row r="536" spans="1:118" hidden="1" outlineLevel="1" x14ac:dyDescent="0.25">
      <c r="A536" s="25" t="s">
        <v>23</v>
      </c>
      <c r="B536" s="25" t="s">
        <v>23</v>
      </c>
      <c r="C536" s="46" t="s">
        <v>237</v>
      </c>
      <c r="D536" s="46" t="s">
        <v>237</v>
      </c>
      <c r="E536" s="46" t="s">
        <v>237</v>
      </c>
      <c r="F536" s="46" t="s">
        <v>237</v>
      </c>
      <c r="G536" s="46" t="s">
        <v>237</v>
      </c>
      <c r="H536" s="46" t="s">
        <v>237</v>
      </c>
      <c r="I536" s="46" t="s">
        <v>237</v>
      </c>
      <c r="J536" s="46" t="s">
        <v>237</v>
      </c>
      <c r="K536" s="46" t="s">
        <v>237</v>
      </c>
      <c r="L536" s="46" t="s">
        <v>237</v>
      </c>
      <c r="M536" s="46" t="s">
        <v>237</v>
      </c>
      <c r="N536" s="46" t="s">
        <v>237</v>
      </c>
      <c r="O536" s="46" t="s">
        <v>237</v>
      </c>
      <c r="P536" s="46" t="s">
        <v>237</v>
      </c>
      <c r="Q536" s="46" t="s">
        <v>237</v>
      </c>
      <c r="R536" s="46" t="s">
        <v>237</v>
      </c>
      <c r="S536" s="46" t="s">
        <v>237</v>
      </c>
      <c r="T536" s="46" t="s">
        <v>237</v>
      </c>
      <c r="U536" s="46" t="s">
        <v>237</v>
      </c>
      <c r="V536" s="46" t="s">
        <v>237</v>
      </c>
      <c r="W536" s="46" t="s">
        <v>237</v>
      </c>
      <c r="X536" s="46" t="s">
        <v>237</v>
      </c>
      <c r="Y536" s="46" t="s">
        <v>237</v>
      </c>
      <c r="Z536" s="46" t="s">
        <v>237</v>
      </c>
      <c r="AA536" s="46" t="s">
        <v>237</v>
      </c>
      <c r="AB536" s="46" t="s">
        <v>237</v>
      </c>
      <c r="AC536" s="46" t="s">
        <v>237</v>
      </c>
      <c r="AD536" s="46" t="s">
        <v>237</v>
      </c>
      <c r="AE536" s="46" t="s">
        <v>237</v>
      </c>
      <c r="AF536" s="46" t="s">
        <v>237</v>
      </c>
      <c r="AG536" s="46" t="s">
        <v>237</v>
      </c>
      <c r="AH536" s="46" t="s">
        <v>237</v>
      </c>
      <c r="AI536" s="46" t="s">
        <v>237</v>
      </c>
      <c r="AJ536" s="46" t="s">
        <v>237</v>
      </c>
      <c r="AK536" s="46" t="s">
        <v>237</v>
      </c>
      <c r="AL536" s="46" t="s">
        <v>237</v>
      </c>
      <c r="AM536" s="46" t="s">
        <v>237</v>
      </c>
      <c r="AN536" s="46" t="s">
        <v>237</v>
      </c>
      <c r="AO536" s="46" t="s">
        <v>237</v>
      </c>
      <c r="AP536" s="46" t="s">
        <v>237</v>
      </c>
      <c r="AQ536" s="46" t="s">
        <v>237</v>
      </c>
      <c r="AR536" s="46" t="s">
        <v>237</v>
      </c>
      <c r="AS536" s="46" t="s">
        <v>237</v>
      </c>
      <c r="AT536" s="46" t="s">
        <v>237</v>
      </c>
      <c r="AU536" s="46" t="s">
        <v>237</v>
      </c>
      <c r="AV536" s="46" t="s">
        <v>237</v>
      </c>
      <c r="AW536" s="46" t="s">
        <v>237</v>
      </c>
      <c r="AX536" s="46" t="s">
        <v>237</v>
      </c>
      <c r="AY536" s="46" t="s">
        <v>237</v>
      </c>
      <c r="AZ536" s="46" t="s">
        <v>237</v>
      </c>
      <c r="BA536" s="46" t="s">
        <v>237</v>
      </c>
      <c r="BB536" s="46" t="s">
        <v>237</v>
      </c>
      <c r="BC536" s="46" t="s">
        <v>237</v>
      </c>
      <c r="BD536" s="46" t="s">
        <v>237</v>
      </c>
      <c r="BE536" s="46" t="s">
        <v>237</v>
      </c>
      <c r="BF536" s="46" t="s">
        <v>237</v>
      </c>
      <c r="BG536" s="46" t="s">
        <v>237</v>
      </c>
      <c r="BH536" s="46" t="s">
        <v>237</v>
      </c>
      <c r="BI536" s="46" t="s">
        <v>237</v>
      </c>
      <c r="BJ536" s="46" t="s">
        <v>237</v>
      </c>
      <c r="BK536" s="46" t="s">
        <v>237</v>
      </c>
      <c r="BL536" s="46">
        <v>-826.55555555555554</v>
      </c>
      <c r="BM536" s="46">
        <v>-485.66666666666669</v>
      </c>
      <c r="BN536" s="46">
        <v>-141.45714285714286</v>
      </c>
      <c r="BO536" s="46">
        <v>-341.98113207547169</v>
      </c>
      <c r="BP536" s="46">
        <v>-109.02816901408451</v>
      </c>
      <c r="BQ536" s="46" t="s">
        <v>237</v>
      </c>
      <c r="BR536" s="46" t="s">
        <v>237</v>
      </c>
      <c r="BS536" s="46" t="s">
        <v>237</v>
      </c>
      <c r="BT536" s="46">
        <v>-109.02816901408451</v>
      </c>
      <c r="BU536" s="46" t="s">
        <v>237</v>
      </c>
      <c r="BV536" s="46" t="s">
        <v>237</v>
      </c>
      <c r="BW536" s="46" t="s">
        <v>237</v>
      </c>
      <c r="BX536" s="46" t="s">
        <v>237</v>
      </c>
      <c r="BY536" s="46" t="s">
        <v>237</v>
      </c>
      <c r="BZ536" s="46" t="s">
        <v>237</v>
      </c>
      <c r="CA536" s="46" t="s">
        <v>237</v>
      </c>
      <c r="CB536" s="46" t="s">
        <v>237</v>
      </c>
      <c r="CC536" s="46" t="s">
        <v>237</v>
      </c>
      <c r="CD536" s="46" t="s">
        <v>237</v>
      </c>
      <c r="CE536" s="46" t="s">
        <v>237</v>
      </c>
      <c r="CF536" s="46" t="s">
        <v>234</v>
      </c>
      <c r="CG536" s="46" t="s">
        <v>234</v>
      </c>
      <c r="CH536" s="46" t="s">
        <v>234</v>
      </c>
      <c r="CI536" s="46" t="s">
        <v>234</v>
      </c>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row>
    <row r="537" spans="1:118" ht="15.75" hidden="1" outlineLevel="1" thickBot="1" x14ac:dyDescent="0.3">
      <c r="A537" s="7" t="s">
        <v>84</v>
      </c>
      <c r="B537" s="7" t="s">
        <v>84</v>
      </c>
      <c r="C537" s="47">
        <v>0.3652613217926991</v>
      </c>
      <c r="D537" s="47">
        <v>0.35654845603007107</v>
      </c>
      <c r="E537" s="47">
        <v>0.46649257920928705</v>
      </c>
      <c r="F537" s="47">
        <v>0.54167240681044149</v>
      </c>
      <c r="G537" s="47">
        <v>0.44171878391206643</v>
      </c>
      <c r="H537" s="47">
        <v>0.48755373808700919</v>
      </c>
      <c r="I537" s="47">
        <v>0.47512961503416518</v>
      </c>
      <c r="J537" s="47">
        <v>0.48254309739282097</v>
      </c>
      <c r="K537" s="47">
        <v>0.45705704934536789</v>
      </c>
      <c r="L537" s="47">
        <v>0.47467547139373772</v>
      </c>
      <c r="M537" s="47">
        <v>0.50774952988645672</v>
      </c>
      <c r="N537" s="47">
        <v>0.52511374521072796</v>
      </c>
      <c r="O537" s="47">
        <v>0.49103271053054232</v>
      </c>
      <c r="P537" s="47">
        <v>0.4572680412371134</v>
      </c>
      <c r="Q537" s="47">
        <v>0.49362156101503285</v>
      </c>
      <c r="R537" s="47">
        <v>0.51508653759977818</v>
      </c>
      <c r="S537" s="47">
        <v>0.49198141308233051</v>
      </c>
      <c r="T537" s="47">
        <v>0.51085197419469264</v>
      </c>
      <c r="U537" s="47">
        <v>0.48642462675597925</v>
      </c>
      <c r="V537" s="47">
        <v>0.50066940531633697</v>
      </c>
      <c r="W537" s="47">
        <v>0.53738439104292768</v>
      </c>
      <c r="X537" s="47">
        <v>0.51213364009202755</v>
      </c>
      <c r="Y537" s="47">
        <v>0.54031889793743815</v>
      </c>
      <c r="Z537" s="47">
        <v>0.50680534918276376</v>
      </c>
      <c r="AA537" s="47">
        <v>0.52435775592509248</v>
      </c>
      <c r="AB537" s="47">
        <v>0.56028436745487298</v>
      </c>
      <c r="AC537" s="47">
        <v>0.53896397244287164</v>
      </c>
      <c r="AD537" s="47">
        <v>0.48705134840885972</v>
      </c>
      <c r="AE537" s="47">
        <v>0.43732525238996134</v>
      </c>
      <c r="AF537" s="47">
        <v>0.50337225029289501</v>
      </c>
      <c r="AG537" s="47">
        <v>0.46768216029126053</v>
      </c>
      <c r="AH537" s="47">
        <v>0.39978901267522338</v>
      </c>
      <c r="AI537" s="47">
        <v>0.4220187749790873</v>
      </c>
      <c r="AJ537" s="47">
        <v>-1.7593191284603703E-2</v>
      </c>
      <c r="AK537" s="47">
        <v>0.31282884282637097</v>
      </c>
      <c r="AL537" s="47">
        <v>0.38516317881952028</v>
      </c>
      <c r="AM537" s="47">
        <v>0.31931267440152739</v>
      </c>
      <c r="AN537" s="47">
        <v>0.46619264824255435</v>
      </c>
      <c r="AO537" s="47" t="s">
        <v>237</v>
      </c>
      <c r="AP537" s="47">
        <v>0.36837209886939964</v>
      </c>
      <c r="AQ537" s="47" t="s">
        <v>237</v>
      </c>
      <c r="AR537" s="47" t="s">
        <v>237</v>
      </c>
      <c r="AS537" s="47" t="s">
        <v>237</v>
      </c>
      <c r="AT537" s="47" t="s">
        <v>237</v>
      </c>
      <c r="AU537" s="47" t="s">
        <v>237</v>
      </c>
      <c r="AV537" s="47" t="s">
        <v>237</v>
      </c>
      <c r="AW537" s="47" t="s">
        <v>237</v>
      </c>
      <c r="AX537" s="47" t="s">
        <v>237</v>
      </c>
      <c r="AY537" s="47" t="s">
        <v>237</v>
      </c>
      <c r="AZ537" s="47" t="s">
        <v>237</v>
      </c>
      <c r="BA537" s="47" t="s">
        <v>237</v>
      </c>
      <c r="BB537" s="47" t="s">
        <v>237</v>
      </c>
      <c r="BC537" s="47" t="s">
        <v>237</v>
      </c>
      <c r="BD537" s="47" t="s">
        <v>237</v>
      </c>
      <c r="BE537" s="47" t="s">
        <v>237</v>
      </c>
      <c r="BF537" s="47" t="s">
        <v>237</v>
      </c>
      <c r="BG537" s="47" t="s">
        <v>237</v>
      </c>
      <c r="BH537" s="47" t="s">
        <v>237</v>
      </c>
      <c r="BI537" s="47" t="s">
        <v>237</v>
      </c>
      <c r="BJ537" s="47" t="s">
        <v>237</v>
      </c>
      <c r="BK537" s="47" t="s">
        <v>237</v>
      </c>
      <c r="BL537" s="47" t="s">
        <v>237</v>
      </c>
      <c r="BM537" s="47" t="s">
        <v>237</v>
      </c>
      <c r="BN537" s="47" t="s">
        <v>237</v>
      </c>
      <c r="BO537" s="47" t="s">
        <v>237</v>
      </c>
      <c r="BP537" s="47" t="s">
        <v>237</v>
      </c>
      <c r="BQ537" s="47" t="s">
        <v>237</v>
      </c>
      <c r="BR537" s="47" t="s">
        <v>237</v>
      </c>
      <c r="BS537" s="47" t="s">
        <v>237</v>
      </c>
      <c r="BT537" s="47" t="s">
        <v>237</v>
      </c>
      <c r="BU537" s="47" t="s">
        <v>237</v>
      </c>
      <c r="BV537" s="47" t="s">
        <v>237</v>
      </c>
      <c r="BW537" s="47" t="s">
        <v>237</v>
      </c>
      <c r="BX537" s="47" t="s">
        <v>237</v>
      </c>
      <c r="BY537" s="47" t="s">
        <v>237</v>
      </c>
      <c r="BZ537" s="47" t="s">
        <v>237</v>
      </c>
      <c r="CA537" s="47" t="s">
        <v>237</v>
      </c>
      <c r="CB537" s="47" t="s">
        <v>237</v>
      </c>
      <c r="CC537" s="47" t="s">
        <v>237</v>
      </c>
      <c r="CD537" s="47" t="s">
        <v>237</v>
      </c>
      <c r="CE537" s="47" t="s">
        <v>237</v>
      </c>
      <c r="CF537" s="47" t="s">
        <v>234</v>
      </c>
      <c r="CG537" s="47" t="s">
        <v>234</v>
      </c>
      <c r="CH537" s="47" t="s">
        <v>234</v>
      </c>
      <c r="CI537" s="47" t="s">
        <v>234</v>
      </c>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row>
    <row r="538" spans="1:118" hidden="1" outlineLevel="1" x14ac:dyDescent="0.25">
      <c r="A538" s="25" t="s">
        <v>29</v>
      </c>
      <c r="B538" s="25" t="s">
        <v>29</v>
      </c>
      <c r="C538" s="46" t="s">
        <v>237</v>
      </c>
      <c r="D538" s="46" t="s">
        <v>237</v>
      </c>
      <c r="E538" s="46">
        <v>0.21246080172454973</v>
      </c>
      <c r="F538" s="46">
        <v>-0.26864724004672524</v>
      </c>
      <c r="G538" s="46">
        <v>-4.4586885731680612E-2</v>
      </c>
      <c r="H538" s="46">
        <v>0.23709690290304075</v>
      </c>
      <c r="I538" s="46">
        <v>0.34118484847562863</v>
      </c>
      <c r="J538" s="46">
        <v>0.4249278729759301</v>
      </c>
      <c r="K538" s="46">
        <v>0.12035269975966863</v>
      </c>
      <c r="L538" s="46">
        <v>0.29998699244939581</v>
      </c>
      <c r="M538" s="46">
        <v>0.24678606609834081</v>
      </c>
      <c r="N538" s="46">
        <v>0.37702662605022291</v>
      </c>
      <c r="O538" s="46">
        <v>0.41766176062204941</v>
      </c>
      <c r="P538" s="46">
        <v>1.6811594202898551E-2</v>
      </c>
      <c r="Q538" s="46">
        <v>0.303129647573046</v>
      </c>
      <c r="R538" s="46">
        <v>-0.72094122193978993</v>
      </c>
      <c r="S538" s="46">
        <v>0.21039968956150562</v>
      </c>
      <c r="T538" s="46">
        <v>0.36385232109274473</v>
      </c>
      <c r="U538" s="46">
        <v>7.0003936491274107E-2</v>
      </c>
      <c r="V538" s="46">
        <v>0.11610895791254981</v>
      </c>
      <c r="W538" s="46">
        <v>-0.48406157673767686</v>
      </c>
      <c r="X538" s="46">
        <v>0.19631421659314074</v>
      </c>
      <c r="Y538" s="46">
        <v>0.39755532330622073</v>
      </c>
      <c r="Z538" s="46">
        <v>-1.9960900548653591</v>
      </c>
      <c r="AA538" s="46">
        <v>-0.38192100077114216</v>
      </c>
      <c r="AB538" s="46">
        <v>9.6848578016910075E-2</v>
      </c>
      <c r="AC538" s="46">
        <v>12.484848484848484</v>
      </c>
      <c r="AD538" s="46" t="s">
        <v>237</v>
      </c>
      <c r="AE538" s="46" t="s">
        <v>237</v>
      </c>
      <c r="AF538" s="46">
        <v>-6.2998102466793174E-2</v>
      </c>
      <c r="AG538" s="46" t="s">
        <v>237</v>
      </c>
      <c r="AH538" s="46" t="s">
        <v>237</v>
      </c>
      <c r="AI538" s="46" t="s">
        <v>237</v>
      </c>
      <c r="AJ538" s="46" t="s">
        <v>237</v>
      </c>
      <c r="AK538" s="46" t="s">
        <v>237</v>
      </c>
      <c r="AL538" s="46" t="s">
        <v>237</v>
      </c>
      <c r="AM538" s="46" t="s">
        <v>237</v>
      </c>
      <c r="AN538" s="46" t="s">
        <v>237</v>
      </c>
      <c r="AO538" s="46" t="s">
        <v>237</v>
      </c>
      <c r="AP538" s="46" t="s">
        <v>237</v>
      </c>
      <c r="AQ538" s="46" t="s">
        <v>237</v>
      </c>
      <c r="AR538" s="46" t="s">
        <v>237</v>
      </c>
      <c r="AS538" s="46" t="s">
        <v>237</v>
      </c>
      <c r="AT538" s="46" t="s">
        <v>237</v>
      </c>
      <c r="AU538" s="46" t="s">
        <v>237</v>
      </c>
      <c r="AV538" s="46" t="s">
        <v>237</v>
      </c>
      <c r="AW538" s="46" t="s">
        <v>237</v>
      </c>
      <c r="AX538" s="46" t="s">
        <v>237</v>
      </c>
      <c r="AY538" s="46" t="s">
        <v>237</v>
      </c>
      <c r="AZ538" s="46" t="s">
        <v>237</v>
      </c>
      <c r="BA538" s="46" t="s">
        <v>237</v>
      </c>
      <c r="BB538" s="46" t="s">
        <v>237</v>
      </c>
      <c r="BC538" s="46" t="s">
        <v>237</v>
      </c>
      <c r="BD538" s="46" t="s">
        <v>237</v>
      </c>
      <c r="BE538" s="46" t="s">
        <v>237</v>
      </c>
      <c r="BF538" s="46" t="s">
        <v>237</v>
      </c>
      <c r="BG538" s="46" t="s">
        <v>237</v>
      </c>
      <c r="BH538" s="46" t="s">
        <v>237</v>
      </c>
      <c r="BI538" s="46" t="s">
        <v>237</v>
      </c>
      <c r="BJ538" s="46" t="s">
        <v>237</v>
      </c>
      <c r="BK538" s="46" t="s">
        <v>237</v>
      </c>
      <c r="BL538" s="46" t="s">
        <v>237</v>
      </c>
      <c r="BM538" s="46" t="s">
        <v>237</v>
      </c>
      <c r="BN538" s="46" t="s">
        <v>237</v>
      </c>
      <c r="BO538" s="46" t="s">
        <v>237</v>
      </c>
      <c r="BP538" s="46" t="s">
        <v>237</v>
      </c>
      <c r="BQ538" s="46" t="s">
        <v>237</v>
      </c>
      <c r="BR538" s="46" t="s">
        <v>237</v>
      </c>
      <c r="BS538" s="46" t="s">
        <v>237</v>
      </c>
      <c r="BT538" s="46" t="s">
        <v>237</v>
      </c>
      <c r="BU538" s="46" t="s">
        <v>237</v>
      </c>
      <c r="BV538" s="46" t="s">
        <v>237</v>
      </c>
      <c r="BW538" s="46" t="s">
        <v>237</v>
      </c>
      <c r="BX538" s="46" t="s">
        <v>237</v>
      </c>
      <c r="BY538" s="46" t="s">
        <v>237</v>
      </c>
      <c r="BZ538" s="46" t="s">
        <v>237</v>
      </c>
      <c r="CA538" s="46" t="s">
        <v>237</v>
      </c>
      <c r="CB538" s="46" t="s">
        <v>237</v>
      </c>
      <c r="CC538" s="46" t="s">
        <v>237</v>
      </c>
      <c r="CD538" s="46" t="s">
        <v>237</v>
      </c>
      <c r="CE538" s="46" t="s">
        <v>237</v>
      </c>
      <c r="CF538" s="46" t="s">
        <v>234</v>
      </c>
      <c r="CG538" s="46" t="s">
        <v>234</v>
      </c>
      <c r="CH538" s="46" t="s">
        <v>234</v>
      </c>
      <c r="CI538" s="46" t="s">
        <v>234</v>
      </c>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row>
    <row r="539" spans="1:118" ht="15.75" hidden="1" outlineLevel="1" thickBot="1" x14ac:dyDescent="0.3">
      <c r="A539" s="95" t="s">
        <v>382</v>
      </c>
      <c r="B539" s="95" t="s">
        <v>383</v>
      </c>
      <c r="C539" s="47" t="s">
        <v>237</v>
      </c>
      <c r="D539" s="47" t="s">
        <v>237</v>
      </c>
      <c r="E539" s="47" t="s">
        <v>237</v>
      </c>
      <c r="F539" s="47" t="s">
        <v>237</v>
      </c>
      <c r="G539" s="47" t="s">
        <v>237</v>
      </c>
      <c r="H539" s="47" t="s">
        <v>237</v>
      </c>
      <c r="I539" s="47" t="s">
        <v>237</v>
      </c>
      <c r="J539" s="47" t="s">
        <v>237</v>
      </c>
      <c r="K539" s="47" t="s">
        <v>237</v>
      </c>
      <c r="L539" s="47" t="s">
        <v>237</v>
      </c>
      <c r="M539" s="47" t="s">
        <v>237</v>
      </c>
      <c r="N539" s="47" t="s">
        <v>237</v>
      </c>
      <c r="O539" s="47" t="s">
        <v>237</v>
      </c>
      <c r="P539" s="47" t="s">
        <v>237</v>
      </c>
      <c r="Q539" s="47" t="s">
        <v>237</v>
      </c>
      <c r="R539" s="47" t="s">
        <v>237</v>
      </c>
      <c r="S539" s="47" t="s">
        <v>237</v>
      </c>
      <c r="T539" s="47" t="s">
        <v>237</v>
      </c>
      <c r="U539" s="47" t="s">
        <v>237</v>
      </c>
      <c r="V539" s="47" t="s">
        <v>237</v>
      </c>
      <c r="W539" s="47">
        <v>-0.5850891410048622</v>
      </c>
      <c r="X539" s="47">
        <v>-1.381578947368421</v>
      </c>
      <c r="Y539" s="47">
        <v>-0.78156312625250501</v>
      </c>
      <c r="Z539" s="47">
        <v>-0.26065573770491801</v>
      </c>
      <c r="AA539" s="47">
        <v>-0.65121806298276885</v>
      </c>
      <c r="AB539" s="47">
        <v>4.0832049306625574E-2</v>
      </c>
      <c r="AC539" s="47">
        <v>-0.23544093178036607</v>
      </c>
      <c r="AD539" s="47">
        <v>0.14559068219633944</v>
      </c>
      <c r="AE539" s="47">
        <v>0.25798908807482462</v>
      </c>
      <c r="AF539" s="47">
        <v>5.5767301905717152E-2</v>
      </c>
      <c r="AG539" s="47">
        <v>0.25707547169811323</v>
      </c>
      <c r="AH539" s="47">
        <v>0.28951255539143278</v>
      </c>
      <c r="AI539" s="47">
        <v>0.46545226130653267</v>
      </c>
      <c r="AJ539" s="47">
        <v>0.58125380401704196</v>
      </c>
      <c r="AK539" s="47">
        <v>0.41204572598532674</v>
      </c>
      <c r="AL539" s="47">
        <v>0.50926561427590944</v>
      </c>
      <c r="AM539" s="47">
        <v>0.73460076045627376</v>
      </c>
      <c r="AN539" s="47">
        <v>1.2520035618878005</v>
      </c>
      <c r="AO539" s="47">
        <v>0.94845360824742264</v>
      </c>
      <c r="AP539" s="47">
        <v>-0.35352697095435687</v>
      </c>
      <c r="AQ539" s="47">
        <v>0.77044476327116207</v>
      </c>
      <c r="AR539" s="47">
        <v>0.8861671469740634</v>
      </c>
      <c r="AS539" s="47">
        <v>0.89659863945578233</v>
      </c>
      <c r="AT539" s="47">
        <v>0.81241743725231175</v>
      </c>
      <c r="AU539" s="47">
        <v>0.81997918834547345</v>
      </c>
      <c r="AV539" s="47">
        <v>0.81182795698924726</v>
      </c>
      <c r="AW539" s="47">
        <v>0.62145499383477187</v>
      </c>
      <c r="AX539" s="47">
        <v>0.56086461888509676</v>
      </c>
      <c r="AY539" s="47">
        <v>6.5199034981905912</v>
      </c>
      <c r="AZ539" s="47">
        <v>2.1471038921238126</v>
      </c>
      <c r="BA539" s="47">
        <v>-15.6225</v>
      </c>
      <c r="BB539" s="47">
        <v>-37.886883273164862</v>
      </c>
      <c r="BC539" s="47">
        <v>-45.036904761904765</v>
      </c>
      <c r="BD539" s="47">
        <v>-8.1336405529953915</v>
      </c>
      <c r="BE539" s="47">
        <v>-26.616651692123391</v>
      </c>
      <c r="BF539" s="47">
        <v>-20.182702702702702</v>
      </c>
      <c r="BG539" s="47">
        <v>-15.1047448522829</v>
      </c>
      <c r="BH539" s="47">
        <v>-11.390223695111848</v>
      </c>
      <c r="BI539" s="47">
        <v>-3.5016286644951142E-2</v>
      </c>
      <c r="BJ539" s="47">
        <v>-11.018985928076837</v>
      </c>
      <c r="BK539" s="47">
        <v>-7.2012987012987013</v>
      </c>
      <c r="BL539" s="47">
        <v>-16.313267813267814</v>
      </c>
      <c r="BM539" s="47">
        <v>-18.631578947368421</v>
      </c>
      <c r="BN539" s="47">
        <v>-2.3217054263565893</v>
      </c>
      <c r="BO539" s="47">
        <v>-11.206151035322778</v>
      </c>
      <c r="BP539" s="47">
        <v>-2.0387096774193547</v>
      </c>
      <c r="BQ539" s="47">
        <v>-1.4769736842105263</v>
      </c>
      <c r="BR539" s="47">
        <v>-0.35483870967741937</v>
      </c>
      <c r="BS539" s="47">
        <v>-2.6750788643533121</v>
      </c>
      <c r="BT539" s="47">
        <v>-1.6869627507163323</v>
      </c>
      <c r="BU539" s="47">
        <v>-383.41818181818184</v>
      </c>
      <c r="BV539" s="47">
        <v>-19.925000000000001</v>
      </c>
      <c r="BW539" s="47">
        <v>7.4158730158730162</v>
      </c>
      <c r="BX539" s="47">
        <v>-1.4349206349206349</v>
      </c>
      <c r="BY539" s="47">
        <v>-102.359375</v>
      </c>
      <c r="BZ539" s="47" t="s">
        <v>237</v>
      </c>
      <c r="CA539" s="47" t="s">
        <v>237</v>
      </c>
      <c r="CB539" s="47" t="s">
        <v>237</v>
      </c>
      <c r="CC539" s="47" t="s">
        <v>237</v>
      </c>
      <c r="CD539" s="47" t="s">
        <v>237</v>
      </c>
      <c r="CE539" s="47" t="s">
        <v>237</v>
      </c>
      <c r="CF539" s="47" t="s">
        <v>234</v>
      </c>
      <c r="CG539" s="47" t="s">
        <v>234</v>
      </c>
      <c r="CH539" s="47" t="s">
        <v>234</v>
      </c>
      <c r="CI539" s="47" t="s">
        <v>234</v>
      </c>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row>
    <row r="540" spans="1:118" ht="15.75" hidden="1" outlineLevel="1" thickBot="1" x14ac:dyDescent="0.3">
      <c r="A540" s="25" t="s">
        <v>72</v>
      </c>
      <c r="B540" s="25" t="s">
        <v>276</v>
      </c>
      <c r="C540" s="46">
        <v>0</v>
      </c>
      <c r="D540" s="46">
        <v>0</v>
      </c>
      <c r="E540" s="46">
        <v>0</v>
      </c>
      <c r="F540" s="46">
        <v>0</v>
      </c>
      <c r="G540" s="46">
        <v>0</v>
      </c>
      <c r="H540" s="46">
        <v>0</v>
      </c>
      <c r="I540" s="46">
        <v>0</v>
      </c>
      <c r="J540" s="46">
        <v>0</v>
      </c>
      <c r="K540" s="46">
        <v>0</v>
      </c>
      <c r="L540" s="46">
        <v>0</v>
      </c>
      <c r="M540" s="46">
        <v>0</v>
      </c>
      <c r="N540" s="46">
        <v>0</v>
      </c>
      <c r="O540" s="46">
        <v>1.0381036311221975E-2</v>
      </c>
      <c r="P540" s="46">
        <v>1.0714871168204104E-2</v>
      </c>
      <c r="Q540" s="46">
        <v>2.7613650625567037E-3</v>
      </c>
      <c r="R540" s="46">
        <v>1.7831150692588112E-2</v>
      </c>
      <c r="S540" s="46">
        <v>0</v>
      </c>
      <c r="T540" s="46">
        <v>1.5262228414964113E-2</v>
      </c>
      <c r="U540" s="46">
        <v>1.632026340366929E-2</v>
      </c>
      <c r="V540" s="46">
        <v>1.5749955209537925E-2</v>
      </c>
      <c r="W540" s="46">
        <v>1.6193550650900033E-2</v>
      </c>
      <c r="X540" s="46">
        <v>1.5107035656562325E-2</v>
      </c>
      <c r="Y540" s="46">
        <v>1.5623433479263442E-2</v>
      </c>
      <c r="Z540" s="46">
        <v>1.8738074658751772E-2</v>
      </c>
      <c r="AA540" s="46">
        <v>1.6474174825584803E-2</v>
      </c>
      <c r="AB540" s="46">
        <v>1.6034541144598714E-2</v>
      </c>
      <c r="AC540" s="46">
        <v>1.6588033276094892E-2</v>
      </c>
      <c r="AD540" s="46">
        <v>1.565988287442974E-2</v>
      </c>
      <c r="AE540" s="46">
        <v>7.3804873363004708E-3</v>
      </c>
      <c r="AF540" s="46">
        <v>1.3866798183424778E-2</v>
      </c>
      <c r="AG540" s="46">
        <v>1.6114854966305305E-2</v>
      </c>
      <c r="AH540" s="46">
        <v>1.5475996745321399E-2</v>
      </c>
      <c r="AI540" s="46">
        <v>1.1699254483677051E-2</v>
      </c>
      <c r="AJ540" s="46">
        <v>2.154360268761776E-2</v>
      </c>
      <c r="AK540" s="46">
        <v>1.5773308309793479E-2</v>
      </c>
      <c r="AL540" s="46">
        <v>1.9510779302449328E-2</v>
      </c>
      <c r="AM540" s="46">
        <v>5.7003754738336056E-2</v>
      </c>
      <c r="AN540" s="46">
        <v>4.7008480022571596E-2</v>
      </c>
      <c r="AO540" s="46">
        <v>2.2592389407012119E-2</v>
      </c>
      <c r="AP540" s="46">
        <v>3.6179282373877415E-2</v>
      </c>
      <c r="AQ540" s="46">
        <v>1.8864609937703544E-2</v>
      </c>
      <c r="AR540" s="46">
        <v>0.10700010518565267</v>
      </c>
      <c r="AS540" s="46">
        <v>8.2617972510296234E-2</v>
      </c>
      <c r="AT540" s="46">
        <v>7.7460468493733808E-2</v>
      </c>
      <c r="AU540" s="46">
        <v>7.1961280599725647E-2</v>
      </c>
      <c r="AV540" s="46">
        <v>4.9732117295816121E-2</v>
      </c>
      <c r="AW540" s="46">
        <v>9.1623036649214659E-2</v>
      </c>
      <c r="AX540" s="46">
        <v>0.15721622024760809</v>
      </c>
      <c r="AY540" s="46">
        <v>9.1400237715054081E-2</v>
      </c>
      <c r="AZ540" s="46">
        <v>9.1576914584523508E-2</v>
      </c>
      <c r="BA540" s="46">
        <v>2.931634909495372E-2</v>
      </c>
      <c r="BB540" s="46">
        <v>4.5244152137494574E-2</v>
      </c>
      <c r="BC540" s="46">
        <v>4.320640890994798E-2</v>
      </c>
      <c r="BD540" s="46">
        <v>3.3933535348476124E-2</v>
      </c>
      <c r="BE540" s="46">
        <v>3.8092960919164143E-2</v>
      </c>
      <c r="BF540" s="46">
        <v>4.8512078422219627E-2</v>
      </c>
      <c r="BG540" s="46">
        <v>3.2576287407516474E-2</v>
      </c>
      <c r="BH540" s="46">
        <v>7.6057853361534603E-2</v>
      </c>
      <c r="BI540" s="46">
        <v>5.9158134243458477E-2</v>
      </c>
      <c r="BJ540" s="46">
        <v>5.4082759157150252E-2</v>
      </c>
      <c r="BK540" s="46">
        <v>6.5031875909843884E-2</v>
      </c>
      <c r="BL540" s="46">
        <v>6.0808248400094807E-2</v>
      </c>
      <c r="BM540" s="46">
        <v>6.5525678041766677E-2</v>
      </c>
      <c r="BN540" s="46">
        <v>0.22142005247674326</v>
      </c>
      <c r="BO540" s="46">
        <v>0.11649803895499568</v>
      </c>
      <c r="BP540" s="46">
        <v>0.14225013395137875</v>
      </c>
      <c r="BQ540" s="46">
        <v>0.35410275502606103</v>
      </c>
      <c r="BR540" s="46">
        <v>0.59614017267648556</v>
      </c>
      <c r="BS540" s="46">
        <v>0.89265395159626215</v>
      </c>
      <c r="BT540" s="46">
        <v>0.63811112645974344</v>
      </c>
      <c r="BU540" s="46">
        <v>0.46243492190628754</v>
      </c>
      <c r="BV540" s="46">
        <v>0.86089496711991409</v>
      </c>
      <c r="BW540" s="46">
        <v>0.76243590896824687</v>
      </c>
      <c r="BX540" s="46">
        <v>0.87941101211937933</v>
      </c>
      <c r="BY540" s="46">
        <v>0.78410430770945794</v>
      </c>
      <c r="BZ540" s="46">
        <v>0.80111994624258032</v>
      </c>
      <c r="CA540" s="46">
        <v>0.83411516612153558</v>
      </c>
      <c r="CB540" s="46">
        <v>1.3173499267935578</v>
      </c>
      <c r="CC540" s="46">
        <v>-1.3666646367456305</v>
      </c>
      <c r="CD540" s="46">
        <v>0.4933880781963787</v>
      </c>
      <c r="CE540" s="46">
        <v>0.43227187454904037</v>
      </c>
      <c r="CF540" s="46">
        <v>0.4515744032503809</v>
      </c>
      <c r="CG540" s="46">
        <v>0.63868092691622103</v>
      </c>
      <c r="CH540" s="46">
        <v>0.52264461378593696</v>
      </c>
      <c r="CI540" s="46">
        <v>0.52584454092978927</v>
      </c>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row>
    <row r="541" spans="1:118" collapsed="1" x14ac:dyDescent="0.25">
      <c r="A541" s="40" t="s">
        <v>71</v>
      </c>
      <c r="B541" s="40" t="s">
        <v>287</v>
      </c>
      <c r="C541" s="44">
        <v>0.6199032149686986</v>
      </c>
      <c r="D541" s="44">
        <v>0.62004671170331005</v>
      </c>
      <c r="E541" s="44">
        <v>0.64232776643180256</v>
      </c>
      <c r="F541" s="44">
        <v>0.60172708309671685</v>
      </c>
      <c r="G541" s="44">
        <v>0.62076311339837309</v>
      </c>
      <c r="H541" s="44">
        <v>0.63361920261767379</v>
      </c>
      <c r="I541" s="44">
        <v>0.60763678470675209</v>
      </c>
      <c r="J541" s="44">
        <v>0.59498485597882445</v>
      </c>
      <c r="K541" s="44">
        <v>0.56524456622735375</v>
      </c>
      <c r="L541" s="44">
        <v>0.59821539857177508</v>
      </c>
      <c r="M541" s="44">
        <v>0.63444298263105414</v>
      </c>
      <c r="N541" s="44">
        <v>0.6126567483237414</v>
      </c>
      <c r="O541" s="44">
        <v>0.67014313680003579</v>
      </c>
      <c r="P541" s="44">
        <v>0.64260527894176356</v>
      </c>
      <c r="Q541" s="44">
        <v>0.64086814673663661</v>
      </c>
      <c r="R541" s="44">
        <v>0.65338971493426889</v>
      </c>
      <c r="S541" s="44">
        <v>0.6251613274611667</v>
      </c>
      <c r="T541" s="44">
        <v>0.61809678284047442</v>
      </c>
      <c r="U541" s="44">
        <v>0.62452944713624092</v>
      </c>
      <c r="V541" s="44">
        <v>0.62958785815476193</v>
      </c>
      <c r="W541" s="44">
        <v>0.63808776919657539</v>
      </c>
      <c r="X541" s="44">
        <v>0.6294075364376216</v>
      </c>
      <c r="Y541" s="44">
        <v>0.66284817954436548</v>
      </c>
      <c r="Z541" s="44">
        <v>0.62538309747414644</v>
      </c>
      <c r="AA541" s="44">
        <v>0.63922770422944819</v>
      </c>
      <c r="AB541" s="44">
        <v>0.64465961034265118</v>
      </c>
      <c r="AC541" s="44">
        <v>0.60830305149383401</v>
      </c>
      <c r="AD541" s="44">
        <v>0.64751370722932766</v>
      </c>
      <c r="AE541" s="44">
        <v>0.66158109196364867</v>
      </c>
      <c r="AF541" s="44">
        <v>0.64147780608823923</v>
      </c>
      <c r="AG541" s="44">
        <v>0.60085078328950259</v>
      </c>
      <c r="AH541" s="44">
        <v>0.59186697825912493</v>
      </c>
      <c r="AI541" s="44">
        <v>0.61878105287049623</v>
      </c>
      <c r="AJ541" s="44">
        <v>0.5659829320048918</v>
      </c>
      <c r="AK541" s="44">
        <v>0.59368250120539234</v>
      </c>
      <c r="AL541" s="44">
        <v>0.60617153305501459</v>
      </c>
      <c r="AM541" s="44">
        <v>0.59314840233185206</v>
      </c>
      <c r="AN541" s="44">
        <v>1.2823785384905559</v>
      </c>
      <c r="AO541" s="44">
        <v>0.58681747862553368</v>
      </c>
      <c r="AP541" s="44">
        <v>0.77515328892168867</v>
      </c>
      <c r="AQ541" s="44">
        <v>0.61641357969585187</v>
      </c>
      <c r="AR541" s="44">
        <v>0.86716758521324722</v>
      </c>
      <c r="AS541" s="44">
        <v>0.64273929864905865</v>
      </c>
      <c r="AT541" s="44">
        <v>0.61611565392679191</v>
      </c>
      <c r="AU541" s="44">
        <v>0.68395615265403042</v>
      </c>
      <c r="AV541" s="44">
        <v>0.62631993291232391</v>
      </c>
      <c r="AW541" s="44">
        <v>0.58050188046226603</v>
      </c>
      <c r="AX541" s="44">
        <v>0.60289132684171054</v>
      </c>
      <c r="AY541" s="44">
        <v>0.26836257393263363</v>
      </c>
      <c r="AZ541" s="44">
        <v>0.51303772526246449</v>
      </c>
      <c r="BA541" s="44">
        <v>0.63152907005366021</v>
      </c>
      <c r="BB541" s="44">
        <v>0.62679805654210352</v>
      </c>
      <c r="BC541" s="44">
        <v>0.62123154096989874</v>
      </c>
      <c r="BD541" s="44">
        <v>0.57461617488607852</v>
      </c>
      <c r="BE541" s="44">
        <v>0.61210077735344803</v>
      </c>
      <c r="BF541" s="44">
        <v>0.6211973567350475</v>
      </c>
      <c r="BG541" s="44">
        <v>0.48746882330882801</v>
      </c>
      <c r="BH541" s="44">
        <v>0.60086174629466305</v>
      </c>
      <c r="BI541" s="44">
        <v>0.42566501736520534</v>
      </c>
      <c r="BJ541" s="44">
        <v>0.53409057993901454</v>
      </c>
      <c r="BK541" s="44">
        <v>0.726747436515366</v>
      </c>
      <c r="BL541" s="44">
        <v>0.61204125859757952</v>
      </c>
      <c r="BM541" s="44">
        <v>0.63323011240197469</v>
      </c>
      <c r="BN541" s="44">
        <v>0.5274969268592502</v>
      </c>
      <c r="BO541" s="44">
        <v>0.63014714863899368</v>
      </c>
      <c r="BP541" s="44">
        <v>0.86024563081290228</v>
      </c>
      <c r="BQ541" s="44">
        <v>0.58640959854654917</v>
      </c>
      <c r="BR541" s="44">
        <v>0.74782308225894911</v>
      </c>
      <c r="BS541" s="44">
        <v>0.34229190341751325</v>
      </c>
      <c r="BT541" s="44">
        <v>0.69277896915157866</v>
      </c>
      <c r="BU541" s="44">
        <v>0.52924952845312701</v>
      </c>
      <c r="BV541" s="44">
        <v>0.54416184605839879</v>
      </c>
      <c r="BW541" s="44">
        <v>0.63026488892618426</v>
      </c>
      <c r="BX541" s="44">
        <v>0.44097940718582979</v>
      </c>
      <c r="BY541" s="44">
        <v>0.52957707563857859</v>
      </c>
      <c r="BZ541" s="44">
        <v>0.60359763091189034</v>
      </c>
      <c r="CA541" s="44">
        <v>0.58613635288792199</v>
      </c>
      <c r="CB541" s="44">
        <v>0.58872852452698377</v>
      </c>
      <c r="CC541" s="44">
        <v>0.54120314349459631</v>
      </c>
      <c r="CD541" s="44">
        <v>0.57927731972112306</v>
      </c>
      <c r="CE541" s="44">
        <v>0.639593207045829</v>
      </c>
      <c r="CF541" s="44">
        <v>0.63562505432334837</v>
      </c>
      <c r="CG541" s="44">
        <v>0.53119390220741736</v>
      </c>
      <c r="CH541" s="44">
        <v>0.750089527351538</v>
      </c>
      <c r="CI541" s="44">
        <v>1.75008952735154</v>
      </c>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row>
    <row r="542" spans="1:118" ht="80.25" thickBot="1" x14ac:dyDescent="0.3">
      <c r="A542" s="100" t="s">
        <v>377</v>
      </c>
      <c r="B542" s="100" t="s">
        <v>380</v>
      </c>
      <c r="BZ542" s="20"/>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row>
    <row r="543" spans="1:118" x14ac:dyDescent="0.25">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row>
    <row r="544" spans="1:118" ht="15.75" customHeight="1" x14ac:dyDescent="0.25"/>
    <row r="545" spans="1:87" s="1" customFormat="1" x14ac:dyDescent="0.25">
      <c r="A545"/>
      <c r="B54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4"/>
      <c r="CH545" s="94"/>
      <c r="CI545" s="94"/>
    </row>
  </sheetData>
  <pageMargins left="0.511811024" right="0.511811024" top="0.78740157499999996" bottom="0.78740157499999996" header="0.31496062000000002" footer="0.31496062000000002"/>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E6E18-A25D-48B6-8219-1BB89EA24040}">
  <sheetPr>
    <tabColor rgb="FF00B050"/>
  </sheetPr>
  <dimension ref="A2:DD266"/>
  <sheetViews>
    <sheetView zoomScale="90" zoomScaleNormal="90" workbookViewId="0">
      <pane xSplit="1" topLeftCell="BI1" activePane="topRight" state="frozen"/>
      <selection activeCell="A23" sqref="A23:F23"/>
      <selection pane="topRight" activeCell="A2" sqref="A2"/>
    </sheetView>
  </sheetViews>
  <sheetFormatPr defaultRowHeight="15" outlineLevelRow="1" outlineLevelCol="1" x14ac:dyDescent="0.25"/>
  <cols>
    <col min="1" max="1" width="46.42578125" bestFit="1"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87"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81" width="13.28515625" customWidth="1" collapsed="1"/>
  </cols>
  <sheetData>
    <row r="2" spans="1:108" ht="15.75" customHeight="1" x14ac:dyDescent="0.25">
      <c r="A2" s="37" t="s">
        <v>357</v>
      </c>
      <c r="B2" s="38" t="s">
        <v>118</v>
      </c>
      <c r="C2" s="38" t="s">
        <v>119</v>
      </c>
      <c r="D2" s="38" t="s">
        <v>120</v>
      </c>
      <c r="E2" s="38" t="s">
        <v>121</v>
      </c>
      <c r="F2" s="38">
        <v>2010</v>
      </c>
      <c r="G2" s="38" t="s">
        <v>122</v>
      </c>
      <c r="H2" s="38" t="s">
        <v>123</v>
      </c>
      <c r="I2" s="38" t="s">
        <v>124</v>
      </c>
      <c r="J2" s="38" t="s">
        <v>125</v>
      </c>
      <c r="K2" s="38">
        <v>2011</v>
      </c>
      <c r="L2" s="38" t="s">
        <v>126</v>
      </c>
      <c r="M2" s="38" t="s">
        <v>127</v>
      </c>
      <c r="N2" s="38" t="s">
        <v>128</v>
      </c>
      <c r="O2" s="38" t="s">
        <v>129</v>
      </c>
      <c r="P2" s="38">
        <v>2012</v>
      </c>
      <c r="Q2" s="38" t="s">
        <v>130</v>
      </c>
      <c r="R2" s="38" t="s">
        <v>131</v>
      </c>
      <c r="S2" s="38" t="s">
        <v>132</v>
      </c>
      <c r="T2" s="38" t="s">
        <v>133</v>
      </c>
      <c r="U2" s="38">
        <v>2013</v>
      </c>
      <c r="V2" s="38" t="s">
        <v>134</v>
      </c>
      <c r="W2" s="38" t="s">
        <v>135</v>
      </c>
      <c r="X2" s="38" t="s">
        <v>136</v>
      </c>
      <c r="Y2" s="38" t="s">
        <v>137</v>
      </c>
      <c r="Z2" s="38">
        <v>2014</v>
      </c>
      <c r="AA2" s="38" t="s">
        <v>138</v>
      </c>
      <c r="AB2" s="38" t="s">
        <v>139</v>
      </c>
      <c r="AC2" s="38" t="s">
        <v>140</v>
      </c>
      <c r="AD2" s="38" t="s">
        <v>141</v>
      </c>
      <c r="AE2" s="38">
        <v>2015</v>
      </c>
      <c r="AF2" s="38" t="s">
        <v>142</v>
      </c>
      <c r="AG2" s="38" t="s">
        <v>143</v>
      </c>
      <c r="AH2" s="38" t="s">
        <v>144</v>
      </c>
      <c r="AI2" s="38" t="s">
        <v>145</v>
      </c>
      <c r="AJ2" s="38">
        <v>2016</v>
      </c>
      <c r="AK2" s="38" t="s">
        <v>146</v>
      </c>
      <c r="AL2" s="38" t="s">
        <v>147</v>
      </c>
      <c r="AM2" s="38" t="s">
        <v>148</v>
      </c>
      <c r="AN2" s="38" t="s">
        <v>149</v>
      </c>
      <c r="AO2" s="38">
        <v>2017</v>
      </c>
      <c r="AP2" s="38" t="s">
        <v>150</v>
      </c>
      <c r="AQ2" s="38" t="s">
        <v>151</v>
      </c>
      <c r="AR2" s="38" t="s">
        <v>152</v>
      </c>
      <c r="AS2" s="38" t="s">
        <v>153</v>
      </c>
      <c r="AT2" s="38">
        <v>2018</v>
      </c>
      <c r="AU2" s="38" t="s">
        <v>154</v>
      </c>
      <c r="AV2" s="38" t="s">
        <v>155</v>
      </c>
      <c r="AW2" s="38" t="s">
        <v>156</v>
      </c>
      <c r="AX2" s="38" t="s">
        <v>157</v>
      </c>
      <c r="AY2" s="38">
        <v>2019</v>
      </c>
      <c r="AZ2" s="38" t="s">
        <v>158</v>
      </c>
      <c r="BA2" s="38" t="s">
        <v>159</v>
      </c>
      <c r="BB2" s="38" t="s">
        <v>160</v>
      </c>
      <c r="BC2" s="38" t="s">
        <v>161</v>
      </c>
      <c r="BD2" s="38">
        <v>2020</v>
      </c>
      <c r="BE2" s="88" t="s">
        <v>162</v>
      </c>
      <c r="BF2" s="88" t="s">
        <v>163</v>
      </c>
      <c r="BG2" s="88" t="s">
        <v>164</v>
      </c>
      <c r="BH2" s="88" t="s">
        <v>165</v>
      </c>
      <c r="BI2" s="38">
        <v>2021</v>
      </c>
      <c r="BJ2" s="38" t="s">
        <v>166</v>
      </c>
      <c r="BK2" s="38" t="s">
        <v>167</v>
      </c>
      <c r="BL2" s="38" t="s">
        <v>168</v>
      </c>
      <c r="BM2" s="38" t="s">
        <v>169</v>
      </c>
      <c r="BN2" s="38">
        <v>2022</v>
      </c>
      <c r="BO2" s="38" t="s">
        <v>170</v>
      </c>
      <c r="BP2" s="38" t="s">
        <v>171</v>
      </c>
      <c r="BQ2" s="38" t="s">
        <v>172</v>
      </c>
      <c r="BR2" s="38" t="s">
        <v>173</v>
      </c>
      <c r="BS2" s="38">
        <v>2023</v>
      </c>
      <c r="BT2" s="38" t="s">
        <v>73</v>
      </c>
      <c r="BU2" s="38" t="s">
        <v>243</v>
      </c>
      <c r="BV2" s="38" t="s">
        <v>263</v>
      </c>
      <c r="BW2" s="38" t="s">
        <v>268</v>
      </c>
      <c r="BX2" s="38">
        <v>2024</v>
      </c>
      <c r="BY2" s="38" t="s">
        <v>306</v>
      </c>
      <c r="BZ2" s="39" t="s">
        <v>320</v>
      </c>
      <c r="CA2" s="39" t="s">
        <v>359</v>
      </c>
      <c r="CB2" s="39" t="s">
        <v>372</v>
      </c>
      <c r="CC2" s="39">
        <v>2025</v>
      </c>
    </row>
    <row r="3" spans="1:108" ht="15.75" customHeight="1" thickBot="1" x14ac:dyDescent="0.3">
      <c r="A3" s="37" t="s">
        <v>358</v>
      </c>
      <c r="B3" s="38" t="s">
        <v>178</v>
      </c>
      <c r="C3" s="38" t="s">
        <v>179</v>
      </c>
      <c r="D3" s="38" t="s">
        <v>180</v>
      </c>
      <c r="E3" s="38" t="s">
        <v>181</v>
      </c>
      <c r="F3" s="38">
        <v>2010</v>
      </c>
      <c r="G3" s="38" t="s">
        <v>182</v>
      </c>
      <c r="H3" s="38" t="s">
        <v>183</v>
      </c>
      <c r="I3" s="38" t="s">
        <v>184</v>
      </c>
      <c r="J3" s="38" t="s">
        <v>185</v>
      </c>
      <c r="K3" s="38">
        <v>2011</v>
      </c>
      <c r="L3" s="38" t="s">
        <v>186</v>
      </c>
      <c r="M3" s="38" t="s">
        <v>187</v>
      </c>
      <c r="N3" s="38" t="s">
        <v>188</v>
      </c>
      <c r="O3" s="38" t="s">
        <v>189</v>
      </c>
      <c r="P3" s="38">
        <v>2012</v>
      </c>
      <c r="Q3" s="38" t="s">
        <v>190</v>
      </c>
      <c r="R3" s="38" t="s">
        <v>191</v>
      </c>
      <c r="S3" s="38" t="s">
        <v>192</v>
      </c>
      <c r="T3" s="38" t="s">
        <v>193</v>
      </c>
      <c r="U3" s="38">
        <v>2013</v>
      </c>
      <c r="V3" s="38" t="s">
        <v>194</v>
      </c>
      <c r="W3" s="38" t="s">
        <v>195</v>
      </c>
      <c r="X3" s="38" t="s">
        <v>196</v>
      </c>
      <c r="Y3" s="38" t="s">
        <v>197</v>
      </c>
      <c r="Z3" s="38">
        <v>2014</v>
      </c>
      <c r="AA3" s="38" t="s">
        <v>198</v>
      </c>
      <c r="AB3" s="38" t="s">
        <v>199</v>
      </c>
      <c r="AC3" s="38" t="s">
        <v>200</v>
      </c>
      <c r="AD3" s="38" t="s">
        <v>201</v>
      </c>
      <c r="AE3" s="38">
        <v>2015</v>
      </c>
      <c r="AF3" s="38" t="s">
        <v>202</v>
      </c>
      <c r="AG3" s="38" t="s">
        <v>203</v>
      </c>
      <c r="AH3" s="38" t="s">
        <v>204</v>
      </c>
      <c r="AI3" s="38" t="s">
        <v>205</v>
      </c>
      <c r="AJ3" s="38">
        <v>2016</v>
      </c>
      <c r="AK3" s="38" t="s">
        <v>206</v>
      </c>
      <c r="AL3" s="38" t="s">
        <v>207</v>
      </c>
      <c r="AM3" s="38" t="s">
        <v>208</v>
      </c>
      <c r="AN3" s="38" t="s">
        <v>209</v>
      </c>
      <c r="AO3" s="38">
        <v>2017</v>
      </c>
      <c r="AP3" s="38" t="s">
        <v>210</v>
      </c>
      <c r="AQ3" s="38" t="s">
        <v>211</v>
      </c>
      <c r="AR3" s="38" t="s">
        <v>212</v>
      </c>
      <c r="AS3" s="38" t="s">
        <v>213</v>
      </c>
      <c r="AT3" s="38">
        <v>2018</v>
      </c>
      <c r="AU3" s="38" t="s">
        <v>214</v>
      </c>
      <c r="AV3" s="38" t="s">
        <v>215</v>
      </c>
      <c r="AW3" s="38" t="s">
        <v>216</v>
      </c>
      <c r="AX3" s="38" t="s">
        <v>217</v>
      </c>
      <c r="AY3" s="38" t="s">
        <v>236</v>
      </c>
      <c r="AZ3" s="38" t="s">
        <v>218</v>
      </c>
      <c r="BA3" s="38" t="s">
        <v>219</v>
      </c>
      <c r="BB3" s="38" t="s">
        <v>220</v>
      </c>
      <c r="BC3" s="38" t="s">
        <v>221</v>
      </c>
      <c r="BD3" s="38">
        <v>2020</v>
      </c>
      <c r="BE3" s="88" t="s">
        <v>222</v>
      </c>
      <c r="BF3" s="88" t="s">
        <v>223</v>
      </c>
      <c r="BG3" s="88" t="s">
        <v>224</v>
      </c>
      <c r="BH3" s="88" t="s">
        <v>225</v>
      </c>
      <c r="BI3" s="38">
        <v>2021</v>
      </c>
      <c r="BJ3" s="38" t="s">
        <v>226</v>
      </c>
      <c r="BK3" s="38" t="s">
        <v>227</v>
      </c>
      <c r="BL3" s="38" t="s">
        <v>228</v>
      </c>
      <c r="BM3" s="38" t="s">
        <v>229</v>
      </c>
      <c r="BN3" s="38">
        <v>2022</v>
      </c>
      <c r="BO3" s="38" t="s">
        <v>230</v>
      </c>
      <c r="BP3" s="38" t="s">
        <v>231</v>
      </c>
      <c r="BQ3" s="38" t="s">
        <v>232</v>
      </c>
      <c r="BR3" s="38" t="s">
        <v>233</v>
      </c>
      <c r="BS3" s="38">
        <v>2023</v>
      </c>
      <c r="BT3" s="38" t="s">
        <v>74</v>
      </c>
      <c r="BU3" s="38" t="s">
        <v>244</v>
      </c>
      <c r="BV3" s="38" t="s">
        <v>264</v>
      </c>
      <c r="BW3" s="38" t="s">
        <v>269</v>
      </c>
      <c r="BX3" s="38">
        <v>2024</v>
      </c>
      <c r="BY3" s="38" t="s">
        <v>307</v>
      </c>
      <c r="BZ3" s="39" t="s">
        <v>321</v>
      </c>
      <c r="CA3" s="39" t="s">
        <v>360</v>
      </c>
      <c r="CB3" s="39" t="s">
        <v>373</v>
      </c>
      <c r="CC3" s="39">
        <v>2025</v>
      </c>
    </row>
    <row r="4" spans="1:108" s="15" customFormat="1" ht="15.75" thickBot="1" x14ac:dyDescent="0.3">
      <c r="A4" s="11" t="s">
        <v>288</v>
      </c>
      <c r="B4" s="23">
        <v>149.14741332</v>
      </c>
      <c r="C4" s="23">
        <v>150.262</v>
      </c>
      <c r="D4" s="23">
        <v>194.49456730000009</v>
      </c>
      <c r="E4" s="23">
        <v>168.28387999999993</v>
      </c>
      <c r="F4" s="23">
        <v>662.18786062000004</v>
      </c>
      <c r="G4" s="23">
        <v>139.029</v>
      </c>
      <c r="H4" s="23">
        <v>156.185</v>
      </c>
      <c r="I4" s="23">
        <v>148.57999999999998</v>
      </c>
      <c r="J4" s="23">
        <v>90.707000000000022</v>
      </c>
      <c r="K4" s="23">
        <v>534.50100000000009</v>
      </c>
      <c r="L4" s="23">
        <v>167.326079252</v>
      </c>
      <c r="M4" s="23">
        <v>235.2352142099997</v>
      </c>
      <c r="N4" s="23">
        <v>237.47978020800002</v>
      </c>
      <c r="O4" s="23">
        <v>295.16499999999996</v>
      </c>
      <c r="P4" s="23">
        <v>935.2060736699998</v>
      </c>
      <c r="Q4" s="23">
        <v>162.655</v>
      </c>
      <c r="R4" s="23">
        <v>216.25386356287993</v>
      </c>
      <c r="S4" s="23">
        <v>412.99613643711996</v>
      </c>
      <c r="T4" s="23">
        <v>403.27300000000002</v>
      </c>
      <c r="U4" s="23">
        <v>1195.1780000000001</v>
      </c>
      <c r="V4" s="23">
        <v>239.68200000000002</v>
      </c>
      <c r="W4" s="23">
        <v>403.96400000000006</v>
      </c>
      <c r="X4" s="23">
        <v>453.09700000000004</v>
      </c>
      <c r="Y4" s="23">
        <v>533.93299999999999</v>
      </c>
      <c r="Z4" s="23">
        <v>1630.6759999999999</v>
      </c>
      <c r="AA4" s="23">
        <v>317.57699999999994</v>
      </c>
      <c r="AB4" s="23">
        <v>393.77</v>
      </c>
      <c r="AC4" s="23">
        <v>439.65299999999996</v>
      </c>
      <c r="AD4" s="23">
        <v>412.67700000000008</v>
      </c>
      <c r="AE4" s="23">
        <v>1563.6769999999999</v>
      </c>
      <c r="AF4" s="23">
        <v>238.54400000000004</v>
      </c>
      <c r="AG4" s="23">
        <v>322.51400000000001</v>
      </c>
      <c r="AH4" s="23">
        <v>379.87700000000001</v>
      </c>
      <c r="AI4" s="23">
        <v>474.52300000000002</v>
      </c>
      <c r="AJ4" s="23">
        <v>1415.4579999999999</v>
      </c>
      <c r="AK4" s="23">
        <v>315</v>
      </c>
      <c r="AL4" s="23">
        <v>353.40000000000003</v>
      </c>
      <c r="AM4" s="23">
        <v>336.49999999999994</v>
      </c>
      <c r="AN4" s="23">
        <v>373.5</v>
      </c>
      <c r="AO4" s="23">
        <v>1378.4</v>
      </c>
      <c r="AP4" s="23">
        <v>301.3</v>
      </c>
      <c r="AQ4" s="23">
        <v>327.81299999999999</v>
      </c>
      <c r="AR4" s="23">
        <v>312.10000000000002</v>
      </c>
      <c r="AS4" s="23">
        <v>292.00000000000006</v>
      </c>
      <c r="AT4" s="23">
        <v>1233.2129999999997</v>
      </c>
      <c r="AU4" s="23">
        <v>228.10000000000002</v>
      </c>
      <c r="AV4" s="23">
        <v>275.60000000000002</v>
      </c>
      <c r="AW4" s="23">
        <v>341.6</v>
      </c>
      <c r="AX4" s="23">
        <v>439.6</v>
      </c>
      <c r="AY4" s="23">
        <v>1285.5</v>
      </c>
      <c r="AZ4" s="23">
        <v>256.29999999999995</v>
      </c>
      <c r="BA4" s="23">
        <v>211.90000000000003</v>
      </c>
      <c r="BB4" s="23">
        <v>157.6</v>
      </c>
      <c r="BC4" s="23">
        <v>359.40000000000003</v>
      </c>
      <c r="BD4" s="23">
        <v>985.20000000000016</v>
      </c>
      <c r="BE4" s="89">
        <v>278.7</v>
      </c>
      <c r="BF4" s="89">
        <v>285.68700000000001</v>
      </c>
      <c r="BG4" s="89">
        <v>260.68799999999999</v>
      </c>
      <c r="BH4" s="89">
        <v>230.79399999999998</v>
      </c>
      <c r="BI4" s="81">
        <v>1055.8689999999999</v>
      </c>
      <c r="BJ4" s="23">
        <v>187.4</v>
      </c>
      <c r="BK4" s="23">
        <v>326.8</v>
      </c>
      <c r="BL4" s="23">
        <v>409</v>
      </c>
      <c r="BM4" s="23">
        <v>520.40000000000009</v>
      </c>
      <c r="BN4" s="23">
        <v>1443.6</v>
      </c>
      <c r="BO4" s="23">
        <v>431.40000000000003</v>
      </c>
      <c r="BP4" s="23">
        <v>439.64</v>
      </c>
      <c r="BQ4" s="23">
        <v>694.84300000000007</v>
      </c>
      <c r="BR4" s="23">
        <v>794.86599999999999</v>
      </c>
      <c r="BS4" s="23">
        <v>2360.7489999999998</v>
      </c>
      <c r="BT4" s="23">
        <v>537.47200000000009</v>
      </c>
      <c r="BU4" s="23">
        <v>798</v>
      </c>
      <c r="BV4" s="23">
        <v>975.24199999999996</v>
      </c>
      <c r="BW4" s="23">
        <v>1133.3239999999998</v>
      </c>
      <c r="BX4" s="23">
        <v>3444.0379999999996</v>
      </c>
      <c r="BY4" s="23">
        <v>905.38700000000006</v>
      </c>
      <c r="BZ4" s="23">
        <v>1402.7439999999999</v>
      </c>
      <c r="CA4" s="23">
        <f>SUM(CA70,CA136,CA202)</f>
        <v>1937.6990000000001</v>
      </c>
      <c r="CB4" s="23">
        <v>2172.643</v>
      </c>
      <c r="CC4" s="23">
        <v>6418.473</v>
      </c>
      <c r="CD4" s="22"/>
    </row>
    <row r="5" spans="1:108"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f t="shared" ref="CA5:CA66" si="0">SUM(CA71,CA137,CA203)</f>
        <v>0</v>
      </c>
      <c r="CB5" s="25">
        <v>0</v>
      </c>
      <c r="CC5" s="25">
        <v>0</v>
      </c>
      <c r="CD5" s="22"/>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row>
    <row r="6" spans="1:108" ht="15.75" hidden="1" outlineLevel="1" thickBot="1" x14ac:dyDescent="0.3">
      <c r="A6" s="7" t="s">
        <v>6</v>
      </c>
      <c r="B6" s="21">
        <v>1.9319999999999999</v>
      </c>
      <c r="C6" s="21">
        <v>2.3940000000000001</v>
      </c>
      <c r="D6" s="21">
        <v>4.2965342</v>
      </c>
      <c r="E6" s="21">
        <v>1.1679130999999998</v>
      </c>
      <c r="F6" s="21">
        <v>9.7904473000000003</v>
      </c>
      <c r="G6" s="21">
        <v>3.2189999999999999</v>
      </c>
      <c r="H6" s="21">
        <v>3.653</v>
      </c>
      <c r="I6" s="21">
        <v>3.024</v>
      </c>
      <c r="J6" s="21">
        <v>1.7719999999999985</v>
      </c>
      <c r="K6" s="21">
        <v>11.667999999999999</v>
      </c>
      <c r="L6" s="21">
        <v>2.746</v>
      </c>
      <c r="M6" s="21">
        <v>-0.996</v>
      </c>
      <c r="N6" s="21">
        <v>2.2679999999999998</v>
      </c>
      <c r="O6" s="21">
        <v>5.1880000000000006</v>
      </c>
      <c r="P6" s="21">
        <v>9.2059999999999995</v>
      </c>
      <c r="Q6" s="21">
        <v>5.3239999999999998</v>
      </c>
      <c r="R6" s="21">
        <v>6.2519999999999998</v>
      </c>
      <c r="S6" s="21">
        <v>5.1280000000000001</v>
      </c>
      <c r="T6" s="21">
        <v>1.2269999999999999</v>
      </c>
      <c r="U6" s="21">
        <v>17.931000000000001</v>
      </c>
      <c r="V6" s="21">
        <v>1.5979999999999999</v>
      </c>
      <c r="W6" s="21">
        <v>1.177</v>
      </c>
      <c r="X6" s="21">
        <v>-0.18899999999999995</v>
      </c>
      <c r="Y6" s="21">
        <v>0.76900000000000002</v>
      </c>
      <c r="Z6" s="21">
        <v>3.355</v>
      </c>
      <c r="AA6" s="21">
        <v>0.47599999999999998</v>
      </c>
      <c r="AB6" s="21">
        <v>0.15</v>
      </c>
      <c r="AC6" s="21">
        <v>1.0999999999999999E-2</v>
      </c>
      <c r="AD6" s="21">
        <v>0</v>
      </c>
      <c r="AE6" s="21">
        <v>0.63700000000000001</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f t="shared" si="0"/>
        <v>0</v>
      </c>
      <c r="CB6" s="21">
        <v>0</v>
      </c>
      <c r="CC6" s="21">
        <v>0</v>
      </c>
      <c r="CD6" s="2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row>
    <row r="7" spans="1:108" ht="15.75" hidden="1" outlineLevel="1" thickBot="1" x14ac:dyDescent="0.3">
      <c r="A7" s="25" t="s">
        <v>7</v>
      </c>
      <c r="B7" s="25">
        <v>46.771000000000001</v>
      </c>
      <c r="C7" s="25">
        <v>54.808</v>
      </c>
      <c r="D7" s="25">
        <v>52.150664560000031</v>
      </c>
      <c r="E7" s="25">
        <v>21.567335439999965</v>
      </c>
      <c r="F7" s="25">
        <v>175.297</v>
      </c>
      <c r="G7" s="25">
        <v>51.749000000000002</v>
      </c>
      <c r="H7" s="25">
        <v>67.093999999999994</v>
      </c>
      <c r="I7" s="25">
        <v>78.662999999999997</v>
      </c>
      <c r="J7" s="25">
        <v>32.306000000000012</v>
      </c>
      <c r="K7" s="25">
        <v>229.81199999999998</v>
      </c>
      <c r="L7" s="25">
        <v>57.046999999999997</v>
      </c>
      <c r="M7" s="25">
        <v>56.138000000000005</v>
      </c>
      <c r="N7" s="25">
        <v>70.068000000000012</v>
      </c>
      <c r="O7" s="25">
        <v>121.923</v>
      </c>
      <c r="P7" s="25">
        <v>305.17600000000004</v>
      </c>
      <c r="Q7" s="25">
        <v>42.009</v>
      </c>
      <c r="R7" s="25">
        <v>52.483999999999995</v>
      </c>
      <c r="S7" s="25">
        <v>93.728000000000009</v>
      </c>
      <c r="T7" s="25">
        <v>100.18899999999999</v>
      </c>
      <c r="U7" s="25">
        <v>288.40999999999997</v>
      </c>
      <c r="V7" s="25">
        <v>47.747</v>
      </c>
      <c r="W7" s="25">
        <v>83.899000000000001</v>
      </c>
      <c r="X7" s="25">
        <v>77.353999999999999</v>
      </c>
      <c r="Y7" s="25">
        <v>76.073999999999998</v>
      </c>
      <c r="Z7" s="25">
        <v>285.07400000000001</v>
      </c>
      <c r="AA7" s="25">
        <v>40.621000000000002</v>
      </c>
      <c r="AB7" s="25">
        <v>47.055</v>
      </c>
      <c r="AC7" s="25">
        <v>50.722999999999999</v>
      </c>
      <c r="AD7" s="25">
        <v>56.205000000000005</v>
      </c>
      <c r="AE7" s="25">
        <v>194.60400000000001</v>
      </c>
      <c r="AF7" s="25">
        <v>22.966000000000001</v>
      </c>
      <c r="AG7" s="25">
        <v>30.715</v>
      </c>
      <c r="AH7" s="25">
        <v>35.225999999999999</v>
      </c>
      <c r="AI7" s="25">
        <v>45.9</v>
      </c>
      <c r="AJ7" s="25">
        <v>134.80700000000002</v>
      </c>
      <c r="AK7" s="25">
        <v>27.2</v>
      </c>
      <c r="AL7" s="25">
        <v>35.700000000000003</v>
      </c>
      <c r="AM7" s="25">
        <v>43</v>
      </c>
      <c r="AN7" s="25">
        <v>56.5</v>
      </c>
      <c r="AO7" s="25">
        <v>162.4</v>
      </c>
      <c r="AP7" s="25">
        <v>40.700000000000003</v>
      </c>
      <c r="AQ7" s="25">
        <v>82.344999999999999</v>
      </c>
      <c r="AR7" s="25">
        <v>76.699999999999989</v>
      </c>
      <c r="AS7" s="25">
        <v>60.5</v>
      </c>
      <c r="AT7" s="25">
        <v>260.245</v>
      </c>
      <c r="AU7" s="25">
        <v>55.9</v>
      </c>
      <c r="AV7" s="25">
        <v>54.900000000000006</v>
      </c>
      <c r="AW7" s="25">
        <v>38.099999999999994</v>
      </c>
      <c r="AX7" s="25">
        <v>34</v>
      </c>
      <c r="AY7" s="25">
        <v>183</v>
      </c>
      <c r="AZ7" s="25">
        <v>23.799999999999997</v>
      </c>
      <c r="BA7" s="25">
        <v>18.899999999999999</v>
      </c>
      <c r="BB7" s="25">
        <v>26.200000000000003</v>
      </c>
      <c r="BC7" s="25">
        <v>33.6</v>
      </c>
      <c r="BD7" s="25">
        <v>102.5</v>
      </c>
      <c r="BE7" s="25">
        <v>13.1</v>
      </c>
      <c r="BF7" s="25">
        <v>0.5</v>
      </c>
      <c r="BG7" s="25">
        <v>0.54600000000000004</v>
      </c>
      <c r="BH7" s="25">
        <v>0.5</v>
      </c>
      <c r="BI7" s="25">
        <v>14.646000000000001</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f t="shared" si="0"/>
        <v>0</v>
      </c>
      <c r="CB7" s="25">
        <v>0</v>
      </c>
      <c r="CC7" s="25">
        <v>0</v>
      </c>
      <c r="CD7" s="22"/>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row>
    <row r="8" spans="1:108" ht="15.75" hidden="1" outlineLevel="1" thickBot="1" x14ac:dyDescent="0.3">
      <c r="A8" s="7" t="s">
        <v>8</v>
      </c>
      <c r="B8" s="21">
        <v>0.44600000000000001</v>
      </c>
      <c r="C8" s="21">
        <v>0.35699999999999998</v>
      </c>
      <c r="D8" s="21">
        <v>1.0444192000000008</v>
      </c>
      <c r="E8" s="21">
        <v>5.0615807999999989</v>
      </c>
      <c r="F8" s="21">
        <v>6.9089999999999998</v>
      </c>
      <c r="G8" s="21">
        <v>0.26700000000000002</v>
      </c>
      <c r="H8" s="21">
        <v>0.307</v>
      </c>
      <c r="I8" s="21">
        <v>0.29799999999999999</v>
      </c>
      <c r="J8" s="21">
        <v>0.48699999999999988</v>
      </c>
      <c r="K8" s="21">
        <v>1.359</v>
      </c>
      <c r="L8" s="21">
        <v>0.33200000000000002</v>
      </c>
      <c r="M8" s="21">
        <v>0.48900000000000005</v>
      </c>
      <c r="N8" s="21">
        <v>1.6880000000000002</v>
      </c>
      <c r="O8" s="21">
        <v>4.0600000000000005</v>
      </c>
      <c r="P8" s="21">
        <v>6.569</v>
      </c>
      <c r="Q8" s="21">
        <v>1.849</v>
      </c>
      <c r="R8" s="21">
        <v>5.6739999999999995</v>
      </c>
      <c r="S8" s="21">
        <v>11.142999999999999</v>
      </c>
      <c r="T8" s="21">
        <v>21.558000000000003</v>
      </c>
      <c r="U8" s="21">
        <v>40.223999999999997</v>
      </c>
      <c r="V8" s="21">
        <v>22.640999999999998</v>
      </c>
      <c r="W8" s="21">
        <v>29.331000000000003</v>
      </c>
      <c r="X8" s="21">
        <v>23.672000000000001</v>
      </c>
      <c r="Y8" s="21">
        <v>29.76</v>
      </c>
      <c r="Z8" s="21">
        <v>105.404</v>
      </c>
      <c r="AA8" s="21">
        <v>16.841999999999999</v>
      </c>
      <c r="AB8" s="21">
        <v>15.091999999999999</v>
      </c>
      <c r="AC8" s="21">
        <v>7.5470000000000006</v>
      </c>
      <c r="AD8" s="21">
        <v>2.0860000000000003</v>
      </c>
      <c r="AE8" s="21">
        <v>41.567</v>
      </c>
      <c r="AF8" s="21">
        <v>4.1640000000000006</v>
      </c>
      <c r="AG8" s="21">
        <v>3.5840000000000001</v>
      </c>
      <c r="AH8" s="21">
        <v>2.17</v>
      </c>
      <c r="AI8" s="21">
        <v>9.9</v>
      </c>
      <c r="AJ8" s="21">
        <v>19.818000000000001</v>
      </c>
      <c r="AK8" s="21">
        <v>1.1000000000000001</v>
      </c>
      <c r="AL8" s="21">
        <v>0.7</v>
      </c>
      <c r="AM8" s="21">
        <v>1.1000000000000001</v>
      </c>
      <c r="AN8" s="21">
        <v>2.1</v>
      </c>
      <c r="AO8" s="21">
        <v>5</v>
      </c>
      <c r="AP8" s="21">
        <v>0.7</v>
      </c>
      <c r="AQ8" s="21">
        <v>1.167</v>
      </c>
      <c r="AR8" s="21">
        <v>1.8</v>
      </c>
      <c r="AS8" s="21">
        <v>5.8</v>
      </c>
      <c r="AT8" s="21">
        <v>9.4669999999999987</v>
      </c>
      <c r="AU8" s="21">
        <v>1.4</v>
      </c>
      <c r="AV8" s="21">
        <v>1.9</v>
      </c>
      <c r="AW8" s="21">
        <v>1.2000000000000002</v>
      </c>
      <c r="AX8" s="21">
        <v>2.8</v>
      </c>
      <c r="AY8" s="21">
        <v>7.3</v>
      </c>
      <c r="AZ8" s="21">
        <v>1.2</v>
      </c>
      <c r="BA8" s="21">
        <v>0.6</v>
      </c>
      <c r="BB8" s="21">
        <v>0.4</v>
      </c>
      <c r="BC8" s="21">
        <v>3.1</v>
      </c>
      <c r="BD8" s="21">
        <v>5.3000000000000007</v>
      </c>
      <c r="BE8" s="21">
        <v>2.5</v>
      </c>
      <c r="BF8" s="21">
        <v>5</v>
      </c>
      <c r="BG8" s="21">
        <v>7.1189999999999998</v>
      </c>
      <c r="BH8" s="21">
        <v>4.6999999999999993</v>
      </c>
      <c r="BI8" s="21">
        <v>19.319000000000003</v>
      </c>
      <c r="BJ8" s="21">
        <v>0.5</v>
      </c>
      <c r="BK8" s="21">
        <v>3</v>
      </c>
      <c r="BL8" s="21">
        <v>1.1000000000000001</v>
      </c>
      <c r="BM8" s="21">
        <v>1.6</v>
      </c>
      <c r="BN8" s="21">
        <v>6.1999999999999993</v>
      </c>
      <c r="BO8" s="21">
        <v>0.2</v>
      </c>
      <c r="BP8" s="21">
        <v>1.2110000000000001</v>
      </c>
      <c r="BQ8" s="21">
        <v>1.097</v>
      </c>
      <c r="BR8" s="21">
        <v>1.98</v>
      </c>
      <c r="BS8" s="21">
        <v>4.4879999999999995</v>
      </c>
      <c r="BT8" s="21">
        <v>0.64100000000000001</v>
      </c>
      <c r="BU8" s="21">
        <v>1.2809999999999999</v>
      </c>
      <c r="BV8" s="21">
        <v>1.8640000000000001</v>
      </c>
      <c r="BW8" s="21">
        <v>5.08</v>
      </c>
      <c r="BX8" s="21">
        <v>8.8659999999999997</v>
      </c>
      <c r="BY8" s="21">
        <v>0.70799999999999996</v>
      </c>
      <c r="BZ8" s="21">
        <v>1.0660000000000001</v>
      </c>
      <c r="CA8" s="21">
        <f t="shared" si="0"/>
        <v>2.137</v>
      </c>
      <c r="CB8" s="21">
        <v>3.306</v>
      </c>
      <c r="CC8" s="21">
        <v>7.2170000000000005</v>
      </c>
      <c r="CD8" s="2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row>
    <row r="9" spans="1:108" ht="15.75" hidden="1" outlineLevel="1" thickBot="1" x14ac:dyDescent="0.3">
      <c r="A9" s="25" t="s">
        <v>52</v>
      </c>
      <c r="B9" s="25">
        <v>14.000999999999999</v>
      </c>
      <c r="C9" s="25">
        <v>33.274000000000001</v>
      </c>
      <c r="D9" s="25">
        <v>8.4840249199999995</v>
      </c>
      <c r="E9" s="25">
        <v>41.618975079999998</v>
      </c>
      <c r="F9" s="25">
        <v>97.378</v>
      </c>
      <c r="G9" s="25">
        <v>3.101</v>
      </c>
      <c r="H9" s="25">
        <v>4.2469999999999999</v>
      </c>
      <c r="I9" s="25">
        <v>2.06</v>
      </c>
      <c r="J9" s="25">
        <v>2.76</v>
      </c>
      <c r="K9" s="25">
        <v>12.167999999999999</v>
      </c>
      <c r="L9" s="25">
        <v>8.6910000000000007</v>
      </c>
      <c r="M9" s="25">
        <v>8.9831036699997195</v>
      </c>
      <c r="N9" s="25">
        <v>16.821999999999999</v>
      </c>
      <c r="O9" s="25">
        <v>18.442999999999998</v>
      </c>
      <c r="P9" s="25">
        <v>52.939103669999717</v>
      </c>
      <c r="Q9" s="25">
        <v>18.184999999999999</v>
      </c>
      <c r="R9" s="25">
        <v>17.276</v>
      </c>
      <c r="S9" s="25">
        <v>37.662999999999997</v>
      </c>
      <c r="T9" s="25">
        <v>28.405999999999999</v>
      </c>
      <c r="U9" s="25">
        <v>101.53</v>
      </c>
      <c r="V9" s="25">
        <v>23.853000000000002</v>
      </c>
      <c r="W9" s="25">
        <v>41.521000000000001</v>
      </c>
      <c r="X9" s="25">
        <v>49.03</v>
      </c>
      <c r="Y9" s="25">
        <v>46.760999999999996</v>
      </c>
      <c r="Z9" s="25">
        <v>161.16499999999999</v>
      </c>
      <c r="AA9" s="25">
        <v>36.942</v>
      </c>
      <c r="AB9" s="25">
        <v>36.654000000000003</v>
      </c>
      <c r="AC9" s="25">
        <v>45.545000000000002</v>
      </c>
      <c r="AD9" s="25">
        <v>71.828000000000003</v>
      </c>
      <c r="AE9" s="25">
        <v>190.96899999999999</v>
      </c>
      <c r="AF9" s="25">
        <v>25.469000000000001</v>
      </c>
      <c r="AG9" s="25">
        <v>86.635999999999996</v>
      </c>
      <c r="AH9" s="25">
        <v>56.194000000000003</v>
      </c>
      <c r="AI9" s="25">
        <v>86.56</v>
      </c>
      <c r="AJ9" s="25">
        <v>254.85899999999998</v>
      </c>
      <c r="AK9" s="25">
        <v>63.699999999999996</v>
      </c>
      <c r="AL9" s="25">
        <v>77.199999999999989</v>
      </c>
      <c r="AM9" s="25">
        <v>148.19999999999999</v>
      </c>
      <c r="AN9" s="25">
        <v>126.4</v>
      </c>
      <c r="AO9" s="25">
        <v>415.5</v>
      </c>
      <c r="AP9" s="25">
        <v>119.5</v>
      </c>
      <c r="AQ9" s="25">
        <v>119.551</v>
      </c>
      <c r="AR9" s="25">
        <v>119.1</v>
      </c>
      <c r="AS9" s="25">
        <v>115.1</v>
      </c>
      <c r="AT9" s="25">
        <v>473.25099999999992</v>
      </c>
      <c r="AU9" s="25">
        <v>97.5</v>
      </c>
      <c r="AV9" s="25">
        <v>106.7</v>
      </c>
      <c r="AW9" s="25">
        <v>145.1</v>
      </c>
      <c r="AX9" s="25">
        <v>131.30000000000001</v>
      </c>
      <c r="AY9" s="25">
        <v>480.59999999999997</v>
      </c>
      <c r="AZ9" s="25">
        <v>79.8</v>
      </c>
      <c r="BA9" s="25">
        <v>69.600000000000009</v>
      </c>
      <c r="BB9" s="25">
        <v>40.800000000000004</v>
      </c>
      <c r="BC9" s="25">
        <v>51.9</v>
      </c>
      <c r="BD9" s="25">
        <v>242.10000000000002</v>
      </c>
      <c r="BE9" s="25">
        <v>36</v>
      </c>
      <c r="BF9" s="25">
        <v>76.900000000000006</v>
      </c>
      <c r="BG9" s="25">
        <v>50.06</v>
      </c>
      <c r="BH9" s="25">
        <v>36.200000000000003</v>
      </c>
      <c r="BI9" s="25">
        <v>199.16</v>
      </c>
      <c r="BJ9" s="25">
        <v>0.1</v>
      </c>
      <c r="BK9" s="25">
        <v>0.1</v>
      </c>
      <c r="BL9" s="25">
        <v>0.1</v>
      </c>
      <c r="BM9" s="25">
        <v>0.1</v>
      </c>
      <c r="BN9" s="25">
        <v>0.4</v>
      </c>
      <c r="BO9" s="25">
        <v>0</v>
      </c>
      <c r="BP9" s="25">
        <v>0</v>
      </c>
      <c r="BQ9" s="25">
        <v>0</v>
      </c>
      <c r="BR9" s="25">
        <v>0</v>
      </c>
      <c r="BS9" s="25">
        <v>0</v>
      </c>
      <c r="BT9" s="25">
        <v>0</v>
      </c>
      <c r="BU9" s="25">
        <v>0</v>
      </c>
      <c r="BV9" s="25">
        <v>0</v>
      </c>
      <c r="BW9" s="25">
        <v>0</v>
      </c>
      <c r="BX9" s="25">
        <v>0</v>
      </c>
      <c r="BY9" s="25">
        <v>0</v>
      </c>
      <c r="BZ9" s="25">
        <v>0</v>
      </c>
      <c r="CA9" s="25">
        <f t="shared" si="0"/>
        <v>0</v>
      </c>
      <c r="CB9" s="25">
        <v>0</v>
      </c>
      <c r="CC9" s="25">
        <v>0</v>
      </c>
      <c r="CD9" s="22"/>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row>
    <row r="10" spans="1:108" ht="15.75" hidden="1" outlineLevel="1" thickBot="1" x14ac:dyDescent="0.3">
      <c r="A10" s="7" t="s">
        <v>11</v>
      </c>
      <c r="B10" s="21">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f t="shared" si="0"/>
        <v>0</v>
      </c>
      <c r="CB10" s="21">
        <v>0</v>
      </c>
      <c r="CC10" s="21">
        <v>0</v>
      </c>
      <c r="CD10" s="2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row>
    <row r="11" spans="1:108" ht="15.75" hidden="1" outlineLevel="1" thickBot="1" x14ac:dyDescent="0.3">
      <c r="A11" s="25" t="s">
        <v>45</v>
      </c>
      <c r="B11" s="25">
        <v>48.853413320000001</v>
      </c>
      <c r="C11" s="25">
        <v>10.680999999999999</v>
      </c>
      <c r="D11" s="25">
        <v>87.35646521000001</v>
      </c>
      <c r="E11" s="25">
        <v>76.063534789999977</v>
      </c>
      <c r="F11" s="25">
        <v>222.95441331999999</v>
      </c>
      <c r="G11" s="25">
        <v>16.431000000000001</v>
      </c>
      <c r="H11" s="25">
        <v>24.481999999999999</v>
      </c>
      <c r="I11" s="25">
        <v>26.684999999999999</v>
      </c>
      <c r="J11" s="25">
        <v>15.254000000000005</v>
      </c>
      <c r="K11" s="25">
        <v>82.852000000000004</v>
      </c>
      <c r="L11" s="25">
        <v>51.109000000000002</v>
      </c>
      <c r="M11" s="25">
        <v>59.654000000000003</v>
      </c>
      <c r="N11" s="25">
        <v>58.989999999999995</v>
      </c>
      <c r="O11" s="25">
        <v>85.515000000000001</v>
      </c>
      <c r="P11" s="25">
        <v>255.26800000000003</v>
      </c>
      <c r="Q11" s="25">
        <v>37.164999999999999</v>
      </c>
      <c r="R11" s="25">
        <v>69.783000000000001</v>
      </c>
      <c r="S11" s="25">
        <v>136.45400000000001</v>
      </c>
      <c r="T11" s="25">
        <v>115.142</v>
      </c>
      <c r="U11" s="25">
        <v>358.54400000000004</v>
      </c>
      <c r="V11" s="25">
        <v>60.914999999999999</v>
      </c>
      <c r="W11" s="25">
        <v>69.923000000000016</v>
      </c>
      <c r="X11" s="25">
        <v>59.362999999999992</v>
      </c>
      <c r="Y11" s="25">
        <v>34.926000000000002</v>
      </c>
      <c r="Z11" s="25">
        <v>225.12700000000004</v>
      </c>
      <c r="AA11" s="25">
        <v>41.119</v>
      </c>
      <c r="AB11" s="25">
        <v>27.622</v>
      </c>
      <c r="AC11" s="25">
        <v>31.917999999999999</v>
      </c>
      <c r="AD11" s="25">
        <v>39.695999999999998</v>
      </c>
      <c r="AE11" s="25">
        <v>140.35499999999999</v>
      </c>
      <c r="AF11" s="25">
        <v>25.177000000000003</v>
      </c>
      <c r="AG11" s="25">
        <v>27.084000000000003</v>
      </c>
      <c r="AH11" s="25">
        <v>62.061</v>
      </c>
      <c r="AI11" s="25">
        <v>60.694000000000003</v>
      </c>
      <c r="AJ11" s="25">
        <v>175.01600000000002</v>
      </c>
      <c r="AK11" s="25">
        <v>49.3</v>
      </c>
      <c r="AL11" s="25">
        <v>60.6</v>
      </c>
      <c r="AM11" s="25">
        <v>44.8</v>
      </c>
      <c r="AN11" s="25">
        <v>46.800000000000004</v>
      </c>
      <c r="AO11" s="25">
        <v>201.49999999999997</v>
      </c>
      <c r="AP11" s="25">
        <v>32.9</v>
      </c>
      <c r="AQ11" s="25">
        <v>23.381</v>
      </c>
      <c r="AR11" s="25">
        <v>15.700000000000001</v>
      </c>
      <c r="AS11" s="25">
        <v>14.8</v>
      </c>
      <c r="AT11" s="25">
        <v>86.781000000000006</v>
      </c>
      <c r="AU11" s="25">
        <v>5.2</v>
      </c>
      <c r="AV11" s="25">
        <v>6.4</v>
      </c>
      <c r="AW11" s="25">
        <v>3.1</v>
      </c>
      <c r="AX11" s="25">
        <v>6</v>
      </c>
      <c r="AY11" s="25">
        <v>21.2</v>
      </c>
      <c r="AZ11" s="25">
        <v>5</v>
      </c>
      <c r="BA11" s="25">
        <v>3.4</v>
      </c>
      <c r="BB11" s="25">
        <v>2.8</v>
      </c>
      <c r="BC11" s="25">
        <v>5.8</v>
      </c>
      <c r="BD11" s="25">
        <v>17</v>
      </c>
      <c r="BE11" s="25">
        <v>5.6</v>
      </c>
      <c r="BF11" s="25">
        <v>4</v>
      </c>
      <c r="BG11" s="25">
        <v>9.5980000000000008</v>
      </c>
      <c r="BH11" s="25">
        <v>13.2</v>
      </c>
      <c r="BI11" s="25">
        <v>32.397999999999996</v>
      </c>
      <c r="BJ11" s="25">
        <v>6.8</v>
      </c>
      <c r="BK11" s="25">
        <v>10.199999999999999</v>
      </c>
      <c r="BL11" s="25">
        <v>15.2</v>
      </c>
      <c r="BM11" s="25">
        <v>38.700000000000003</v>
      </c>
      <c r="BN11" s="25">
        <v>70.900000000000006</v>
      </c>
      <c r="BO11" s="25">
        <v>35.299999999999997</v>
      </c>
      <c r="BP11" s="25">
        <v>54.281000000000006</v>
      </c>
      <c r="BQ11" s="25">
        <v>70.126000000000005</v>
      </c>
      <c r="BR11" s="25">
        <v>74.850999999999999</v>
      </c>
      <c r="BS11" s="25">
        <v>234.55799999999999</v>
      </c>
      <c r="BT11" s="25">
        <v>21.295000000000002</v>
      </c>
      <c r="BU11" s="25">
        <v>58.871000000000002</v>
      </c>
      <c r="BV11" s="25">
        <v>165.67899999999997</v>
      </c>
      <c r="BW11" s="25">
        <v>181.82500000000002</v>
      </c>
      <c r="BX11" s="25">
        <v>427.66999999999996</v>
      </c>
      <c r="BY11" s="25">
        <v>142.482</v>
      </c>
      <c r="BZ11" s="25">
        <v>219.24100000000001</v>
      </c>
      <c r="CA11" s="25">
        <f t="shared" si="0"/>
        <v>317.00299999999999</v>
      </c>
      <c r="CB11" s="25">
        <v>244.23599999999999</v>
      </c>
      <c r="CC11" s="25">
        <v>922.96199999999999</v>
      </c>
      <c r="CD11" s="22"/>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row>
    <row r="12" spans="1:108" ht="15.75" hidden="1" outlineLevel="1" thickBot="1" x14ac:dyDescent="0.3">
      <c r="A12" s="7" t="s">
        <v>9</v>
      </c>
      <c r="B12" s="21">
        <v>28.475000000000001</v>
      </c>
      <c r="C12" s="21">
        <v>29.984000000000002</v>
      </c>
      <c r="D12" s="21">
        <v>28.348541670000021</v>
      </c>
      <c r="E12" s="21">
        <v>14.398458329999983</v>
      </c>
      <c r="F12" s="21">
        <v>101.206</v>
      </c>
      <c r="G12" s="21">
        <v>42.173999999999999</v>
      </c>
      <c r="H12" s="21">
        <v>33.093000000000004</v>
      </c>
      <c r="I12" s="21">
        <v>9.6180000000000003</v>
      </c>
      <c r="J12" s="21">
        <v>17.78700000000002</v>
      </c>
      <c r="K12" s="21">
        <v>102.67200000000001</v>
      </c>
      <c r="L12" s="21">
        <v>17.991</v>
      </c>
      <c r="M12" s="21">
        <v>16.501000000000001</v>
      </c>
      <c r="N12" s="21">
        <v>15.273</v>
      </c>
      <c r="O12" s="21">
        <v>13.613000000000001</v>
      </c>
      <c r="P12" s="21">
        <v>63.378</v>
      </c>
      <c r="Q12" s="21">
        <v>7.7709999999999999</v>
      </c>
      <c r="R12" s="21">
        <v>12.622</v>
      </c>
      <c r="S12" s="21">
        <v>25.825000000000003</v>
      </c>
      <c r="T12" s="21">
        <v>16.507999999999999</v>
      </c>
      <c r="U12" s="21">
        <v>62.725999999999999</v>
      </c>
      <c r="V12" s="21">
        <v>14.302</v>
      </c>
      <c r="W12" s="21">
        <v>35.184999999999995</v>
      </c>
      <c r="X12" s="21">
        <v>30.706000000000003</v>
      </c>
      <c r="Y12" s="21">
        <v>28.613999999999997</v>
      </c>
      <c r="Z12" s="21">
        <v>108.807</v>
      </c>
      <c r="AA12" s="21">
        <v>8.59</v>
      </c>
      <c r="AB12" s="21">
        <v>20.661000000000001</v>
      </c>
      <c r="AC12" s="21">
        <v>25.381</v>
      </c>
      <c r="AD12" s="21">
        <v>38.661000000000001</v>
      </c>
      <c r="AE12" s="21">
        <v>93.293000000000006</v>
      </c>
      <c r="AF12" s="21">
        <v>17.036999999999999</v>
      </c>
      <c r="AG12" s="21">
        <v>14.698</v>
      </c>
      <c r="AH12" s="21">
        <v>19.843</v>
      </c>
      <c r="AI12" s="21">
        <v>41.3</v>
      </c>
      <c r="AJ12" s="21">
        <v>92.878</v>
      </c>
      <c r="AK12" s="21">
        <v>40.5</v>
      </c>
      <c r="AL12" s="21">
        <v>26.5</v>
      </c>
      <c r="AM12" s="21">
        <v>14.299999999999999</v>
      </c>
      <c r="AN12" s="21">
        <v>15.1</v>
      </c>
      <c r="AO12" s="21">
        <v>96.4</v>
      </c>
      <c r="AP12" s="21">
        <v>27.3</v>
      </c>
      <c r="AQ12" s="21">
        <v>20.942</v>
      </c>
      <c r="AR12" s="21">
        <v>6.1</v>
      </c>
      <c r="AS12" s="21">
        <v>6.5</v>
      </c>
      <c r="AT12" s="21">
        <v>60.842000000000006</v>
      </c>
      <c r="AU12" s="21">
        <v>2.4</v>
      </c>
      <c r="AV12" s="21">
        <v>4</v>
      </c>
      <c r="AW12" s="21">
        <v>3</v>
      </c>
      <c r="AX12" s="21">
        <v>4.9000000000000004</v>
      </c>
      <c r="AY12" s="21">
        <v>14.4</v>
      </c>
      <c r="AZ12" s="21">
        <v>4.0999999999999996</v>
      </c>
      <c r="BA12" s="21">
        <v>3.5</v>
      </c>
      <c r="BB12" s="21">
        <v>4.5999999999999996</v>
      </c>
      <c r="BC12" s="21">
        <v>9</v>
      </c>
      <c r="BD12" s="21">
        <v>21.2</v>
      </c>
      <c r="BE12" s="21">
        <v>4.2</v>
      </c>
      <c r="BF12" s="21">
        <v>14.6</v>
      </c>
      <c r="BG12" s="21">
        <v>29.812999999999999</v>
      </c>
      <c r="BH12" s="21">
        <v>21.5</v>
      </c>
      <c r="BI12" s="21">
        <v>70.113</v>
      </c>
      <c r="BJ12" s="21">
        <v>30.4</v>
      </c>
      <c r="BK12" s="21">
        <v>109.8</v>
      </c>
      <c r="BL12" s="21">
        <v>71.400000000000006</v>
      </c>
      <c r="BM12" s="21">
        <v>1.7</v>
      </c>
      <c r="BN12" s="21">
        <v>213.29999999999998</v>
      </c>
      <c r="BO12" s="21">
        <v>0</v>
      </c>
      <c r="BP12" s="21">
        <v>0</v>
      </c>
      <c r="BQ12" s="21">
        <v>0</v>
      </c>
      <c r="BR12" s="21">
        <v>0</v>
      </c>
      <c r="BS12" s="21">
        <v>0</v>
      </c>
      <c r="BT12" s="21">
        <v>0</v>
      </c>
      <c r="BU12" s="21">
        <v>-0.26800000000000002</v>
      </c>
      <c r="BV12" s="21">
        <v>-1.8979999999999999</v>
      </c>
      <c r="BW12" s="21">
        <v>9.7840000000000007</v>
      </c>
      <c r="BX12" s="21">
        <v>7.6180000000000003</v>
      </c>
      <c r="BY12" s="21">
        <v>0</v>
      </c>
      <c r="BZ12" s="21">
        <v>161.453</v>
      </c>
      <c r="CA12" s="21">
        <f t="shared" si="0"/>
        <v>284.34100000000001</v>
      </c>
      <c r="CB12" s="21">
        <v>344.98099999999999</v>
      </c>
      <c r="CC12" s="21">
        <v>790.77499999999998</v>
      </c>
      <c r="CD12" s="2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row>
    <row r="13" spans="1:108" ht="15.75" hidden="1" outlineLevel="1" thickBot="1" x14ac:dyDescent="0.3">
      <c r="A13" s="25" t="s">
        <v>28</v>
      </c>
      <c r="B13" s="25">
        <v>7.5960000000000001</v>
      </c>
      <c r="C13" s="25">
        <v>16.012</v>
      </c>
      <c r="D13" s="25">
        <v>13.454917540000004</v>
      </c>
      <c r="E13" s="25">
        <v>2.1310824600000018</v>
      </c>
      <c r="F13" s="25">
        <v>39.194000000000003</v>
      </c>
      <c r="G13" s="25">
        <v>17.396000000000001</v>
      </c>
      <c r="H13" s="25">
        <v>15.914</v>
      </c>
      <c r="I13" s="25">
        <v>14.974</v>
      </c>
      <c r="J13" s="25">
        <v>13.395999999999994</v>
      </c>
      <c r="K13" s="25">
        <v>61.68</v>
      </c>
      <c r="L13" s="25">
        <v>10.008000000000001</v>
      </c>
      <c r="M13" s="25">
        <v>13.376000000000001</v>
      </c>
      <c r="N13" s="25">
        <v>9.4959699999999998</v>
      </c>
      <c r="O13" s="25">
        <v>12.522</v>
      </c>
      <c r="P13" s="25">
        <v>45.401969999999999</v>
      </c>
      <c r="Q13" s="25">
        <v>4.8819999999999997</v>
      </c>
      <c r="R13" s="25">
        <v>5.3879999999999999</v>
      </c>
      <c r="S13" s="25">
        <v>9.6909999999999989</v>
      </c>
      <c r="T13" s="25">
        <v>11.318999999999999</v>
      </c>
      <c r="U13" s="25">
        <v>31.279999999999998</v>
      </c>
      <c r="V13" s="25">
        <v>4.4710000000000001</v>
      </c>
      <c r="W13" s="25">
        <v>4.1970000000000001</v>
      </c>
      <c r="X13" s="25">
        <v>5.4269999999999996</v>
      </c>
      <c r="Y13" s="25">
        <v>10.927</v>
      </c>
      <c r="Z13" s="25">
        <v>25.022000000000002</v>
      </c>
      <c r="AA13" s="25">
        <v>1.9899999999999998</v>
      </c>
      <c r="AB13" s="25">
        <v>1.02</v>
      </c>
      <c r="AC13" s="25">
        <v>2.6919999999999997</v>
      </c>
      <c r="AD13" s="25">
        <v>6.1739999999999995</v>
      </c>
      <c r="AE13" s="25">
        <v>11.875999999999999</v>
      </c>
      <c r="AF13" s="25">
        <v>7.274</v>
      </c>
      <c r="AG13" s="25">
        <v>10.196</v>
      </c>
      <c r="AH13" s="25">
        <v>12.698</v>
      </c>
      <c r="AI13" s="25">
        <v>6.9</v>
      </c>
      <c r="AJ13" s="25">
        <v>37.067999999999998</v>
      </c>
      <c r="AK13" s="25">
        <v>11.3</v>
      </c>
      <c r="AL13" s="25">
        <v>18.100000000000001</v>
      </c>
      <c r="AM13" s="25">
        <v>18.7</v>
      </c>
      <c r="AN13" s="25">
        <v>9.5</v>
      </c>
      <c r="AO13" s="25">
        <v>57.6</v>
      </c>
      <c r="AP13" s="25">
        <v>7.2</v>
      </c>
      <c r="AQ13" s="25">
        <v>7.1979999999999995</v>
      </c>
      <c r="AR13" s="25">
        <v>6</v>
      </c>
      <c r="AS13" s="25">
        <v>12.8</v>
      </c>
      <c r="AT13" s="25">
        <v>33.198</v>
      </c>
      <c r="AU13" s="25">
        <v>16.399999999999999</v>
      </c>
      <c r="AV13" s="25">
        <v>11.9</v>
      </c>
      <c r="AW13" s="25">
        <v>13.9</v>
      </c>
      <c r="AX13" s="25">
        <v>13.8</v>
      </c>
      <c r="AY13" s="25">
        <v>55.9</v>
      </c>
      <c r="AZ13" s="25">
        <v>4.9000000000000004</v>
      </c>
      <c r="BA13" s="25">
        <v>1.7</v>
      </c>
      <c r="BB13" s="25">
        <v>2</v>
      </c>
      <c r="BC13" s="25">
        <v>3.2</v>
      </c>
      <c r="BD13" s="25">
        <v>11.8</v>
      </c>
      <c r="BE13" s="25">
        <v>4.3</v>
      </c>
      <c r="BF13" s="25">
        <v>13.8</v>
      </c>
      <c r="BG13" s="25">
        <v>24.059000000000001</v>
      </c>
      <c r="BH13" s="25">
        <v>21.8</v>
      </c>
      <c r="BI13" s="25">
        <v>63.959000000000003</v>
      </c>
      <c r="BJ13" s="25">
        <v>8.1</v>
      </c>
      <c r="BK13" s="25">
        <v>12.9</v>
      </c>
      <c r="BL13" s="25">
        <v>22.1</v>
      </c>
      <c r="BM13" s="25">
        <v>31.4</v>
      </c>
      <c r="BN13" s="25">
        <v>74.5</v>
      </c>
      <c r="BO13" s="25">
        <v>12.1</v>
      </c>
      <c r="BP13" s="25">
        <v>20.295999999999999</v>
      </c>
      <c r="BQ13" s="25">
        <v>20.661000000000001</v>
      </c>
      <c r="BR13" s="25">
        <v>24.402999999999999</v>
      </c>
      <c r="BS13" s="25">
        <v>77.459999999999994</v>
      </c>
      <c r="BT13" s="25">
        <v>10.145</v>
      </c>
      <c r="BU13" s="25">
        <v>15.754</v>
      </c>
      <c r="BV13" s="25">
        <v>19.893000000000001</v>
      </c>
      <c r="BW13" s="25">
        <v>39.938000000000002</v>
      </c>
      <c r="BX13" s="25">
        <v>85.73</v>
      </c>
      <c r="BY13" s="25">
        <v>8.8510000000000009</v>
      </c>
      <c r="BZ13" s="25">
        <v>16.469000000000001</v>
      </c>
      <c r="CA13" s="25">
        <f t="shared" si="0"/>
        <v>33.155999999999999</v>
      </c>
      <c r="CB13" s="25">
        <v>17.952999999999999</v>
      </c>
      <c r="CC13" s="25">
        <v>76.429000000000002</v>
      </c>
      <c r="CD13" s="22"/>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row>
    <row r="14" spans="1:108" ht="15.75" hidden="1" outlineLevel="1" thickBot="1" x14ac:dyDescent="0.3">
      <c r="A14" s="7" t="s">
        <v>15</v>
      </c>
      <c r="B14" s="21">
        <v>0</v>
      </c>
      <c r="C14" s="21">
        <v>0</v>
      </c>
      <c r="D14" s="21">
        <v>0</v>
      </c>
      <c r="E14" s="21">
        <v>0</v>
      </c>
      <c r="F14" s="21">
        <v>0</v>
      </c>
      <c r="G14" s="21">
        <v>0</v>
      </c>
      <c r="H14" s="21">
        <v>0</v>
      </c>
      <c r="I14" s="21">
        <v>0</v>
      </c>
      <c r="J14" s="21">
        <v>0</v>
      </c>
      <c r="K14" s="21">
        <v>0</v>
      </c>
      <c r="L14" s="21">
        <v>0</v>
      </c>
      <c r="M14" s="21">
        <v>43.646000000000001</v>
      </c>
      <c r="N14" s="21">
        <v>16.567</v>
      </c>
      <c r="O14" s="21">
        <v>11.414</v>
      </c>
      <c r="P14" s="21">
        <v>71.626999999999995</v>
      </c>
      <c r="Q14" s="21">
        <v>10.898</v>
      </c>
      <c r="R14" s="21">
        <v>4.0880000000000001</v>
      </c>
      <c r="S14" s="21">
        <v>17.036999999999999</v>
      </c>
      <c r="T14" s="21">
        <v>8.8179999999999996</v>
      </c>
      <c r="U14" s="21">
        <v>40.840999999999994</v>
      </c>
      <c r="V14" s="21">
        <v>10.532999999999999</v>
      </c>
      <c r="W14" s="21">
        <v>7.4459999999999997</v>
      </c>
      <c r="X14" s="21">
        <v>8.5090000000000003</v>
      </c>
      <c r="Y14" s="21">
        <v>23.756</v>
      </c>
      <c r="Z14" s="21">
        <v>50.244</v>
      </c>
      <c r="AA14" s="21">
        <v>8.25</v>
      </c>
      <c r="AB14" s="21">
        <v>6.8469999999999995</v>
      </c>
      <c r="AC14" s="21">
        <v>8.51</v>
      </c>
      <c r="AD14" s="21">
        <v>16.404</v>
      </c>
      <c r="AE14" s="21">
        <v>40.010999999999996</v>
      </c>
      <c r="AF14" s="21">
        <v>8.8580000000000005</v>
      </c>
      <c r="AG14" s="21">
        <v>6.8159999999999998</v>
      </c>
      <c r="AH14" s="21">
        <v>6.1429999999999998</v>
      </c>
      <c r="AI14" s="21">
        <v>13.3</v>
      </c>
      <c r="AJ14" s="21">
        <v>35.117000000000004</v>
      </c>
      <c r="AK14" s="21">
        <v>0.9</v>
      </c>
      <c r="AL14" s="21">
        <v>18.899999999999999</v>
      </c>
      <c r="AM14" s="21">
        <v>3.4</v>
      </c>
      <c r="AN14" s="21">
        <v>11.5</v>
      </c>
      <c r="AO14" s="21">
        <v>34.699999999999996</v>
      </c>
      <c r="AP14" s="21">
        <v>1.3</v>
      </c>
      <c r="AQ14" s="21">
        <v>3.7210000000000001</v>
      </c>
      <c r="AR14" s="21">
        <v>4.5</v>
      </c>
      <c r="AS14" s="21">
        <v>9</v>
      </c>
      <c r="AT14" s="21">
        <v>18.521000000000001</v>
      </c>
      <c r="AU14" s="21">
        <v>4.3</v>
      </c>
      <c r="AV14" s="21">
        <v>8.6999999999999993</v>
      </c>
      <c r="AW14" s="21">
        <v>5.4</v>
      </c>
      <c r="AX14" s="21">
        <v>33</v>
      </c>
      <c r="AY14" s="21">
        <v>51.3</v>
      </c>
      <c r="AZ14" s="21">
        <v>15.6</v>
      </c>
      <c r="BA14" s="21">
        <v>6.9</v>
      </c>
      <c r="BB14" s="21">
        <v>3.4</v>
      </c>
      <c r="BC14" s="21">
        <v>13.6</v>
      </c>
      <c r="BD14" s="21">
        <v>39.5</v>
      </c>
      <c r="BE14" s="21">
        <v>5.4</v>
      </c>
      <c r="BF14" s="21">
        <v>6.4</v>
      </c>
      <c r="BG14" s="21">
        <v>10.115</v>
      </c>
      <c r="BH14" s="21">
        <v>6.7939999999999969</v>
      </c>
      <c r="BI14" s="21">
        <v>28.708999999999996</v>
      </c>
      <c r="BJ14" s="21">
        <v>2.2999999999999998</v>
      </c>
      <c r="BK14" s="21">
        <v>8.1999999999999993</v>
      </c>
      <c r="BL14" s="21">
        <v>8.6999999999999993</v>
      </c>
      <c r="BM14" s="21">
        <v>14.5</v>
      </c>
      <c r="BN14" s="21">
        <v>33.700000000000003</v>
      </c>
      <c r="BO14" s="21">
        <v>5.0999999999999996</v>
      </c>
      <c r="BP14" s="21">
        <v>2.133</v>
      </c>
      <c r="BQ14" s="21">
        <v>26.765000000000001</v>
      </c>
      <c r="BR14" s="21">
        <v>33.03</v>
      </c>
      <c r="BS14" s="21">
        <v>67.027999999999992</v>
      </c>
      <c r="BT14" s="21">
        <v>1.9530000000000001</v>
      </c>
      <c r="BU14" s="21">
        <v>1.6559999999999999</v>
      </c>
      <c r="BV14" s="21">
        <v>-3.0000000000000001E-3</v>
      </c>
      <c r="BW14" s="21">
        <v>2</v>
      </c>
      <c r="BX14" s="21">
        <v>5.6059999999999999</v>
      </c>
      <c r="BY14" s="21">
        <v>0</v>
      </c>
      <c r="BZ14" s="21">
        <v>0</v>
      </c>
      <c r="CA14" s="21">
        <f t="shared" si="0"/>
        <v>0</v>
      </c>
      <c r="CB14" s="21">
        <v>0</v>
      </c>
      <c r="CC14" s="21">
        <v>0</v>
      </c>
      <c r="CD14" s="2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row>
    <row r="15" spans="1:108" ht="15.75" hidden="1" outlineLevel="1" thickBot="1" x14ac:dyDescent="0.3">
      <c r="A15" s="25" t="s">
        <v>14</v>
      </c>
      <c r="B15" s="25">
        <v>0</v>
      </c>
      <c r="C15" s="25">
        <v>0</v>
      </c>
      <c r="D15" s="25">
        <v>0</v>
      </c>
      <c r="E15" s="25">
        <v>1.6</v>
      </c>
      <c r="F15" s="25">
        <v>1.6</v>
      </c>
      <c r="G15" s="25">
        <v>4.8630000000000004</v>
      </c>
      <c r="H15" s="25">
        <v>3.5030000000000001</v>
      </c>
      <c r="I15" s="25">
        <v>8.766</v>
      </c>
      <c r="J15" s="25">
        <v>6.2940000000000005</v>
      </c>
      <c r="K15" s="25">
        <v>23.425999999999998</v>
      </c>
      <c r="L15" s="25">
        <v>15.366</v>
      </c>
      <c r="M15" s="25">
        <v>21.874999999999996</v>
      </c>
      <c r="N15" s="25">
        <v>20.332000000000001</v>
      </c>
      <c r="O15" s="25">
        <v>31.337000000000003</v>
      </c>
      <c r="P15" s="25">
        <v>88.91</v>
      </c>
      <c r="Q15" s="25">
        <v>28.892999999999997</v>
      </c>
      <c r="R15" s="25">
        <v>34.910000000000004</v>
      </c>
      <c r="S15" s="25">
        <v>64.72</v>
      </c>
      <c r="T15" s="25">
        <v>44.183999999999997</v>
      </c>
      <c r="U15" s="25">
        <v>172.70699999999999</v>
      </c>
      <c r="V15" s="25">
        <v>48.931000000000004</v>
      </c>
      <c r="W15" s="25">
        <v>83.295000000000002</v>
      </c>
      <c r="X15" s="25">
        <v>90.042999999999992</v>
      </c>
      <c r="Y15" s="25">
        <v>62.155999999999992</v>
      </c>
      <c r="Z15" s="25">
        <v>284.42500000000001</v>
      </c>
      <c r="AA15" s="25">
        <v>28.141999999999999</v>
      </c>
      <c r="AB15" s="25">
        <v>25.018000000000001</v>
      </c>
      <c r="AC15" s="25">
        <v>19.187000000000001</v>
      </c>
      <c r="AD15" s="25">
        <v>17.52</v>
      </c>
      <c r="AE15" s="25">
        <v>89.86699999999999</v>
      </c>
      <c r="AF15" s="25">
        <v>16.522000000000002</v>
      </c>
      <c r="AG15" s="25">
        <v>11.553000000000001</v>
      </c>
      <c r="AH15" s="25">
        <v>16.942999999999998</v>
      </c>
      <c r="AI15" s="25">
        <v>41.669000000000004</v>
      </c>
      <c r="AJ15" s="25">
        <v>86.687000000000012</v>
      </c>
      <c r="AK15" s="25">
        <v>8.7999999999999989</v>
      </c>
      <c r="AL15" s="25">
        <v>20.2</v>
      </c>
      <c r="AM15" s="25">
        <v>35.700000000000003</v>
      </c>
      <c r="AN15" s="25">
        <v>39.799999999999997</v>
      </c>
      <c r="AO15" s="25">
        <v>104.5</v>
      </c>
      <c r="AP15" s="25">
        <v>14</v>
      </c>
      <c r="AQ15" s="25">
        <v>10.877000000000001</v>
      </c>
      <c r="AR15" s="25">
        <v>52.1</v>
      </c>
      <c r="AS15" s="25">
        <v>58.8</v>
      </c>
      <c r="AT15" s="25">
        <v>135.77699999999999</v>
      </c>
      <c r="AU15" s="25">
        <v>25.700000000000003</v>
      </c>
      <c r="AV15" s="25">
        <v>32.5</v>
      </c>
      <c r="AW15" s="25">
        <v>32.700000000000003</v>
      </c>
      <c r="AX15" s="25">
        <v>27.799999999999997</v>
      </c>
      <c r="AY15" s="25">
        <v>118.6</v>
      </c>
      <c r="AZ15" s="25">
        <v>13.8</v>
      </c>
      <c r="BA15" s="25">
        <v>25.8</v>
      </c>
      <c r="BB15" s="25">
        <v>1.3</v>
      </c>
      <c r="BC15" s="25">
        <v>1.4</v>
      </c>
      <c r="BD15" s="25">
        <v>42.3</v>
      </c>
      <c r="BE15" s="25">
        <v>0.8</v>
      </c>
      <c r="BF15" s="25">
        <v>2.6</v>
      </c>
      <c r="BG15" s="25">
        <v>5.6739999999999995</v>
      </c>
      <c r="BH15" s="25">
        <v>4.8</v>
      </c>
      <c r="BI15" s="25">
        <v>13.873999999999999</v>
      </c>
      <c r="BJ15" s="25">
        <v>2.9</v>
      </c>
      <c r="BK15" s="25">
        <v>5.8</v>
      </c>
      <c r="BL15" s="25">
        <v>11.3</v>
      </c>
      <c r="BM15" s="25">
        <v>23.3</v>
      </c>
      <c r="BN15" s="25">
        <v>43.3</v>
      </c>
      <c r="BO15" s="25">
        <v>32.799999999999997</v>
      </c>
      <c r="BP15" s="25">
        <v>33.463999999999999</v>
      </c>
      <c r="BQ15" s="25">
        <v>45.738999999999997</v>
      </c>
      <c r="BR15" s="25">
        <v>55.929000000000002</v>
      </c>
      <c r="BS15" s="25">
        <v>167.93199999999999</v>
      </c>
      <c r="BT15" s="25">
        <v>28.486999999999998</v>
      </c>
      <c r="BU15" s="25">
        <v>33.917000000000002</v>
      </c>
      <c r="BV15" s="25">
        <v>50.678000000000004</v>
      </c>
      <c r="BW15" s="25">
        <v>48.635999999999996</v>
      </c>
      <c r="BX15" s="25">
        <v>161.71799999999999</v>
      </c>
      <c r="BY15" s="25">
        <v>27.234000000000002</v>
      </c>
      <c r="BZ15" s="25">
        <v>33.957000000000001</v>
      </c>
      <c r="CA15" s="25">
        <f t="shared" si="0"/>
        <v>30.999000000000002</v>
      </c>
      <c r="CB15" s="25">
        <v>39.977000000000004</v>
      </c>
      <c r="CC15" s="25">
        <v>132.167</v>
      </c>
      <c r="CD15" s="22"/>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row>
    <row r="16" spans="1:108" ht="15.75" hidden="1" outlineLevel="1" thickBot="1" x14ac:dyDescent="0.3">
      <c r="A16" s="7" t="s">
        <v>64</v>
      </c>
      <c r="B16" s="21">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f t="shared" si="0"/>
        <v>0</v>
      </c>
      <c r="CB16" s="21">
        <v>0</v>
      </c>
      <c r="CC16" s="21">
        <v>0</v>
      </c>
      <c r="CD16" s="2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row>
    <row r="17" spans="1:108" ht="15.75" hidden="1" outlineLevel="1" thickBot="1" x14ac:dyDescent="0.3">
      <c r="A17" s="25" t="s">
        <v>66</v>
      </c>
      <c r="B17" s="25">
        <v>0</v>
      </c>
      <c r="C17" s="25">
        <v>0</v>
      </c>
      <c r="D17" s="25">
        <v>0</v>
      </c>
      <c r="E17" s="25">
        <v>0</v>
      </c>
      <c r="F17" s="25">
        <v>0</v>
      </c>
      <c r="G17" s="25">
        <v>0</v>
      </c>
      <c r="H17" s="25">
        <v>0</v>
      </c>
      <c r="I17" s="25">
        <v>0</v>
      </c>
      <c r="J17" s="25">
        <v>0</v>
      </c>
      <c r="K17" s="25">
        <v>0</v>
      </c>
      <c r="L17" s="25">
        <v>0</v>
      </c>
      <c r="M17" s="25">
        <v>10.146000000000001</v>
      </c>
      <c r="N17" s="25">
        <v>18.53</v>
      </c>
      <c r="O17" s="25">
        <v>-15.363999999999999</v>
      </c>
      <c r="P17" s="25">
        <v>13.312000000000003</v>
      </c>
      <c r="Q17" s="25">
        <v>3.375</v>
      </c>
      <c r="R17" s="25">
        <v>5.0338635628799997</v>
      </c>
      <c r="S17" s="25">
        <v>8.9731364371199991</v>
      </c>
      <c r="T17" s="25">
        <v>52.814999999999998</v>
      </c>
      <c r="U17" s="25">
        <v>70.197000000000003</v>
      </c>
      <c r="V17" s="25">
        <v>-0.33799999999999997</v>
      </c>
      <c r="W17" s="25">
        <v>14.393000000000001</v>
      </c>
      <c r="X17" s="25">
        <v>48.132000000000005</v>
      </c>
      <c r="Y17" s="25">
        <v>93.159000000000006</v>
      </c>
      <c r="Z17" s="25">
        <v>155.346</v>
      </c>
      <c r="AA17" s="25">
        <v>15.28</v>
      </c>
      <c r="AB17" s="25">
        <v>29.347999999999999</v>
      </c>
      <c r="AC17" s="25">
        <v>28.611999999999998</v>
      </c>
      <c r="AD17" s="25">
        <v>29.580000000000002</v>
      </c>
      <c r="AE17" s="25">
        <v>102.82</v>
      </c>
      <c r="AF17" s="25">
        <v>16.279</v>
      </c>
      <c r="AG17" s="25">
        <v>22.74</v>
      </c>
      <c r="AH17" s="25">
        <v>16.069999999999997</v>
      </c>
      <c r="AI17" s="25">
        <v>-3.4</v>
      </c>
      <c r="AJ17" s="25">
        <v>51.689</v>
      </c>
      <c r="AK17" s="25">
        <v>1.1000000000000001</v>
      </c>
      <c r="AL17" s="25">
        <v>1.6</v>
      </c>
      <c r="AM17" s="25">
        <v>0.6</v>
      </c>
      <c r="AN17" s="25">
        <v>12.7</v>
      </c>
      <c r="AO17" s="25">
        <v>16</v>
      </c>
      <c r="AP17" s="25">
        <v>0.3</v>
      </c>
      <c r="AQ17" s="25">
        <v>0.6</v>
      </c>
      <c r="AR17" s="25">
        <v>0.8</v>
      </c>
      <c r="AS17" s="25">
        <v>1.3</v>
      </c>
      <c r="AT17" s="25">
        <v>3</v>
      </c>
      <c r="AU17" s="25">
        <v>0.7</v>
      </c>
      <c r="AV17" s="25">
        <v>0.5</v>
      </c>
      <c r="AW17" s="25">
        <v>1.8</v>
      </c>
      <c r="AX17" s="25">
        <v>1.9</v>
      </c>
      <c r="AY17" s="25">
        <v>4.8</v>
      </c>
      <c r="AZ17" s="25">
        <v>1.3</v>
      </c>
      <c r="BA17" s="25">
        <v>0.3</v>
      </c>
      <c r="BB17" s="25">
        <v>1.4</v>
      </c>
      <c r="BC17" s="25">
        <v>2.1</v>
      </c>
      <c r="BD17" s="25">
        <v>5.0999999999999996</v>
      </c>
      <c r="BE17" s="25">
        <v>1.2</v>
      </c>
      <c r="BF17" s="25">
        <v>0.68500000000000005</v>
      </c>
      <c r="BG17" s="25">
        <v>1.0920000000000001</v>
      </c>
      <c r="BH17" s="25">
        <v>1.5</v>
      </c>
      <c r="BI17" s="25">
        <v>4.4770000000000003</v>
      </c>
      <c r="BJ17" s="25">
        <v>0.4</v>
      </c>
      <c r="BK17" s="25">
        <v>0.3</v>
      </c>
      <c r="BL17" s="25">
        <v>0.3</v>
      </c>
      <c r="BM17" s="25">
        <v>0.4</v>
      </c>
      <c r="BN17" s="25">
        <v>1.4</v>
      </c>
      <c r="BO17" s="25">
        <v>0.4</v>
      </c>
      <c r="BP17" s="25">
        <v>0.49099999999999999</v>
      </c>
      <c r="BQ17" s="25">
        <v>1.238</v>
      </c>
      <c r="BR17" s="25">
        <v>0.93600000000000005</v>
      </c>
      <c r="BS17" s="25">
        <v>3.0649999999999999</v>
      </c>
      <c r="BT17" s="25">
        <v>0.156</v>
      </c>
      <c r="BU17" s="25">
        <v>0.71499999999999997</v>
      </c>
      <c r="BV17" s="25">
        <v>1.381</v>
      </c>
      <c r="BW17" s="25">
        <v>1.2929999999999999</v>
      </c>
      <c r="BX17" s="25">
        <v>3.5449999999999999</v>
      </c>
      <c r="BY17" s="25">
        <v>0.13200000000000001</v>
      </c>
      <c r="BZ17" s="25">
        <v>1.1279999999999999</v>
      </c>
      <c r="CA17" s="25">
        <f t="shared" si="0"/>
        <v>1.0669999999999999</v>
      </c>
      <c r="CB17" s="25">
        <v>4.0460000000000003</v>
      </c>
      <c r="CC17" s="25">
        <v>6.3730000000000002</v>
      </c>
      <c r="CD17" s="22"/>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row>
    <row r="18" spans="1:108"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3.1019999999999999</v>
      </c>
      <c r="W18" s="21">
        <v>33.414999999999999</v>
      </c>
      <c r="X18" s="21">
        <v>56.716000000000001</v>
      </c>
      <c r="Y18" s="21">
        <v>125.063</v>
      </c>
      <c r="Z18" s="21">
        <v>218.29599999999999</v>
      </c>
      <c r="AA18" s="21">
        <v>118.982</v>
      </c>
      <c r="AB18" s="21">
        <v>182.697</v>
      </c>
      <c r="AC18" s="21">
        <v>207.827</v>
      </c>
      <c r="AD18" s="21">
        <v>130.27800000000002</v>
      </c>
      <c r="AE18" s="21">
        <v>639.78399999999999</v>
      </c>
      <c r="AF18" s="21">
        <v>94.109000000000009</v>
      </c>
      <c r="AG18" s="21">
        <v>104.98200000000001</v>
      </c>
      <c r="AH18" s="21">
        <v>145.131</v>
      </c>
      <c r="AI18" s="21">
        <v>166.4</v>
      </c>
      <c r="AJ18" s="21">
        <v>510.62199999999996</v>
      </c>
      <c r="AK18" s="21">
        <v>110.2</v>
      </c>
      <c r="AL18" s="21">
        <v>91.4</v>
      </c>
      <c r="AM18" s="21">
        <v>19.7</v>
      </c>
      <c r="AN18" s="21">
        <v>46.3</v>
      </c>
      <c r="AO18" s="21">
        <v>267.60000000000002</v>
      </c>
      <c r="AP18" s="21">
        <v>54</v>
      </c>
      <c r="AQ18" s="21">
        <v>57.331000000000003</v>
      </c>
      <c r="AR18" s="21">
        <v>28.4</v>
      </c>
      <c r="AS18" s="21">
        <v>6.9</v>
      </c>
      <c r="AT18" s="21">
        <v>146.631</v>
      </c>
      <c r="AU18" s="21">
        <v>3.4</v>
      </c>
      <c r="AV18" s="21">
        <v>4.0999999999999996</v>
      </c>
      <c r="AW18" s="21">
        <v>7.8</v>
      </c>
      <c r="AX18" s="21">
        <v>10.9</v>
      </c>
      <c r="AY18" s="21">
        <v>26.5</v>
      </c>
      <c r="AZ18" s="21">
        <v>6</v>
      </c>
      <c r="BA18" s="21">
        <v>10.4</v>
      </c>
      <c r="BB18" s="21">
        <v>9.8000000000000007</v>
      </c>
      <c r="BC18" s="21">
        <v>13.7</v>
      </c>
      <c r="BD18" s="21">
        <v>39.9</v>
      </c>
      <c r="BE18" s="21">
        <v>4.5999999999999996</v>
      </c>
      <c r="BF18" s="21">
        <v>5.3</v>
      </c>
      <c r="BG18" s="21">
        <v>3.371</v>
      </c>
      <c r="BH18" s="21">
        <v>7.9</v>
      </c>
      <c r="BI18" s="21">
        <v>21.170999999999999</v>
      </c>
      <c r="BJ18" s="21">
        <v>8.6</v>
      </c>
      <c r="BK18" s="21">
        <v>6.9</v>
      </c>
      <c r="BL18" s="21">
        <v>18.2</v>
      </c>
      <c r="BM18" s="21">
        <v>6.8</v>
      </c>
      <c r="BN18" s="21">
        <v>40.5</v>
      </c>
      <c r="BO18" s="21">
        <v>3.1</v>
      </c>
      <c r="BP18" s="21">
        <v>3.23</v>
      </c>
      <c r="BQ18" s="21">
        <v>1.105</v>
      </c>
      <c r="BR18" s="21">
        <v>1.841</v>
      </c>
      <c r="BS18" s="21">
        <v>9.2759999999999998</v>
      </c>
      <c r="BT18" s="21">
        <v>3.2970000000000002</v>
      </c>
      <c r="BU18" s="21">
        <v>6.7709999999999999</v>
      </c>
      <c r="BV18" s="21">
        <v>3.9420000000000002</v>
      </c>
      <c r="BW18" s="21">
        <v>6.5519999999999996</v>
      </c>
      <c r="BX18" s="21">
        <v>20.562000000000001</v>
      </c>
      <c r="BY18" s="21">
        <v>2.9590000000000001</v>
      </c>
      <c r="BZ18" s="21">
        <v>24.512</v>
      </c>
      <c r="CA18" s="21">
        <f t="shared" si="0"/>
        <v>123.262</v>
      </c>
      <c r="CB18" s="21">
        <v>239.22800000000001</v>
      </c>
      <c r="CC18" s="21">
        <v>389.96100000000001</v>
      </c>
      <c r="CD18" s="2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row>
    <row r="19" spans="1:108" ht="15.75" hidden="1" outlineLevel="1" thickBot="1" x14ac:dyDescent="0.3">
      <c r="A19" s="25" t="s">
        <v>13</v>
      </c>
      <c r="B19" s="25">
        <v>1.073</v>
      </c>
      <c r="C19" s="25">
        <v>2.7519999999999998</v>
      </c>
      <c r="D19" s="25">
        <v>-0.64100000000000001</v>
      </c>
      <c r="E19" s="25">
        <v>4.6750000000000007</v>
      </c>
      <c r="F19" s="25">
        <v>7.859</v>
      </c>
      <c r="G19" s="25">
        <v>-0.17100000000000001</v>
      </c>
      <c r="H19" s="25">
        <v>3.8919999999999999</v>
      </c>
      <c r="I19" s="25">
        <v>4.492</v>
      </c>
      <c r="J19" s="25">
        <v>0.65099999999999802</v>
      </c>
      <c r="K19" s="25">
        <v>8.863999999999999</v>
      </c>
      <c r="L19" s="25">
        <v>4.0360792520000004</v>
      </c>
      <c r="M19" s="25">
        <v>5.4231105399999997</v>
      </c>
      <c r="N19" s="25">
        <v>7.4458102079999993</v>
      </c>
      <c r="O19" s="25">
        <v>6.5140000000000002</v>
      </c>
      <c r="P19" s="25">
        <v>23.419</v>
      </c>
      <c r="Q19" s="25">
        <v>2.3040000000000003</v>
      </c>
      <c r="R19" s="25">
        <v>2.7430000000000003</v>
      </c>
      <c r="S19" s="25">
        <v>2.6339999999999999</v>
      </c>
      <c r="T19" s="25">
        <v>3.1070000000000002</v>
      </c>
      <c r="U19" s="25">
        <v>10.788</v>
      </c>
      <c r="V19" s="25">
        <v>1.927</v>
      </c>
      <c r="W19" s="25">
        <v>0.18200000000000005</v>
      </c>
      <c r="X19" s="25">
        <v>4.3339999999999996</v>
      </c>
      <c r="Y19" s="25">
        <v>1.968</v>
      </c>
      <c r="Z19" s="25">
        <v>8.4109999999999996</v>
      </c>
      <c r="AA19" s="25">
        <v>0.34299999999999997</v>
      </c>
      <c r="AB19" s="25">
        <v>1.6059999999999999</v>
      </c>
      <c r="AC19" s="25">
        <v>11.7</v>
      </c>
      <c r="AD19" s="25">
        <v>4.2450000000000001</v>
      </c>
      <c r="AE19" s="25">
        <v>17.893999999999998</v>
      </c>
      <c r="AF19" s="25">
        <v>0.68900000000000006</v>
      </c>
      <c r="AG19" s="25">
        <v>3.51</v>
      </c>
      <c r="AH19" s="25">
        <v>7.3979999999999997</v>
      </c>
      <c r="AI19" s="25">
        <v>5.3</v>
      </c>
      <c r="AJ19" s="25">
        <v>16.896999999999998</v>
      </c>
      <c r="AK19" s="25">
        <v>0.9</v>
      </c>
      <c r="AL19" s="25">
        <v>2.5</v>
      </c>
      <c r="AM19" s="25">
        <v>7</v>
      </c>
      <c r="AN19" s="25">
        <v>6.8</v>
      </c>
      <c r="AO19" s="25">
        <v>17.2</v>
      </c>
      <c r="AP19" s="25">
        <v>3.4</v>
      </c>
      <c r="AQ19" s="25">
        <v>0.7</v>
      </c>
      <c r="AR19" s="25">
        <v>0.89999999999999991</v>
      </c>
      <c r="AS19" s="25">
        <v>0.5</v>
      </c>
      <c r="AT19" s="25">
        <v>5.5</v>
      </c>
      <c r="AU19" s="25">
        <v>0.3</v>
      </c>
      <c r="AV19" s="25">
        <v>0.5</v>
      </c>
      <c r="AW19" s="25">
        <v>0.5</v>
      </c>
      <c r="AX19" s="25">
        <v>1.2</v>
      </c>
      <c r="AY19" s="25">
        <v>2.6</v>
      </c>
      <c r="AZ19" s="25">
        <v>0.7</v>
      </c>
      <c r="BA19" s="25">
        <v>0.4</v>
      </c>
      <c r="BB19" s="25">
        <v>0.3</v>
      </c>
      <c r="BC19" s="25">
        <v>0.7</v>
      </c>
      <c r="BD19" s="25">
        <v>2.1</v>
      </c>
      <c r="BE19" s="25">
        <v>0.5</v>
      </c>
      <c r="BF19" s="25">
        <v>0.80200000000000005</v>
      </c>
      <c r="BG19" s="25">
        <v>1.1879999999999999</v>
      </c>
      <c r="BH19" s="25">
        <v>1.1000000000000001</v>
      </c>
      <c r="BI19" s="25">
        <v>3.5900000000000003</v>
      </c>
      <c r="BJ19" s="25">
        <v>0.5</v>
      </c>
      <c r="BK19" s="25">
        <v>0.3</v>
      </c>
      <c r="BL19" s="25">
        <v>1</v>
      </c>
      <c r="BM19" s="25">
        <v>6.4</v>
      </c>
      <c r="BN19" s="25">
        <v>8.2000000000000011</v>
      </c>
      <c r="BO19" s="25">
        <v>1.8</v>
      </c>
      <c r="BP19" s="25">
        <v>4.742</v>
      </c>
      <c r="BQ19" s="25">
        <v>9.6010000000000009</v>
      </c>
      <c r="BR19" s="25">
        <v>10.362</v>
      </c>
      <c r="BS19" s="25">
        <v>26.505000000000003</v>
      </c>
      <c r="BT19" s="25">
        <v>1.08</v>
      </c>
      <c r="BU19" s="25">
        <v>1.617</v>
      </c>
      <c r="BV19" s="25">
        <v>2.5790000000000002</v>
      </c>
      <c r="BW19" s="25">
        <v>4.2649999999999997</v>
      </c>
      <c r="BX19" s="25">
        <v>9.5410000000000004</v>
      </c>
      <c r="BY19" s="25">
        <v>1.548</v>
      </c>
      <c r="BZ19" s="25">
        <v>3.0979999999999999</v>
      </c>
      <c r="CA19" s="25">
        <f t="shared" si="0"/>
        <v>23.963000000000001</v>
      </c>
      <c r="CB19" s="25">
        <v>32.695</v>
      </c>
      <c r="CC19" s="25">
        <v>61.304000000000002</v>
      </c>
      <c r="CD19" s="22"/>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row>
    <row r="20" spans="1:108"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14.9</v>
      </c>
      <c r="AV20" s="21">
        <v>43.5</v>
      </c>
      <c r="AW20" s="21">
        <v>89</v>
      </c>
      <c r="AX20" s="21">
        <v>172</v>
      </c>
      <c r="AY20" s="21">
        <v>319.3</v>
      </c>
      <c r="AZ20" s="21">
        <v>100.1</v>
      </c>
      <c r="BA20" s="21">
        <v>65.400000000000006</v>
      </c>
      <c r="BB20" s="21">
        <v>50.6</v>
      </c>
      <c r="BC20" s="21">
        <v>96.4</v>
      </c>
      <c r="BD20" s="21">
        <v>312.5</v>
      </c>
      <c r="BE20" s="21">
        <v>67.8</v>
      </c>
      <c r="BF20" s="21">
        <v>98.4</v>
      </c>
      <c r="BG20" s="21">
        <v>88.290999999999997</v>
      </c>
      <c r="BH20" s="21">
        <v>85.8</v>
      </c>
      <c r="BI20" s="21">
        <v>340.291</v>
      </c>
      <c r="BJ20" s="21">
        <v>110</v>
      </c>
      <c r="BK20" s="21">
        <v>101.5</v>
      </c>
      <c r="BL20" s="21">
        <v>118</v>
      </c>
      <c r="BM20" s="21">
        <v>126.4</v>
      </c>
      <c r="BN20" s="21">
        <v>455.9</v>
      </c>
      <c r="BO20" s="21">
        <v>111</v>
      </c>
      <c r="BP20" s="21">
        <v>114.553</v>
      </c>
      <c r="BQ20" s="21">
        <v>132.59800000000001</v>
      </c>
      <c r="BR20" s="21">
        <v>203.066</v>
      </c>
      <c r="BS20" s="21">
        <v>561.21699999999998</v>
      </c>
      <c r="BT20" s="21">
        <v>175.399</v>
      </c>
      <c r="BU20" s="21">
        <v>175.727</v>
      </c>
      <c r="BV20" s="21">
        <v>180.94300000000001</v>
      </c>
      <c r="BW20" s="21">
        <v>259.57799999999997</v>
      </c>
      <c r="BX20" s="21">
        <v>791.64699999999993</v>
      </c>
      <c r="BY20" s="21">
        <v>200.42699999999999</v>
      </c>
      <c r="BZ20" s="21">
        <v>281.80399999999997</v>
      </c>
      <c r="CA20" s="21">
        <f t="shared" si="0"/>
        <v>263.63499999999999</v>
      </c>
      <c r="CB20" s="21">
        <v>280.24200000000002</v>
      </c>
      <c r="CC20" s="21">
        <v>1026.1079999999999</v>
      </c>
      <c r="CD20" s="2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row>
    <row r="21" spans="1:108"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5</v>
      </c>
      <c r="BB21" s="25">
        <v>14</v>
      </c>
      <c r="BC21" s="25">
        <v>124.9</v>
      </c>
      <c r="BD21" s="25">
        <v>143.9</v>
      </c>
      <c r="BE21" s="25">
        <v>132.69999999999999</v>
      </c>
      <c r="BF21" s="25">
        <v>56.7</v>
      </c>
      <c r="BG21" s="25">
        <v>29.762</v>
      </c>
      <c r="BH21" s="25">
        <v>25</v>
      </c>
      <c r="BI21" s="25">
        <v>244.16199999999998</v>
      </c>
      <c r="BJ21" s="25">
        <v>11.8</v>
      </c>
      <c r="BK21" s="25">
        <v>33.200000000000003</v>
      </c>
      <c r="BL21" s="25">
        <v>55.2</v>
      </c>
      <c r="BM21" s="25">
        <v>33.5</v>
      </c>
      <c r="BN21" s="25">
        <v>133.69999999999999</v>
      </c>
      <c r="BO21" s="25">
        <v>16.8</v>
      </c>
      <c r="BP21" s="25">
        <v>53.305999999999997</v>
      </c>
      <c r="BQ21" s="25">
        <v>111.36799999999999</v>
      </c>
      <c r="BR21" s="25">
        <v>114.559</v>
      </c>
      <c r="BS21" s="25">
        <v>296.03300000000002</v>
      </c>
      <c r="BT21" s="25">
        <v>58.616999999999997</v>
      </c>
      <c r="BU21" s="25">
        <v>80.641000000000005</v>
      </c>
      <c r="BV21" s="25">
        <v>84.804000000000002</v>
      </c>
      <c r="BW21" s="25">
        <v>122.35299999999999</v>
      </c>
      <c r="BX21" s="25">
        <v>346.41500000000002</v>
      </c>
      <c r="BY21" s="25">
        <v>60.491</v>
      </c>
      <c r="BZ21" s="25">
        <v>108.819</v>
      </c>
      <c r="CA21" s="25">
        <f t="shared" si="0"/>
        <v>122.218</v>
      </c>
      <c r="CB21" s="25">
        <v>119.551</v>
      </c>
      <c r="CC21" s="25">
        <v>411.07900000000001</v>
      </c>
      <c r="CD21" s="22"/>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row>
    <row r="22" spans="1:108"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5</v>
      </c>
      <c r="BK22" s="21">
        <v>34.6</v>
      </c>
      <c r="BL22" s="21">
        <v>86.4</v>
      </c>
      <c r="BM22" s="21">
        <v>235.6</v>
      </c>
      <c r="BN22" s="21">
        <v>361.6</v>
      </c>
      <c r="BO22" s="21">
        <v>212.8</v>
      </c>
      <c r="BP22" s="21">
        <v>151.93299999999999</v>
      </c>
      <c r="BQ22" s="21">
        <v>274.54500000000002</v>
      </c>
      <c r="BR22" s="21">
        <v>273.90899999999999</v>
      </c>
      <c r="BS22" s="21">
        <v>913.18700000000001</v>
      </c>
      <c r="BT22" s="21">
        <v>236.40199999999999</v>
      </c>
      <c r="BU22" s="21">
        <v>421.31799999999998</v>
      </c>
      <c r="BV22" s="21">
        <v>465.38</v>
      </c>
      <c r="BW22" s="21">
        <v>437.505</v>
      </c>
      <c r="BX22" s="21">
        <v>1560.605</v>
      </c>
      <c r="BY22" s="21">
        <v>374.19099999999997</v>
      </c>
      <c r="BZ22" s="21">
        <v>349.78800000000001</v>
      </c>
      <c r="CA22" s="21">
        <f t="shared" si="0"/>
        <v>488.51400000000001</v>
      </c>
      <c r="CB22" s="21">
        <v>510.31799999999998</v>
      </c>
      <c r="CC22" s="21">
        <v>1722.8109999999999</v>
      </c>
      <c r="CD22" s="2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row>
    <row r="23" spans="1:108" ht="15.75" hidden="1" outlineLevel="1" thickBot="1" x14ac:dyDescent="0.3">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14.515000000000001</v>
      </c>
      <c r="BX23" s="25">
        <v>14.515000000000001</v>
      </c>
      <c r="BY23" s="25">
        <v>41.667999999999999</v>
      </c>
      <c r="BZ23" s="25">
        <v>107.602</v>
      </c>
      <c r="CA23" s="25">
        <f t="shared" si="0"/>
        <v>147.95099999999999</v>
      </c>
      <c r="CB23" s="25">
        <v>168.227</v>
      </c>
      <c r="CC23" s="25">
        <v>465.44799999999998</v>
      </c>
      <c r="CD23" s="22"/>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row>
    <row r="24" spans="1:108" ht="15.75" hidden="1" outlineLevel="1" thickBot="1" x14ac:dyDescent="0.3">
      <c r="A24" s="7" t="s">
        <v>305</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44.695999999999998</v>
      </c>
      <c r="BZ24" s="21">
        <v>93.807000000000002</v>
      </c>
      <c r="CA24" s="21">
        <f t="shared" si="0"/>
        <v>99.453000000000003</v>
      </c>
      <c r="CB24" s="21">
        <v>167.88300000000001</v>
      </c>
      <c r="CC24" s="21">
        <v>405.839</v>
      </c>
      <c r="CD24" s="2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row>
    <row r="25" spans="1:108" ht="15.75" collapsed="1" thickBot="1" x14ac:dyDescent="0.3">
      <c r="A25" s="11" t="s">
        <v>308</v>
      </c>
      <c r="B25" s="23">
        <v>72.231979999999993</v>
      </c>
      <c r="C25" s="23">
        <v>69.606999999999999</v>
      </c>
      <c r="D25" s="23">
        <v>5.0969536400000237</v>
      </c>
      <c r="E25" s="23">
        <v>93.274806359999957</v>
      </c>
      <c r="F25" s="23">
        <v>240.21073999999999</v>
      </c>
      <c r="G25" s="23">
        <v>20.16892</v>
      </c>
      <c r="H25" s="23">
        <v>12.269319999999999</v>
      </c>
      <c r="I25" s="23">
        <v>27.94556</v>
      </c>
      <c r="J25" s="23">
        <v>10.845419999999983</v>
      </c>
      <c r="K25" s="23">
        <v>71.229219999999984</v>
      </c>
      <c r="L25" s="23">
        <v>3.351</v>
      </c>
      <c r="M25" s="23">
        <v>4.9748999999999999</v>
      </c>
      <c r="N25" s="23">
        <v>4.2959849999999999</v>
      </c>
      <c r="O25" s="23">
        <v>3.2187000000000001</v>
      </c>
      <c r="P25" s="23">
        <v>15.840585000000001</v>
      </c>
      <c r="Q25" s="23">
        <v>5.8373399999999993</v>
      </c>
      <c r="R25" s="23">
        <v>12.108739999999999</v>
      </c>
      <c r="S25" s="23">
        <v>23.61992</v>
      </c>
      <c r="T25" s="23">
        <v>38.587000000000003</v>
      </c>
      <c r="U25" s="23">
        <v>80.152999999999992</v>
      </c>
      <c r="V25" s="23">
        <v>11.112</v>
      </c>
      <c r="W25" s="23">
        <v>131.34700000000001</v>
      </c>
      <c r="X25" s="23">
        <v>346.49099999999999</v>
      </c>
      <c r="Y25" s="23">
        <v>320.3350375</v>
      </c>
      <c r="Z25" s="23">
        <v>809.28503749999993</v>
      </c>
      <c r="AA25" s="23">
        <v>230.25883500000003</v>
      </c>
      <c r="AB25" s="23">
        <v>404.80641149999997</v>
      </c>
      <c r="AC25" s="23">
        <v>415.97157530000004</v>
      </c>
      <c r="AD25" s="23">
        <v>505.90269000000001</v>
      </c>
      <c r="AE25" s="23">
        <v>1556.9395118000002</v>
      </c>
      <c r="AF25" s="23">
        <v>413.33611880000001</v>
      </c>
      <c r="AG25" s="23">
        <v>728.37496652000004</v>
      </c>
      <c r="AH25" s="23">
        <v>525.91351468000005</v>
      </c>
      <c r="AI25" s="23">
        <v>621.6</v>
      </c>
      <c r="AJ25" s="23">
        <v>2289.2246000000005</v>
      </c>
      <c r="AK25" s="23">
        <v>582.4</v>
      </c>
      <c r="AL25" s="23">
        <v>704.90000000000009</v>
      </c>
      <c r="AM25" s="23">
        <v>328.6</v>
      </c>
      <c r="AN25" s="23">
        <v>444.1</v>
      </c>
      <c r="AO25" s="23">
        <v>2060</v>
      </c>
      <c r="AP25" s="23">
        <v>256.7</v>
      </c>
      <c r="AQ25" s="23">
        <v>189.124</v>
      </c>
      <c r="AR25" s="23">
        <v>75.099999999999994</v>
      </c>
      <c r="AS25" s="23">
        <v>82.4</v>
      </c>
      <c r="AT25" s="23">
        <v>603.32399999999996</v>
      </c>
      <c r="AU25" s="23">
        <v>12.300000000000004</v>
      </c>
      <c r="AV25" s="23">
        <v>29.799999999999997</v>
      </c>
      <c r="AW25" s="23">
        <v>39.400000000000006</v>
      </c>
      <c r="AX25" s="23">
        <v>31.9</v>
      </c>
      <c r="AY25" s="23">
        <v>149.10000000000002</v>
      </c>
      <c r="AZ25" s="23">
        <v>192</v>
      </c>
      <c r="BA25" s="23">
        <v>23.900000000000002</v>
      </c>
      <c r="BB25" s="23">
        <v>44.8</v>
      </c>
      <c r="BC25" s="23">
        <v>55.2</v>
      </c>
      <c r="BD25" s="23">
        <v>315.89999999999998</v>
      </c>
      <c r="BE25" s="89">
        <v>27</v>
      </c>
      <c r="BF25" s="89">
        <v>67.599999999999994</v>
      </c>
      <c r="BG25" s="89">
        <v>380.80699999999996</v>
      </c>
      <c r="BH25" s="89">
        <v>129</v>
      </c>
      <c r="BI25" s="81">
        <v>604.40700000000004</v>
      </c>
      <c r="BJ25" s="23">
        <v>88.4</v>
      </c>
      <c r="BK25" s="23">
        <v>85.6</v>
      </c>
      <c r="BL25" s="23">
        <v>548.90000000000009</v>
      </c>
      <c r="BM25" s="23">
        <v>259.7</v>
      </c>
      <c r="BN25" s="23">
        <v>982.60000000000014</v>
      </c>
      <c r="BO25" s="23">
        <v>822.99999999999989</v>
      </c>
      <c r="BP25" s="23">
        <v>649.56200000000001</v>
      </c>
      <c r="BQ25" s="23">
        <v>301.35500000000002</v>
      </c>
      <c r="BR25" s="23">
        <v>610.26200000000006</v>
      </c>
      <c r="BS25" s="23">
        <v>2384.1790000000001</v>
      </c>
      <c r="BT25" s="23">
        <v>289.221</v>
      </c>
      <c r="BU25" s="23">
        <v>284.13100000000003</v>
      </c>
      <c r="BV25" s="23">
        <v>409.65299999999996</v>
      </c>
      <c r="BW25" s="23">
        <v>480.88600000000002</v>
      </c>
      <c r="BX25" s="23">
        <v>1463.8910000000001</v>
      </c>
      <c r="BY25" s="23">
        <v>212.22399999999999</v>
      </c>
      <c r="BZ25" s="23">
        <v>198.30800000000002</v>
      </c>
      <c r="CA25" s="23">
        <f t="shared" si="0"/>
        <v>292.41199999999998</v>
      </c>
      <c r="CB25" s="23">
        <v>596.39200000000005</v>
      </c>
      <c r="CC25" s="23">
        <v>1299.336</v>
      </c>
      <c r="CD25" s="22"/>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row>
    <row r="26" spans="1:108"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90">
        <v>0</v>
      </c>
      <c r="BF26" s="90">
        <v>0</v>
      </c>
      <c r="BG26" s="90">
        <v>0</v>
      </c>
      <c r="BH26" s="90">
        <v>0</v>
      </c>
      <c r="BI26" s="82">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0</v>
      </c>
      <c r="CA26" s="25">
        <f t="shared" si="0"/>
        <v>0</v>
      </c>
      <c r="CB26" s="25">
        <v>0</v>
      </c>
      <c r="CC26" s="25">
        <v>0</v>
      </c>
      <c r="CD26" s="22"/>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row>
    <row r="27" spans="1:108" ht="15.75" hidden="1" outlineLevel="1" thickBot="1" x14ac:dyDescent="0.3">
      <c r="A27" s="7" t="s">
        <v>10</v>
      </c>
      <c r="B27" s="21">
        <v>72.231979999999993</v>
      </c>
      <c r="C27" s="21">
        <v>69.606999999999999</v>
      </c>
      <c r="D27" s="21">
        <v>5.0969536400000237</v>
      </c>
      <c r="E27" s="21">
        <v>93.274806359999957</v>
      </c>
      <c r="F27" s="21">
        <v>240.21073999999999</v>
      </c>
      <c r="G27" s="21">
        <v>20.16892</v>
      </c>
      <c r="H27" s="21">
        <v>12.269319999999999</v>
      </c>
      <c r="I27" s="21">
        <v>27.94556</v>
      </c>
      <c r="J27" s="21">
        <v>10.845419999999983</v>
      </c>
      <c r="K27" s="21">
        <v>71.229219999999984</v>
      </c>
      <c r="L27" s="21">
        <v>3.351</v>
      </c>
      <c r="M27" s="21">
        <v>4.9748999999999999</v>
      </c>
      <c r="N27" s="21">
        <v>1.3939000000000001</v>
      </c>
      <c r="O27" s="21">
        <v>1.4087000000000001</v>
      </c>
      <c r="P27" s="21">
        <v>11.128500000000001</v>
      </c>
      <c r="Q27" s="21">
        <v>3.8983399999999997</v>
      </c>
      <c r="R27" s="21">
        <v>0.52573999999999987</v>
      </c>
      <c r="S27" s="21">
        <v>6.8999200000000007</v>
      </c>
      <c r="T27" s="21">
        <v>1.7920000000000003</v>
      </c>
      <c r="U27" s="21">
        <v>13.116000000000001</v>
      </c>
      <c r="V27" s="21">
        <v>0.81899999999999995</v>
      </c>
      <c r="W27" s="21">
        <v>2.23</v>
      </c>
      <c r="X27" s="21">
        <v>50.129999999999995</v>
      </c>
      <c r="Y27" s="21">
        <v>4.2599400000000003</v>
      </c>
      <c r="Z27" s="21">
        <v>57.438939999999995</v>
      </c>
      <c r="AA27" s="21">
        <v>3.9442599999999999</v>
      </c>
      <c r="AB27" s="21">
        <v>21.961359999999999</v>
      </c>
      <c r="AC27" s="21">
        <v>17.26286</v>
      </c>
      <c r="AD27" s="21">
        <v>7.9044000000000008</v>
      </c>
      <c r="AE27" s="21">
        <v>51.072879999999998</v>
      </c>
      <c r="AF27" s="21">
        <v>33.652999999999999</v>
      </c>
      <c r="AG27" s="21">
        <v>64.325000000000003</v>
      </c>
      <c r="AH27" s="21">
        <v>64.429599999999994</v>
      </c>
      <c r="AI27" s="21">
        <v>50.8</v>
      </c>
      <c r="AJ27" s="21">
        <v>213.20760000000001</v>
      </c>
      <c r="AK27" s="21">
        <v>60.5</v>
      </c>
      <c r="AL27" s="21">
        <v>23.3</v>
      </c>
      <c r="AM27" s="21">
        <v>17.2</v>
      </c>
      <c r="AN27" s="21">
        <v>40.799999999999997</v>
      </c>
      <c r="AO27" s="21">
        <v>141.80000000000001</v>
      </c>
      <c r="AP27" s="21">
        <v>44.8</v>
      </c>
      <c r="AQ27" s="21">
        <v>32.481999999999999</v>
      </c>
      <c r="AR27" s="21">
        <v>4</v>
      </c>
      <c r="AS27" s="21">
        <v>30.3</v>
      </c>
      <c r="AT27" s="21">
        <v>111.58199999999999</v>
      </c>
      <c r="AU27" s="21">
        <v>1.3</v>
      </c>
      <c r="AV27" s="21">
        <v>-3.5</v>
      </c>
      <c r="AW27" s="21">
        <v>25.2</v>
      </c>
      <c r="AX27" s="21">
        <v>21.1</v>
      </c>
      <c r="AY27" s="21">
        <v>53.7</v>
      </c>
      <c r="AZ27" s="21">
        <v>24.1</v>
      </c>
      <c r="BA27" s="21">
        <v>16.600000000000001</v>
      </c>
      <c r="BB27" s="21">
        <v>8.9</v>
      </c>
      <c r="BC27" s="21">
        <v>3.7</v>
      </c>
      <c r="BD27" s="21">
        <v>53.300000000000004</v>
      </c>
      <c r="BE27" s="91">
        <v>9.1999999999999993</v>
      </c>
      <c r="BF27" s="91">
        <v>13.9</v>
      </c>
      <c r="BG27" s="91">
        <v>7.0869999999999997</v>
      </c>
      <c r="BH27" s="91">
        <v>10.8</v>
      </c>
      <c r="BI27" s="83">
        <v>40.987000000000002</v>
      </c>
      <c r="BJ27" s="21">
        <v>11.1</v>
      </c>
      <c r="BK27" s="21">
        <v>25.5</v>
      </c>
      <c r="BL27" s="21">
        <v>21.1</v>
      </c>
      <c r="BM27" s="21">
        <v>7.7</v>
      </c>
      <c r="BN27" s="21">
        <v>65.400000000000006</v>
      </c>
      <c r="BO27" s="21">
        <v>3.7</v>
      </c>
      <c r="BP27" s="21">
        <v>11.744999999999999</v>
      </c>
      <c r="BQ27" s="21">
        <v>17.803000000000001</v>
      </c>
      <c r="BR27" s="21">
        <v>26.79</v>
      </c>
      <c r="BS27" s="21">
        <v>60.038000000000004</v>
      </c>
      <c r="BT27" s="21">
        <v>12.699</v>
      </c>
      <c r="BU27" s="21">
        <v>26.419</v>
      </c>
      <c r="BV27" s="21">
        <v>2.5690000000000026</v>
      </c>
      <c r="BW27" s="21">
        <v>33.088000000000001</v>
      </c>
      <c r="BX27" s="21">
        <v>74.775000000000006</v>
      </c>
      <c r="BY27" s="21">
        <v>9.343</v>
      </c>
      <c r="BZ27" s="21">
        <v>8.4699999999999989</v>
      </c>
      <c r="CA27" s="21">
        <f t="shared" si="0"/>
        <v>33.912000000000006</v>
      </c>
      <c r="CB27" s="21">
        <v>205.184</v>
      </c>
      <c r="CC27" s="21">
        <v>256.90899999999999</v>
      </c>
      <c r="CD27" s="2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row>
    <row r="28" spans="1:108"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2.902085</v>
      </c>
      <c r="O28" s="25">
        <v>1.81</v>
      </c>
      <c r="P28" s="25">
        <v>4.7120850000000001</v>
      </c>
      <c r="Q28" s="25">
        <v>1.9390000000000001</v>
      </c>
      <c r="R28" s="25">
        <v>11.154</v>
      </c>
      <c r="S28" s="25">
        <v>16.72</v>
      </c>
      <c r="T28" s="25">
        <v>9.6780000000000008</v>
      </c>
      <c r="U28" s="25">
        <v>39.491</v>
      </c>
      <c r="V28" s="25">
        <v>3.0940000000000003</v>
      </c>
      <c r="W28" s="25">
        <v>6.9609999999999994</v>
      </c>
      <c r="X28" s="25">
        <v>5.72</v>
      </c>
      <c r="Y28" s="25">
        <v>5.218</v>
      </c>
      <c r="Z28" s="25">
        <v>20.992999999999999</v>
      </c>
      <c r="AA28" s="25">
        <v>5.1340000000000003</v>
      </c>
      <c r="AB28" s="25">
        <v>1.4219999999999999</v>
      </c>
      <c r="AC28" s="25">
        <v>1.159</v>
      </c>
      <c r="AD28" s="25">
        <v>0.90100000000000002</v>
      </c>
      <c r="AE28" s="25">
        <v>8.6159999999999997</v>
      </c>
      <c r="AF28" s="25">
        <v>0.20599999999999999</v>
      </c>
      <c r="AG28" s="25">
        <v>0.13200000000000001</v>
      </c>
      <c r="AH28" s="25">
        <v>0.247</v>
      </c>
      <c r="AI28" s="25">
        <v>0.1</v>
      </c>
      <c r="AJ28" s="25">
        <v>0.68499999999999994</v>
      </c>
      <c r="AK28" s="25">
        <v>0</v>
      </c>
      <c r="AL28" s="25">
        <v>-0.1</v>
      </c>
      <c r="AM28" s="25">
        <v>0</v>
      </c>
      <c r="AN28" s="25">
        <v>0.1</v>
      </c>
      <c r="AO28" s="25">
        <v>0</v>
      </c>
      <c r="AP28" s="25">
        <v>0</v>
      </c>
      <c r="AQ28" s="25">
        <v>2.7000000000000003E-2</v>
      </c>
      <c r="AR28" s="25">
        <v>0.1</v>
      </c>
      <c r="AS28" s="25">
        <v>0.2</v>
      </c>
      <c r="AT28" s="25">
        <v>0.32700000000000001</v>
      </c>
      <c r="AU28" s="25">
        <v>0</v>
      </c>
      <c r="AV28" s="25">
        <v>-4.8</v>
      </c>
      <c r="AW28" s="25">
        <v>0.3</v>
      </c>
      <c r="AX28" s="25">
        <v>0.4</v>
      </c>
      <c r="AY28" s="25">
        <v>0.8</v>
      </c>
      <c r="AZ28" s="25">
        <v>0.2</v>
      </c>
      <c r="BA28" s="25">
        <v>0</v>
      </c>
      <c r="BB28" s="25">
        <v>0.2</v>
      </c>
      <c r="BC28" s="25">
        <v>0.8</v>
      </c>
      <c r="BD28" s="25">
        <v>1.2000000000000002</v>
      </c>
      <c r="BE28" s="90">
        <v>0.4</v>
      </c>
      <c r="BF28" s="90">
        <v>7.3</v>
      </c>
      <c r="BG28" s="90">
        <v>4.1000000000000002E-2</v>
      </c>
      <c r="BH28" s="90">
        <v>0.5</v>
      </c>
      <c r="BI28" s="82">
        <v>8.2409999999999997</v>
      </c>
      <c r="BJ28" s="25">
        <v>0.1</v>
      </c>
      <c r="BK28" s="25">
        <v>0.1</v>
      </c>
      <c r="BL28" s="25">
        <v>0.3</v>
      </c>
      <c r="BM28" s="25">
        <v>0.6</v>
      </c>
      <c r="BN28" s="25">
        <v>1.1000000000000001</v>
      </c>
      <c r="BO28" s="25">
        <v>0.4</v>
      </c>
      <c r="BP28" s="25">
        <v>0.52400000000000002</v>
      </c>
      <c r="BQ28" s="25">
        <v>0</v>
      </c>
      <c r="BR28" s="25">
        <v>0</v>
      </c>
      <c r="BS28" s="25">
        <v>0.92400000000000004</v>
      </c>
      <c r="BT28" s="25">
        <v>0</v>
      </c>
      <c r="BU28" s="25">
        <v>0</v>
      </c>
      <c r="BV28" s="25">
        <v>0</v>
      </c>
      <c r="BW28" s="25">
        <v>0</v>
      </c>
      <c r="BX28" s="25">
        <v>0</v>
      </c>
      <c r="BY28" s="25">
        <v>0</v>
      </c>
      <c r="BZ28" s="25">
        <v>0</v>
      </c>
      <c r="CA28" s="25">
        <f t="shared" si="0"/>
        <v>0</v>
      </c>
      <c r="CB28" s="25">
        <v>0</v>
      </c>
      <c r="CC28" s="25">
        <v>0</v>
      </c>
      <c r="CD28" s="22"/>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row>
    <row r="29" spans="1:108"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0.42899999999999999</v>
      </c>
      <c r="S29" s="21">
        <v>0</v>
      </c>
      <c r="T29" s="21">
        <v>9.4979999999999993</v>
      </c>
      <c r="U29" s="21">
        <v>9.9269999999999996</v>
      </c>
      <c r="V29" s="21">
        <v>1.4969999999999999</v>
      </c>
      <c r="W29" s="21">
        <v>1.585</v>
      </c>
      <c r="X29" s="21">
        <v>67.841999999999999</v>
      </c>
      <c r="Y29" s="21">
        <v>50.249097500000005</v>
      </c>
      <c r="Z29" s="21">
        <v>121.17309750000001</v>
      </c>
      <c r="AA29" s="21">
        <v>29.139575000000001</v>
      </c>
      <c r="AB29" s="21">
        <v>28.954051500000002</v>
      </c>
      <c r="AC29" s="21">
        <v>46.6637153</v>
      </c>
      <c r="AD29" s="21">
        <v>44.869289999999999</v>
      </c>
      <c r="AE29" s="21">
        <v>149.62663179999998</v>
      </c>
      <c r="AF29" s="21">
        <v>34.357118800000002</v>
      </c>
      <c r="AG29" s="21">
        <v>136.29896652000002</v>
      </c>
      <c r="AH29" s="21">
        <v>31.177914680000001</v>
      </c>
      <c r="AI29" s="21">
        <v>-11.499999999999998</v>
      </c>
      <c r="AJ29" s="21">
        <v>190.334</v>
      </c>
      <c r="AK29" s="21">
        <v>3.8999999999999995</v>
      </c>
      <c r="AL29" s="21">
        <v>118.69999999999999</v>
      </c>
      <c r="AM29" s="21">
        <v>0.20000000000000018</v>
      </c>
      <c r="AN29" s="21">
        <v>13</v>
      </c>
      <c r="AO29" s="21">
        <v>135.79999999999998</v>
      </c>
      <c r="AP29" s="21">
        <v>6.2</v>
      </c>
      <c r="AQ29" s="21">
        <v>4.9000000000000004</v>
      </c>
      <c r="AR29" s="21">
        <v>10.700000000000001</v>
      </c>
      <c r="AS29" s="21">
        <v>5.7</v>
      </c>
      <c r="AT29" s="21">
        <v>27.5</v>
      </c>
      <c r="AU29" s="21">
        <v>0.60000000000000009</v>
      </c>
      <c r="AV29" s="21">
        <v>0.1</v>
      </c>
      <c r="AW29" s="21">
        <v>0.2</v>
      </c>
      <c r="AX29" s="21">
        <v>0.9</v>
      </c>
      <c r="AY29" s="21">
        <v>0.9</v>
      </c>
      <c r="AZ29" s="21">
        <v>59.2</v>
      </c>
      <c r="BA29" s="21">
        <v>1.1000000000000001</v>
      </c>
      <c r="BB29" s="21">
        <v>-0.4</v>
      </c>
      <c r="BC29" s="21">
        <v>3.5</v>
      </c>
      <c r="BD29" s="21">
        <v>63.400000000000006</v>
      </c>
      <c r="BE29" s="91">
        <v>0.5</v>
      </c>
      <c r="BF29" s="91">
        <v>1.2</v>
      </c>
      <c r="BG29" s="91">
        <v>1.0269999999999999</v>
      </c>
      <c r="BH29" s="91">
        <v>2.9</v>
      </c>
      <c r="BI29" s="83">
        <v>5.6269999999999998</v>
      </c>
      <c r="BJ29" s="21">
        <v>19.3</v>
      </c>
      <c r="BK29" s="21">
        <v>10.3</v>
      </c>
      <c r="BL29" s="21">
        <v>7.9999999999999964</v>
      </c>
      <c r="BM29" s="21">
        <v>7</v>
      </c>
      <c r="BN29" s="21">
        <v>44.600000000000009</v>
      </c>
      <c r="BO29" s="21">
        <v>51.599999999999994</v>
      </c>
      <c r="BP29" s="21">
        <v>1.7489999999999952</v>
      </c>
      <c r="BQ29" s="21">
        <v>-2.7590000000000074</v>
      </c>
      <c r="BR29" s="21">
        <v>28.927000000000007</v>
      </c>
      <c r="BS29" s="21">
        <v>79.516999999999996</v>
      </c>
      <c r="BT29" s="21">
        <v>43.808</v>
      </c>
      <c r="BU29" s="21">
        <v>27.62</v>
      </c>
      <c r="BV29" s="21">
        <v>8.5580000000000016</v>
      </c>
      <c r="BW29" s="21">
        <v>7.8529999999999998</v>
      </c>
      <c r="BX29" s="21">
        <v>87.838999999999999</v>
      </c>
      <c r="BY29" s="21">
        <v>6.6429999999999998</v>
      </c>
      <c r="BZ29" s="21">
        <v>11.722</v>
      </c>
      <c r="CA29" s="21">
        <f t="shared" si="0"/>
        <v>9.2940000000000005</v>
      </c>
      <c r="CB29" s="21">
        <v>10.991</v>
      </c>
      <c r="CC29" s="21">
        <v>38.65</v>
      </c>
      <c r="CD29" s="2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row>
    <row r="30" spans="1:108"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17.619</v>
      </c>
      <c r="U30" s="25">
        <v>17.619</v>
      </c>
      <c r="V30" s="25">
        <v>5.702</v>
      </c>
      <c r="W30" s="25">
        <v>120.571</v>
      </c>
      <c r="X30" s="25">
        <v>222.79899999999998</v>
      </c>
      <c r="Y30" s="25">
        <v>260.608</v>
      </c>
      <c r="Z30" s="25">
        <v>609.67999999999995</v>
      </c>
      <c r="AA30" s="25">
        <v>192.041</v>
      </c>
      <c r="AB30" s="25">
        <v>352.46899999999999</v>
      </c>
      <c r="AC30" s="25">
        <v>350.88600000000002</v>
      </c>
      <c r="AD30" s="25">
        <v>452.22800000000001</v>
      </c>
      <c r="AE30" s="25">
        <v>1347.6240000000003</v>
      </c>
      <c r="AF30" s="25">
        <v>345.12</v>
      </c>
      <c r="AG30" s="25">
        <v>527.61899999999991</v>
      </c>
      <c r="AH30" s="25">
        <v>430.05899999999997</v>
      </c>
      <c r="AI30" s="25">
        <v>582.20000000000005</v>
      </c>
      <c r="AJ30" s="25">
        <v>1884.998</v>
      </c>
      <c r="AK30" s="25">
        <v>518</v>
      </c>
      <c r="AL30" s="25">
        <v>563</v>
      </c>
      <c r="AM30" s="25">
        <v>311.20000000000005</v>
      </c>
      <c r="AN30" s="25">
        <v>390.2</v>
      </c>
      <c r="AO30" s="25">
        <v>1782.4000000000003</v>
      </c>
      <c r="AP30" s="25">
        <v>202.89999999999998</v>
      </c>
      <c r="AQ30" s="25">
        <v>136.91499999999999</v>
      </c>
      <c r="AR30" s="25">
        <v>41.5</v>
      </c>
      <c r="AS30" s="25">
        <v>34.400000000000006</v>
      </c>
      <c r="AT30" s="25">
        <v>415.71499999999997</v>
      </c>
      <c r="AU30" s="25">
        <v>0.40000000000000568</v>
      </c>
      <c r="AV30" s="25">
        <v>21.5</v>
      </c>
      <c r="AW30" s="25">
        <v>-4.3999999999999986</v>
      </c>
      <c r="AX30" s="25">
        <v>-7.3</v>
      </c>
      <c r="AY30" s="25">
        <v>32.5</v>
      </c>
      <c r="AZ30" s="25">
        <v>95.9</v>
      </c>
      <c r="BA30" s="25">
        <v>-5.4</v>
      </c>
      <c r="BB30" s="25">
        <v>23.9</v>
      </c>
      <c r="BC30" s="25">
        <v>30.6</v>
      </c>
      <c r="BD30" s="25">
        <v>145</v>
      </c>
      <c r="BE30" s="90">
        <v>6.3</v>
      </c>
      <c r="BF30" s="90">
        <v>13</v>
      </c>
      <c r="BG30" s="90">
        <v>26.934999999999999</v>
      </c>
      <c r="BH30" s="90">
        <v>20.900000000000002</v>
      </c>
      <c r="BI30" s="82">
        <v>67.135000000000005</v>
      </c>
      <c r="BJ30" s="25">
        <v>5.5</v>
      </c>
      <c r="BK30" s="25">
        <v>6.8</v>
      </c>
      <c r="BL30" s="25">
        <v>5.8</v>
      </c>
      <c r="BM30" s="25">
        <v>17</v>
      </c>
      <c r="BN30" s="25">
        <v>35.1</v>
      </c>
      <c r="BO30" s="25">
        <v>9</v>
      </c>
      <c r="BP30" s="25">
        <v>10.897</v>
      </c>
      <c r="BQ30" s="25">
        <v>27.736000000000001</v>
      </c>
      <c r="BR30" s="25">
        <v>49.536000000000001</v>
      </c>
      <c r="BS30" s="25">
        <v>97.169000000000011</v>
      </c>
      <c r="BT30" s="25">
        <v>18.254000000000001</v>
      </c>
      <c r="BU30" s="25">
        <v>15.432</v>
      </c>
      <c r="BV30" s="25">
        <v>13.843999999999999</v>
      </c>
      <c r="BW30" s="25">
        <v>38.841000000000001</v>
      </c>
      <c r="BX30" s="25">
        <v>86.371000000000009</v>
      </c>
      <c r="BY30" s="25">
        <v>17.259</v>
      </c>
      <c r="BZ30" s="25">
        <v>16.170999999999999</v>
      </c>
      <c r="CA30" s="25">
        <f t="shared" si="0"/>
        <v>20.407</v>
      </c>
      <c r="CB30" s="25">
        <v>35.555</v>
      </c>
      <c r="CC30" s="25">
        <v>89.391999999999996</v>
      </c>
      <c r="CD30" s="22"/>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row>
    <row r="31" spans="1:108"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91">
        <v>0</v>
      </c>
      <c r="BF31" s="91">
        <v>0</v>
      </c>
      <c r="BG31" s="91">
        <v>0</v>
      </c>
      <c r="BH31" s="91">
        <v>0</v>
      </c>
      <c r="BI31" s="83">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f t="shared" si="0"/>
        <v>0</v>
      </c>
      <c r="CB31" s="21">
        <v>0</v>
      </c>
      <c r="CC31" s="21">
        <v>0</v>
      </c>
      <c r="CD31" s="2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row>
    <row r="32" spans="1:108"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2.8</v>
      </c>
      <c r="AQ32" s="25">
        <v>14.8</v>
      </c>
      <c r="AR32" s="25">
        <v>18.8</v>
      </c>
      <c r="AS32" s="25">
        <v>11.8</v>
      </c>
      <c r="AT32" s="25">
        <v>48.2</v>
      </c>
      <c r="AU32" s="25">
        <v>10</v>
      </c>
      <c r="AV32" s="25">
        <v>16.5</v>
      </c>
      <c r="AW32" s="25">
        <v>18.100000000000001</v>
      </c>
      <c r="AX32" s="25">
        <v>16.8</v>
      </c>
      <c r="AY32" s="25">
        <v>61.2</v>
      </c>
      <c r="AZ32" s="25">
        <v>12.6</v>
      </c>
      <c r="BA32" s="25">
        <v>11.6</v>
      </c>
      <c r="BB32" s="25">
        <v>12.2</v>
      </c>
      <c r="BC32" s="25">
        <v>16.600000000000001</v>
      </c>
      <c r="BD32" s="25">
        <v>53</v>
      </c>
      <c r="BE32" s="90">
        <v>10.6</v>
      </c>
      <c r="BF32" s="90">
        <v>14.7</v>
      </c>
      <c r="BG32" s="90">
        <v>8.266</v>
      </c>
      <c r="BH32" s="90">
        <v>12.9</v>
      </c>
      <c r="BI32" s="82">
        <v>46.465999999999994</v>
      </c>
      <c r="BJ32" s="25">
        <v>7.8</v>
      </c>
      <c r="BK32" s="25">
        <v>4.3</v>
      </c>
      <c r="BL32" s="25">
        <v>5.9</v>
      </c>
      <c r="BM32" s="25">
        <v>20.2</v>
      </c>
      <c r="BN32" s="25">
        <v>38.200000000000003</v>
      </c>
      <c r="BO32" s="25">
        <v>5.9</v>
      </c>
      <c r="BP32" s="25">
        <v>12.586</v>
      </c>
      <c r="BQ32" s="25">
        <v>32.478000000000002</v>
      </c>
      <c r="BR32" s="25">
        <v>68.213999999999999</v>
      </c>
      <c r="BS32" s="25">
        <v>119.178</v>
      </c>
      <c r="BT32" s="25">
        <v>27.635999999999999</v>
      </c>
      <c r="BU32" s="25">
        <v>18.468</v>
      </c>
      <c r="BV32" s="25">
        <v>45.454999999999998</v>
      </c>
      <c r="BW32" s="25">
        <v>34.164999999999999</v>
      </c>
      <c r="BX32" s="25">
        <v>125.72399999999999</v>
      </c>
      <c r="BY32" s="25">
        <v>18.194000000000003</v>
      </c>
      <c r="BZ32" s="25">
        <v>19.004000000000001</v>
      </c>
      <c r="CA32" s="25">
        <f t="shared" si="0"/>
        <v>22.273</v>
      </c>
      <c r="CB32" s="25">
        <v>24.542999999999999</v>
      </c>
      <c r="CC32" s="25">
        <v>84.01400000000001</v>
      </c>
      <c r="CD32" s="22"/>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row>
    <row r="33" spans="1:108"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91">
        <v>0</v>
      </c>
      <c r="BF33" s="91">
        <v>0</v>
      </c>
      <c r="BG33" s="91">
        <v>0</v>
      </c>
      <c r="BH33" s="91">
        <v>0</v>
      </c>
      <c r="BI33" s="83">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f t="shared" si="0"/>
        <v>0</v>
      </c>
      <c r="CB33" s="21">
        <v>0</v>
      </c>
      <c r="CC33" s="21">
        <v>0</v>
      </c>
      <c r="CD33" s="2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row>
    <row r="34" spans="1:108"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90">
        <v>0</v>
      </c>
      <c r="BF34" s="90">
        <v>17.5</v>
      </c>
      <c r="BG34" s="90">
        <v>337.45099999999996</v>
      </c>
      <c r="BH34" s="90">
        <v>81</v>
      </c>
      <c r="BI34" s="82">
        <v>435.95099999999996</v>
      </c>
      <c r="BJ34" s="25">
        <v>44.6</v>
      </c>
      <c r="BK34" s="25">
        <v>38.6</v>
      </c>
      <c r="BL34" s="25">
        <v>507.8</v>
      </c>
      <c r="BM34" s="25">
        <v>207.2</v>
      </c>
      <c r="BN34" s="25">
        <v>798.2</v>
      </c>
      <c r="BO34" s="25">
        <v>752.4</v>
      </c>
      <c r="BP34" s="25">
        <v>612.06100000000004</v>
      </c>
      <c r="BQ34" s="25">
        <v>226.09700000000001</v>
      </c>
      <c r="BR34" s="25">
        <v>436.79500000000002</v>
      </c>
      <c r="BS34" s="25">
        <v>2027.3530000000001</v>
      </c>
      <c r="BT34" s="25">
        <v>186.82400000000001</v>
      </c>
      <c r="BU34" s="25">
        <v>196.19200000000001</v>
      </c>
      <c r="BV34" s="25">
        <v>339.22699999999998</v>
      </c>
      <c r="BW34" s="25">
        <v>366.93900000000002</v>
      </c>
      <c r="BX34" s="25">
        <v>1089.182</v>
      </c>
      <c r="BY34" s="25">
        <v>160.785</v>
      </c>
      <c r="BZ34" s="25">
        <v>142.941</v>
      </c>
      <c r="CA34" s="25">
        <f t="shared" si="0"/>
        <v>206.52600000000001</v>
      </c>
      <c r="CB34" s="25">
        <v>320.11900000000003</v>
      </c>
      <c r="CC34" s="25">
        <v>830.37100000000009</v>
      </c>
      <c r="CD34" s="22"/>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row>
    <row r="35" spans="1:108" ht="15.75" collapsed="1" thickBot="1" x14ac:dyDescent="0.3">
      <c r="A35" s="11" t="s">
        <v>289</v>
      </c>
      <c r="B35" s="23">
        <v>0</v>
      </c>
      <c r="C35" s="23">
        <v>0</v>
      </c>
      <c r="D35" s="23">
        <v>0</v>
      </c>
      <c r="E35" s="23">
        <v>0</v>
      </c>
      <c r="F35" s="23">
        <v>0</v>
      </c>
      <c r="G35" s="23">
        <v>0</v>
      </c>
      <c r="H35" s="23">
        <v>0</v>
      </c>
      <c r="I35" s="23">
        <v>0</v>
      </c>
      <c r="J35" s="23">
        <v>0</v>
      </c>
      <c r="K35" s="23">
        <v>0</v>
      </c>
      <c r="L35" s="23">
        <v>0</v>
      </c>
      <c r="M35" s="23">
        <v>7.0624636600000006</v>
      </c>
      <c r="N35" s="23">
        <v>28.551000000000002</v>
      </c>
      <c r="O35" s="23">
        <v>29.512999999999998</v>
      </c>
      <c r="P35" s="23">
        <v>65.126463659999999</v>
      </c>
      <c r="Q35" s="23">
        <v>18.858885478567998</v>
      </c>
      <c r="R35" s="23">
        <v>13.843</v>
      </c>
      <c r="S35" s="23">
        <v>6.8511145214320006</v>
      </c>
      <c r="T35" s="23">
        <v>13.571999999999999</v>
      </c>
      <c r="U35" s="23">
        <v>53.125</v>
      </c>
      <c r="V35" s="23">
        <v>12.276</v>
      </c>
      <c r="W35" s="23">
        <v>3.1440000000000001</v>
      </c>
      <c r="X35" s="23">
        <v>26.229000000000003</v>
      </c>
      <c r="Y35" s="23">
        <v>41.875</v>
      </c>
      <c r="Z35" s="23">
        <v>83.524000000000001</v>
      </c>
      <c r="AA35" s="23">
        <v>41.212000000000003</v>
      </c>
      <c r="AB35" s="23">
        <v>50.797000000000004</v>
      </c>
      <c r="AC35" s="23">
        <v>80.704999999999998</v>
      </c>
      <c r="AD35" s="23">
        <v>142.69800000000001</v>
      </c>
      <c r="AE35" s="23">
        <v>315.41200000000003</v>
      </c>
      <c r="AF35" s="23">
        <v>206.76100000000002</v>
      </c>
      <c r="AG35" s="23">
        <v>150.45599999999999</v>
      </c>
      <c r="AH35" s="23">
        <v>269.96300000000002</v>
      </c>
      <c r="AI35" s="23">
        <v>142.10000000000002</v>
      </c>
      <c r="AJ35" s="23">
        <v>769.28000000000009</v>
      </c>
      <c r="AK35" s="23">
        <v>79.100000000000009</v>
      </c>
      <c r="AL35" s="23">
        <v>51</v>
      </c>
      <c r="AM35" s="23">
        <v>30.699999999999996</v>
      </c>
      <c r="AN35" s="23">
        <v>18</v>
      </c>
      <c r="AO35" s="23">
        <v>178.8</v>
      </c>
      <c r="AP35" s="23">
        <v>47.6</v>
      </c>
      <c r="AQ35" s="23">
        <v>54.661000000000001</v>
      </c>
      <c r="AR35" s="23">
        <v>64.099999999999994</v>
      </c>
      <c r="AS35" s="23">
        <v>125.1</v>
      </c>
      <c r="AT35" s="23">
        <v>291.46100000000001</v>
      </c>
      <c r="AU35" s="23">
        <v>86</v>
      </c>
      <c r="AV35" s="23">
        <v>86.3</v>
      </c>
      <c r="AW35" s="23">
        <v>59.800000000000004</v>
      </c>
      <c r="AX35" s="23">
        <v>91.6</v>
      </c>
      <c r="AY35" s="23">
        <v>323.7</v>
      </c>
      <c r="AZ35" s="23">
        <v>62</v>
      </c>
      <c r="BA35" s="23">
        <v>38.29999999999999</v>
      </c>
      <c r="BB35" s="23">
        <v>25.5</v>
      </c>
      <c r="BC35" s="23">
        <v>61</v>
      </c>
      <c r="BD35" s="23">
        <v>186.79999999999998</v>
      </c>
      <c r="BE35" s="89">
        <v>20.8</v>
      </c>
      <c r="BF35" s="89">
        <v>-20.032</v>
      </c>
      <c r="BG35" s="89">
        <v>34.3509999999999</v>
      </c>
      <c r="BH35" s="89">
        <v>23.5</v>
      </c>
      <c r="BI35" s="81">
        <v>58.6189999999999</v>
      </c>
      <c r="BJ35" s="23">
        <v>37.9</v>
      </c>
      <c r="BK35" s="23">
        <v>34.200000000000003</v>
      </c>
      <c r="BL35" s="23">
        <v>59.800000000000011</v>
      </c>
      <c r="BM35" s="23">
        <v>112.79999999999998</v>
      </c>
      <c r="BN35" s="23">
        <v>244.69999999999996</v>
      </c>
      <c r="BO35" s="23">
        <v>51.400000000000006</v>
      </c>
      <c r="BP35" s="23">
        <v>149.14000000000001</v>
      </c>
      <c r="BQ35" s="23">
        <v>120.357</v>
      </c>
      <c r="BR35" s="23">
        <v>371.48899999999998</v>
      </c>
      <c r="BS35" s="23">
        <v>692.46600000000001</v>
      </c>
      <c r="BT35" s="23">
        <v>294.19600000000003</v>
      </c>
      <c r="BU35" s="23">
        <v>330.38200000000006</v>
      </c>
      <c r="BV35" s="23">
        <v>538.18299999999999</v>
      </c>
      <c r="BW35" s="23">
        <v>559.14</v>
      </c>
      <c r="BX35" s="23">
        <v>1721.9009999999998</v>
      </c>
      <c r="BY35" s="23">
        <v>170.75200000000001</v>
      </c>
      <c r="BZ35" s="23">
        <v>201.29100000000003</v>
      </c>
      <c r="CA35" s="23">
        <f t="shared" si="0"/>
        <v>145.65199999999999</v>
      </c>
      <c r="CB35" s="23">
        <v>263.24400000000003</v>
      </c>
      <c r="CC35" s="23">
        <v>780.93899999999996</v>
      </c>
      <c r="CD35" s="22"/>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row>
    <row r="36" spans="1:108" ht="15.75" hidden="1" outlineLevel="1" thickBot="1" x14ac:dyDescent="0.3">
      <c r="A36" s="25" t="s">
        <v>293</v>
      </c>
      <c r="B36" s="25">
        <v>0</v>
      </c>
      <c r="C36" s="25">
        <v>0</v>
      </c>
      <c r="D36" s="25">
        <v>0</v>
      </c>
      <c r="E36" s="25">
        <v>0</v>
      </c>
      <c r="F36" s="25">
        <v>0</v>
      </c>
      <c r="G36" s="25">
        <v>0</v>
      </c>
      <c r="H36" s="25">
        <v>0</v>
      </c>
      <c r="I36" s="25">
        <v>0</v>
      </c>
      <c r="J36" s="25">
        <v>0</v>
      </c>
      <c r="K36" s="25">
        <v>0</v>
      </c>
      <c r="L36" s="25">
        <v>0</v>
      </c>
      <c r="M36" s="25">
        <v>7.0624636600000006</v>
      </c>
      <c r="N36" s="25">
        <v>28.551000000000002</v>
      </c>
      <c r="O36" s="25">
        <v>29.512999999999998</v>
      </c>
      <c r="P36" s="25">
        <v>65.126463659999999</v>
      </c>
      <c r="Q36" s="25">
        <v>18.858885478567998</v>
      </c>
      <c r="R36" s="25">
        <v>13.843</v>
      </c>
      <c r="S36" s="25">
        <v>6.8511145214320006</v>
      </c>
      <c r="T36" s="25">
        <v>13.571999999999999</v>
      </c>
      <c r="U36" s="25">
        <v>53.125</v>
      </c>
      <c r="V36" s="25">
        <v>12.276</v>
      </c>
      <c r="W36" s="25">
        <v>3.1440000000000001</v>
      </c>
      <c r="X36" s="25">
        <v>26.229000000000003</v>
      </c>
      <c r="Y36" s="25">
        <v>41.875</v>
      </c>
      <c r="Z36" s="25">
        <v>83.524000000000001</v>
      </c>
      <c r="AA36" s="25">
        <v>41.212000000000003</v>
      </c>
      <c r="AB36" s="25">
        <v>50.797000000000004</v>
      </c>
      <c r="AC36" s="25">
        <v>80.704999999999998</v>
      </c>
      <c r="AD36" s="25">
        <v>142.69800000000001</v>
      </c>
      <c r="AE36" s="25">
        <v>315.41200000000003</v>
      </c>
      <c r="AF36" s="25">
        <v>206.76100000000002</v>
      </c>
      <c r="AG36" s="25">
        <v>150.45599999999999</v>
      </c>
      <c r="AH36" s="25">
        <v>269.96300000000002</v>
      </c>
      <c r="AI36" s="25">
        <v>142.10000000000002</v>
      </c>
      <c r="AJ36" s="25">
        <v>769.28000000000009</v>
      </c>
      <c r="AK36" s="25">
        <v>79.100000000000009</v>
      </c>
      <c r="AL36" s="25">
        <v>51</v>
      </c>
      <c r="AM36" s="25">
        <v>30.699999999999996</v>
      </c>
      <c r="AN36" s="25">
        <v>18</v>
      </c>
      <c r="AO36" s="25">
        <v>178.8</v>
      </c>
      <c r="AP36" s="25">
        <v>47.6</v>
      </c>
      <c r="AQ36" s="25">
        <v>54.661000000000001</v>
      </c>
      <c r="AR36" s="25">
        <v>64.099999999999994</v>
      </c>
      <c r="AS36" s="25">
        <v>125.1</v>
      </c>
      <c r="AT36" s="25">
        <v>291.46100000000001</v>
      </c>
      <c r="AU36" s="25">
        <v>86</v>
      </c>
      <c r="AV36" s="25">
        <v>86.3</v>
      </c>
      <c r="AW36" s="25">
        <v>59.800000000000004</v>
      </c>
      <c r="AX36" s="25">
        <v>91.6</v>
      </c>
      <c r="AY36" s="25">
        <v>323.7</v>
      </c>
      <c r="AZ36" s="25">
        <v>62</v>
      </c>
      <c r="BA36" s="25">
        <v>38.29999999999999</v>
      </c>
      <c r="BB36" s="25">
        <v>25.5</v>
      </c>
      <c r="BC36" s="25">
        <v>61</v>
      </c>
      <c r="BD36" s="25">
        <v>186.79999999999998</v>
      </c>
      <c r="BE36" s="90">
        <v>20.8</v>
      </c>
      <c r="BF36" s="90">
        <v>-20.032</v>
      </c>
      <c r="BG36" s="90">
        <v>33.540999999999947</v>
      </c>
      <c r="BH36" s="90">
        <v>6.5</v>
      </c>
      <c r="BI36" s="82">
        <v>40.808999999999948</v>
      </c>
      <c r="BJ36" s="25">
        <v>15.1</v>
      </c>
      <c r="BK36" s="25">
        <v>13.999999999999998</v>
      </c>
      <c r="BL36" s="25">
        <v>25.399999999999995</v>
      </c>
      <c r="BM36" s="25">
        <v>68.799999999999983</v>
      </c>
      <c r="BN36" s="25">
        <v>123.29999999999998</v>
      </c>
      <c r="BO36" s="25">
        <v>26.7</v>
      </c>
      <c r="BP36" s="25">
        <v>38.756999999999998</v>
      </c>
      <c r="BQ36" s="25">
        <v>17.478999999999999</v>
      </c>
      <c r="BR36" s="25">
        <v>84.308000000000007</v>
      </c>
      <c r="BS36" s="25">
        <v>167.32400000000001</v>
      </c>
      <c r="BT36" s="25">
        <v>0</v>
      </c>
      <c r="BU36" s="25">
        <v>0</v>
      </c>
      <c r="BV36" s="25">
        <v>0</v>
      </c>
      <c r="BW36" s="25">
        <v>0</v>
      </c>
      <c r="BX36" s="25">
        <v>0</v>
      </c>
      <c r="BY36" s="25">
        <v>0</v>
      </c>
      <c r="BZ36" s="25">
        <v>0</v>
      </c>
      <c r="CA36" s="25">
        <f t="shared" si="0"/>
        <v>0</v>
      </c>
      <c r="CB36" s="25">
        <v>0</v>
      </c>
      <c r="CC36" s="25">
        <v>0</v>
      </c>
      <c r="CD36" s="22"/>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row>
    <row r="37" spans="1:108"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91">
        <v>0</v>
      </c>
      <c r="BF37" s="91">
        <v>0</v>
      </c>
      <c r="BG37" s="91">
        <v>0</v>
      </c>
      <c r="BH37" s="91">
        <v>0</v>
      </c>
      <c r="BI37" s="83">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f t="shared" si="0"/>
        <v>0</v>
      </c>
      <c r="CB37" s="21">
        <v>0</v>
      </c>
      <c r="CC37" s="21">
        <v>0</v>
      </c>
      <c r="CD37" s="2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row>
    <row r="38" spans="1:108"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90">
        <v>0</v>
      </c>
      <c r="BF38" s="90">
        <v>0</v>
      </c>
      <c r="BG38" s="90">
        <v>0</v>
      </c>
      <c r="BH38" s="90">
        <v>0</v>
      </c>
      <c r="BI38" s="82">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f t="shared" si="0"/>
        <v>0</v>
      </c>
      <c r="CB38" s="25">
        <v>0</v>
      </c>
      <c r="CC38" s="25">
        <v>0</v>
      </c>
      <c r="CD38" s="22"/>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row>
    <row r="39" spans="1:108"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91">
        <v>0</v>
      </c>
      <c r="BF39" s="91">
        <v>0</v>
      </c>
      <c r="BG39" s="91">
        <v>0</v>
      </c>
      <c r="BH39" s="91">
        <v>0</v>
      </c>
      <c r="BI39" s="83">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f t="shared" si="0"/>
        <v>0</v>
      </c>
      <c r="CB39" s="21">
        <v>0</v>
      </c>
      <c r="CC39" s="21">
        <v>0</v>
      </c>
      <c r="CD39" s="2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row>
    <row r="40" spans="1:108" ht="15.75" hidden="1" outlineLevel="1" thickBot="1" x14ac:dyDescent="0.3">
      <c r="A40" s="25" t="s">
        <v>12</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90">
        <v>0</v>
      </c>
      <c r="BF40" s="90">
        <v>0</v>
      </c>
      <c r="BG40" s="90">
        <v>0</v>
      </c>
      <c r="BH40" s="90">
        <v>0</v>
      </c>
      <c r="BI40" s="82">
        <v>0</v>
      </c>
      <c r="BJ40" s="25">
        <v>0</v>
      </c>
      <c r="BK40" s="25">
        <v>0</v>
      </c>
      <c r="BL40" s="25">
        <v>0</v>
      </c>
      <c r="BM40" s="25">
        <v>0</v>
      </c>
      <c r="BN40" s="25">
        <v>0</v>
      </c>
      <c r="BO40" s="25">
        <v>0</v>
      </c>
      <c r="BP40" s="25">
        <v>0</v>
      </c>
      <c r="BQ40" s="25">
        <v>0</v>
      </c>
      <c r="BR40" s="25">
        <v>0</v>
      </c>
      <c r="BS40" s="25">
        <v>0</v>
      </c>
      <c r="BT40" s="25">
        <v>-4.0000000000000001E-3</v>
      </c>
      <c r="BU40" s="25">
        <v>2E-3</v>
      </c>
      <c r="BV40" s="25">
        <v>0.53900000000000003</v>
      </c>
      <c r="BW40" s="25">
        <v>0.106</v>
      </c>
      <c r="BX40" s="25">
        <v>0.64300000000000002</v>
      </c>
      <c r="BY40" s="25">
        <v>1E-3</v>
      </c>
      <c r="BZ40" s="25">
        <v>-1E-3</v>
      </c>
      <c r="CA40" s="25">
        <f t="shared" si="0"/>
        <v>0.54900000000000004</v>
      </c>
      <c r="CB40" s="25">
        <v>0</v>
      </c>
      <c r="CC40" s="25">
        <v>0.54900000000000004</v>
      </c>
      <c r="CD40" s="22"/>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row>
    <row r="41" spans="1:108"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91">
        <v>0</v>
      </c>
      <c r="BF41" s="91">
        <v>0</v>
      </c>
      <c r="BG41" s="91">
        <v>0</v>
      </c>
      <c r="BH41" s="91">
        <v>0</v>
      </c>
      <c r="BI41" s="83">
        <v>0</v>
      </c>
      <c r="BJ41" s="21">
        <v>0</v>
      </c>
      <c r="BK41" s="21">
        <v>0</v>
      </c>
      <c r="BL41" s="21">
        <v>0</v>
      </c>
      <c r="BM41" s="21">
        <v>0</v>
      </c>
      <c r="BN41" s="21">
        <v>0</v>
      </c>
      <c r="BO41" s="21">
        <v>0</v>
      </c>
      <c r="BP41" s="21">
        <v>0</v>
      </c>
      <c r="BQ41" s="21">
        <v>0</v>
      </c>
      <c r="BR41" s="21">
        <v>0</v>
      </c>
      <c r="BS41" s="21">
        <v>0</v>
      </c>
      <c r="BT41" s="21">
        <v>2.3959999999999999</v>
      </c>
      <c r="BU41" s="21">
        <v>3.1360000000000001</v>
      </c>
      <c r="BV41" s="21">
        <v>17.931000000000001</v>
      </c>
      <c r="BW41" s="21">
        <v>67.293000000000006</v>
      </c>
      <c r="BX41" s="21">
        <v>90.756</v>
      </c>
      <c r="BY41" s="21">
        <v>28.486000000000001</v>
      </c>
      <c r="BZ41" s="21">
        <v>37.588000000000001</v>
      </c>
      <c r="CA41" s="21">
        <f t="shared" si="0"/>
        <v>24.756</v>
      </c>
      <c r="CB41" s="21">
        <v>35.216000000000001</v>
      </c>
      <c r="CC41" s="21">
        <v>126.04599999999999</v>
      </c>
      <c r="CD41" s="2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row>
    <row r="42" spans="1:108"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90">
        <v>0</v>
      </c>
      <c r="BF42" s="90">
        <v>0</v>
      </c>
      <c r="BG42" s="90">
        <v>0</v>
      </c>
      <c r="BH42" s="90">
        <v>0</v>
      </c>
      <c r="BI42" s="82">
        <v>0</v>
      </c>
      <c r="BJ42" s="25">
        <v>0</v>
      </c>
      <c r="BK42" s="25">
        <v>0</v>
      </c>
      <c r="BL42" s="25">
        <v>0</v>
      </c>
      <c r="BM42" s="25">
        <v>0</v>
      </c>
      <c r="BN42" s="25">
        <v>0</v>
      </c>
      <c r="BO42" s="25">
        <v>0</v>
      </c>
      <c r="BP42" s="25">
        <v>0</v>
      </c>
      <c r="BQ42" s="25">
        <v>0</v>
      </c>
      <c r="BR42" s="25">
        <v>0</v>
      </c>
      <c r="BS42" s="25">
        <v>0</v>
      </c>
      <c r="BT42" s="25">
        <v>0</v>
      </c>
      <c r="BU42" s="25">
        <v>0</v>
      </c>
      <c r="BV42" s="25">
        <v>0</v>
      </c>
      <c r="BW42" s="25">
        <v>0</v>
      </c>
      <c r="BX42" s="25">
        <v>0</v>
      </c>
      <c r="BY42" s="25">
        <v>0</v>
      </c>
      <c r="BZ42" s="25">
        <v>0</v>
      </c>
      <c r="CA42" s="25">
        <f t="shared" si="0"/>
        <v>0</v>
      </c>
      <c r="CB42" s="25">
        <v>0</v>
      </c>
      <c r="CC42" s="25">
        <v>0</v>
      </c>
      <c r="CD42" s="22"/>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row>
    <row r="43" spans="1:108"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91">
        <v>0</v>
      </c>
      <c r="BF43" s="91">
        <v>0</v>
      </c>
      <c r="BG43" s="91">
        <v>0</v>
      </c>
      <c r="BH43" s="91">
        <v>0</v>
      </c>
      <c r="BI43" s="83">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f t="shared" si="0"/>
        <v>0</v>
      </c>
      <c r="CB43" s="21">
        <v>0</v>
      </c>
      <c r="CC43" s="21">
        <v>0</v>
      </c>
      <c r="CD43" s="2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row>
    <row r="44" spans="1:108"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90">
        <v>0</v>
      </c>
      <c r="BF44" s="90">
        <v>0</v>
      </c>
      <c r="BG44" s="90">
        <v>0</v>
      </c>
      <c r="BH44" s="90">
        <v>0</v>
      </c>
      <c r="BI44" s="82">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f t="shared" si="0"/>
        <v>0</v>
      </c>
      <c r="CB44" s="25">
        <v>0</v>
      </c>
      <c r="CC44" s="25">
        <v>0</v>
      </c>
      <c r="CD44" s="22"/>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row>
    <row r="45" spans="1:108"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91">
        <v>0</v>
      </c>
      <c r="BF45" s="91">
        <v>0</v>
      </c>
      <c r="BG45" s="91">
        <v>0</v>
      </c>
      <c r="BH45" s="91">
        <v>0</v>
      </c>
      <c r="BI45" s="83">
        <v>0</v>
      </c>
      <c r="BJ45" s="21">
        <v>0</v>
      </c>
      <c r="BK45" s="21">
        <v>0</v>
      </c>
      <c r="BL45" s="21">
        <v>0</v>
      </c>
      <c r="BM45" s="21">
        <v>0</v>
      </c>
      <c r="BN45" s="21">
        <v>0</v>
      </c>
      <c r="BO45" s="21">
        <v>0</v>
      </c>
      <c r="BP45" s="21">
        <v>0</v>
      </c>
      <c r="BQ45" s="21">
        <v>0</v>
      </c>
      <c r="BR45" s="21">
        <v>0</v>
      </c>
      <c r="BS45" s="21">
        <v>0</v>
      </c>
      <c r="BT45" s="21">
        <v>3.7829999999999999</v>
      </c>
      <c r="BU45" s="21">
        <v>3.3679999999999999</v>
      </c>
      <c r="BV45" s="21">
        <v>24.077999999999999</v>
      </c>
      <c r="BW45" s="21">
        <v>2.0230000000000001</v>
      </c>
      <c r="BX45" s="21">
        <v>33.252000000000002</v>
      </c>
      <c r="BY45" s="21">
        <v>29.704000000000001</v>
      </c>
      <c r="BZ45" s="21">
        <v>21.722999999999999</v>
      </c>
      <c r="CA45" s="21">
        <f t="shared" si="0"/>
        <v>44.856999999999999</v>
      </c>
      <c r="CB45" s="21">
        <v>83.798000000000002</v>
      </c>
      <c r="CC45" s="21">
        <v>180.08199999999999</v>
      </c>
      <c r="CD45" s="2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row>
    <row r="46" spans="1:108"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90">
        <v>0</v>
      </c>
      <c r="BF46" s="90">
        <v>0</v>
      </c>
      <c r="BG46" s="90">
        <v>0</v>
      </c>
      <c r="BH46" s="90">
        <v>0</v>
      </c>
      <c r="BI46" s="82">
        <v>0</v>
      </c>
      <c r="BJ46" s="25">
        <v>0</v>
      </c>
      <c r="BK46" s="25">
        <v>0</v>
      </c>
      <c r="BL46" s="25">
        <v>0</v>
      </c>
      <c r="BM46" s="25">
        <v>0</v>
      </c>
      <c r="BN46" s="25">
        <v>0</v>
      </c>
      <c r="BO46" s="25">
        <v>0</v>
      </c>
      <c r="BP46" s="25">
        <v>0</v>
      </c>
      <c r="BQ46" s="25">
        <v>0</v>
      </c>
      <c r="BR46" s="25">
        <v>0</v>
      </c>
      <c r="BS46" s="25">
        <v>0</v>
      </c>
      <c r="BT46" s="25">
        <v>9.907</v>
      </c>
      <c r="BU46" s="25">
        <v>4.41</v>
      </c>
      <c r="BV46" s="25">
        <v>12.861000000000001</v>
      </c>
      <c r="BW46" s="25">
        <v>40.154000000000003</v>
      </c>
      <c r="BX46" s="25">
        <v>67.332000000000008</v>
      </c>
      <c r="BY46" s="25">
        <v>5.3620000000000001</v>
      </c>
      <c r="BZ46" s="25">
        <v>18.817</v>
      </c>
      <c r="CA46" s="25">
        <f t="shared" si="0"/>
        <v>7.524</v>
      </c>
      <c r="CB46" s="25">
        <v>22.594000000000001</v>
      </c>
      <c r="CC46" s="25">
        <v>54.297000000000004</v>
      </c>
      <c r="CD46" s="22"/>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row>
    <row r="47" spans="1:108"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91">
        <v>0</v>
      </c>
      <c r="BF47" s="91">
        <v>0</v>
      </c>
      <c r="BG47" s="91">
        <v>0</v>
      </c>
      <c r="BH47" s="91">
        <v>0</v>
      </c>
      <c r="BI47" s="83">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f t="shared" si="0"/>
        <v>0</v>
      </c>
      <c r="CB47" s="21">
        <v>0</v>
      </c>
      <c r="CC47" s="21">
        <v>0</v>
      </c>
      <c r="CD47" s="2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row>
    <row r="48" spans="1:108"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90">
        <v>0</v>
      </c>
      <c r="BF48" s="90">
        <v>0</v>
      </c>
      <c r="BG48" s="90">
        <v>0</v>
      </c>
      <c r="BH48" s="90">
        <v>0</v>
      </c>
      <c r="BI48" s="82">
        <v>0</v>
      </c>
      <c r="BJ48" s="25">
        <v>0</v>
      </c>
      <c r="BK48" s="25">
        <v>0</v>
      </c>
      <c r="BL48" s="25">
        <v>0</v>
      </c>
      <c r="BM48" s="25">
        <v>0</v>
      </c>
      <c r="BN48" s="25">
        <v>0</v>
      </c>
      <c r="BO48" s="25">
        <v>0</v>
      </c>
      <c r="BP48" s="25">
        <v>0</v>
      </c>
      <c r="BQ48" s="25">
        <v>0</v>
      </c>
      <c r="BR48" s="25">
        <v>0</v>
      </c>
      <c r="BS48" s="25">
        <v>0</v>
      </c>
      <c r="BT48" s="25">
        <v>0.81399999999999995</v>
      </c>
      <c r="BU48" s="25">
        <v>4.0670000000000002</v>
      </c>
      <c r="BV48" s="25">
        <v>7.7030000000000003</v>
      </c>
      <c r="BW48" s="25">
        <v>24.097999999999999</v>
      </c>
      <c r="BX48" s="25">
        <v>36.682000000000002</v>
      </c>
      <c r="BY48" s="25">
        <v>3.1470000000000002</v>
      </c>
      <c r="BZ48" s="25">
        <v>56.272999999999996</v>
      </c>
      <c r="CA48" s="25">
        <f t="shared" si="0"/>
        <v>16.744</v>
      </c>
      <c r="CB48" s="25">
        <v>-18.371000000000002</v>
      </c>
      <c r="CC48" s="25">
        <v>57.792999999999985</v>
      </c>
      <c r="CD48" s="22"/>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row>
    <row r="49" spans="1:108"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91">
        <v>0</v>
      </c>
      <c r="BF49" s="91">
        <v>0</v>
      </c>
      <c r="BG49" s="91">
        <v>0</v>
      </c>
      <c r="BH49" s="91">
        <v>0</v>
      </c>
      <c r="BI49" s="83">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f t="shared" si="0"/>
        <v>0</v>
      </c>
      <c r="CB49" s="21">
        <v>0</v>
      </c>
      <c r="CC49" s="21">
        <v>0</v>
      </c>
      <c r="CD49" s="2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row>
    <row r="50" spans="1:108"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90">
        <v>0</v>
      </c>
      <c r="BF50" s="90">
        <v>0</v>
      </c>
      <c r="BG50" s="90">
        <v>0</v>
      </c>
      <c r="BH50" s="90">
        <v>0</v>
      </c>
      <c r="BI50" s="82">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f t="shared" si="0"/>
        <v>0</v>
      </c>
      <c r="CB50" s="25">
        <v>0</v>
      </c>
      <c r="CC50" s="25">
        <v>0</v>
      </c>
      <c r="CD50" s="22"/>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row>
    <row r="51" spans="1:108"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91">
        <v>0</v>
      </c>
      <c r="BF51" s="91">
        <v>0</v>
      </c>
      <c r="BG51" s="91">
        <v>0.29899999999997817</v>
      </c>
      <c r="BH51" s="91">
        <v>7.3</v>
      </c>
      <c r="BI51" s="83">
        <v>7.598999999999978</v>
      </c>
      <c r="BJ51" s="21">
        <v>11.8</v>
      </c>
      <c r="BK51" s="21">
        <v>13.5</v>
      </c>
      <c r="BL51" s="21">
        <v>18.100000000000001</v>
      </c>
      <c r="BM51" s="21">
        <v>30</v>
      </c>
      <c r="BN51" s="21">
        <v>73.400000000000006</v>
      </c>
      <c r="BO51" s="21">
        <v>15.4</v>
      </c>
      <c r="BP51" s="21">
        <v>78.209000000000003</v>
      </c>
      <c r="BQ51" s="21">
        <v>78.685000000000002</v>
      </c>
      <c r="BR51" s="21">
        <v>197.209</v>
      </c>
      <c r="BS51" s="21">
        <v>369.50300000000004</v>
      </c>
      <c r="BT51" s="21">
        <v>196.38499999999999</v>
      </c>
      <c r="BU51" s="21">
        <v>196.23</v>
      </c>
      <c r="BV51" s="21">
        <v>333.58699999999999</v>
      </c>
      <c r="BW51" s="21">
        <v>270.96600000000001</v>
      </c>
      <c r="BX51" s="21">
        <v>997.16800000000001</v>
      </c>
      <c r="BY51" s="21">
        <v>56.456000000000003</v>
      </c>
      <c r="BZ51" s="21">
        <v>36.162999999999997</v>
      </c>
      <c r="CA51" s="21">
        <f t="shared" si="0"/>
        <v>29.033999999999999</v>
      </c>
      <c r="CB51" s="21">
        <v>44.975000000000001</v>
      </c>
      <c r="CC51" s="21">
        <v>166.62799999999999</v>
      </c>
      <c r="CD51" s="2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row>
    <row r="52" spans="1:108"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90">
        <v>0</v>
      </c>
      <c r="BF52" s="90">
        <v>0</v>
      </c>
      <c r="BG52" s="90">
        <v>0.21199999999999974</v>
      </c>
      <c r="BH52" s="90">
        <v>9.1</v>
      </c>
      <c r="BI52" s="82">
        <v>9.3119999999999994</v>
      </c>
      <c r="BJ52" s="25">
        <v>11</v>
      </c>
      <c r="BK52" s="25">
        <v>6.7</v>
      </c>
      <c r="BL52" s="25">
        <v>13.9</v>
      </c>
      <c r="BM52" s="25">
        <v>11.2</v>
      </c>
      <c r="BN52" s="25">
        <v>42.8</v>
      </c>
      <c r="BO52" s="25">
        <v>7.1</v>
      </c>
      <c r="BP52" s="25">
        <v>31.573</v>
      </c>
      <c r="BQ52" s="25">
        <v>23.718</v>
      </c>
      <c r="BR52" s="25">
        <v>67.766999999999996</v>
      </c>
      <c r="BS52" s="25">
        <v>130.15800000000002</v>
      </c>
      <c r="BT52" s="25">
        <v>79.831999999999994</v>
      </c>
      <c r="BU52" s="25">
        <v>111.949</v>
      </c>
      <c r="BV52" s="25">
        <v>137.21199999999999</v>
      </c>
      <c r="BW52" s="25">
        <v>136.928</v>
      </c>
      <c r="BX52" s="25">
        <v>465.92099999999999</v>
      </c>
      <c r="BY52" s="25">
        <v>43.884</v>
      </c>
      <c r="BZ52" s="25">
        <v>22.88</v>
      </c>
      <c r="CA52" s="25">
        <f t="shared" si="0"/>
        <v>14.465</v>
      </c>
      <c r="CB52" s="25">
        <v>64.126999999999995</v>
      </c>
      <c r="CC52" s="25">
        <v>145.35599999999999</v>
      </c>
      <c r="CD52" s="22"/>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row>
    <row r="53" spans="1:108"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91">
        <v>0</v>
      </c>
      <c r="BF53" s="91">
        <v>0</v>
      </c>
      <c r="BG53" s="91">
        <v>0.29899999999997817</v>
      </c>
      <c r="BH53" s="91">
        <v>0.6</v>
      </c>
      <c r="BI53" s="83">
        <v>0.89899999999997815</v>
      </c>
      <c r="BJ53" s="21">
        <v>0</v>
      </c>
      <c r="BK53" s="21">
        <v>0</v>
      </c>
      <c r="BL53" s="21">
        <v>2.4</v>
      </c>
      <c r="BM53" s="21">
        <v>2.8</v>
      </c>
      <c r="BN53" s="21">
        <v>5.1999999999999993</v>
      </c>
      <c r="BO53" s="21">
        <v>2.2000000000000002</v>
      </c>
      <c r="BP53" s="21">
        <v>0.60099999999999998</v>
      </c>
      <c r="BQ53" s="21">
        <v>0.47499999999999998</v>
      </c>
      <c r="BR53" s="21">
        <v>22.204999999999998</v>
      </c>
      <c r="BS53" s="21">
        <v>25.480999999999998</v>
      </c>
      <c r="BT53" s="21">
        <v>1.083</v>
      </c>
      <c r="BU53" s="21">
        <v>7.22</v>
      </c>
      <c r="BV53" s="21">
        <v>4.2720000000000002</v>
      </c>
      <c r="BW53" s="21">
        <v>17.571999999999999</v>
      </c>
      <c r="BX53" s="21">
        <v>30.146999999999998</v>
      </c>
      <c r="BY53" s="21">
        <v>3.7120000000000002</v>
      </c>
      <c r="BZ53" s="21">
        <v>7.8479999999999999</v>
      </c>
      <c r="CA53" s="21">
        <f t="shared" si="0"/>
        <v>7.7229999999999999</v>
      </c>
      <c r="CB53" s="21">
        <v>30.905000000000001</v>
      </c>
      <c r="CC53" s="21">
        <v>50.188000000000002</v>
      </c>
      <c r="CD53" s="2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row>
    <row r="54" spans="1:108" ht="15.75" collapsed="1" thickBot="1" x14ac:dyDescent="0.3">
      <c r="A54" s="11" t="s">
        <v>290</v>
      </c>
      <c r="B54" s="23">
        <v>10.625999999999999</v>
      </c>
      <c r="C54" s="23">
        <v>16.012</v>
      </c>
      <c r="D54" s="23">
        <v>25.623999999999999</v>
      </c>
      <c r="E54" s="23">
        <v>-3.4439999999999955</v>
      </c>
      <c r="F54" s="23">
        <v>48.817999999999998</v>
      </c>
      <c r="G54" s="23">
        <v>9.6050000000000004</v>
      </c>
      <c r="H54" s="23">
        <v>11.834000000000001</v>
      </c>
      <c r="I54" s="23">
        <v>10.897</v>
      </c>
      <c r="J54" s="23">
        <v>20.560000000000102</v>
      </c>
      <c r="K54" s="23">
        <v>52.896000000000107</v>
      </c>
      <c r="L54" s="23">
        <v>14.604999999999999</v>
      </c>
      <c r="M54" s="23">
        <v>-23.515000000000001</v>
      </c>
      <c r="N54" s="23">
        <v>1.8800000000000001</v>
      </c>
      <c r="O54" s="23">
        <v>28.455001150000001</v>
      </c>
      <c r="P54" s="23">
        <v>21.42500115</v>
      </c>
      <c r="Q54" s="23">
        <v>10.789</v>
      </c>
      <c r="R54" s="23">
        <v>24.213999999999999</v>
      </c>
      <c r="S54" s="23">
        <v>32.417999999999999</v>
      </c>
      <c r="T54" s="23">
        <v>17.528000000000002</v>
      </c>
      <c r="U54" s="23">
        <v>84.948999999999984</v>
      </c>
      <c r="V54" s="23">
        <v>18.637</v>
      </c>
      <c r="W54" s="23">
        <v>25.597000000000001</v>
      </c>
      <c r="X54" s="23">
        <v>24.448</v>
      </c>
      <c r="Y54" s="23">
        <v>39.405999999999999</v>
      </c>
      <c r="Z54" s="23">
        <v>108.08800000000001</v>
      </c>
      <c r="AA54" s="23">
        <v>29.029</v>
      </c>
      <c r="AB54" s="23">
        <v>31.146999999999998</v>
      </c>
      <c r="AC54" s="23">
        <v>30.2</v>
      </c>
      <c r="AD54" s="23">
        <v>36.503</v>
      </c>
      <c r="AE54" s="23">
        <v>126.879</v>
      </c>
      <c r="AF54" s="23">
        <v>83.86699999999999</v>
      </c>
      <c r="AG54" s="23">
        <v>8.088000000000001</v>
      </c>
      <c r="AH54" s="23">
        <v>5.1519999999999992</v>
      </c>
      <c r="AI54" s="23">
        <v>36.099999999999994</v>
      </c>
      <c r="AJ54" s="23">
        <v>133.20699999999999</v>
      </c>
      <c r="AK54" s="23">
        <v>39.200000000000003</v>
      </c>
      <c r="AL54" s="23">
        <v>27.9</v>
      </c>
      <c r="AM54" s="23">
        <v>39.1</v>
      </c>
      <c r="AN54" s="23">
        <v>36.700000000000003</v>
      </c>
      <c r="AO54" s="23">
        <v>142.89999999999998</v>
      </c>
      <c r="AP54" s="23">
        <v>36.6</v>
      </c>
      <c r="AQ54" s="23">
        <v>39.338999999999999</v>
      </c>
      <c r="AR54" s="23">
        <v>6.5</v>
      </c>
      <c r="AS54" s="23">
        <v>40.200000000000003</v>
      </c>
      <c r="AT54" s="23">
        <v>122.63899999999998</v>
      </c>
      <c r="AU54" s="23">
        <v>4.7</v>
      </c>
      <c r="AV54" s="23">
        <v>3.5999999999999996</v>
      </c>
      <c r="AW54" s="23">
        <v>5.3</v>
      </c>
      <c r="AX54" s="23">
        <v>12.9</v>
      </c>
      <c r="AY54" s="23">
        <v>26.7</v>
      </c>
      <c r="AZ54" s="23">
        <v>19.199999999999996</v>
      </c>
      <c r="BA54" s="23">
        <v>13.8</v>
      </c>
      <c r="BB54" s="23">
        <v>9.7000000000000011</v>
      </c>
      <c r="BC54" s="23">
        <v>7.0000000000000444</v>
      </c>
      <c r="BD54" s="23">
        <v>49.700000000000038</v>
      </c>
      <c r="BE54" s="89">
        <v>2.4000000000000234</v>
      </c>
      <c r="BF54" s="89">
        <v>-2.5000000000000115</v>
      </c>
      <c r="BG54" s="89">
        <v>1.8419999999999752</v>
      </c>
      <c r="BH54" s="89">
        <v>2.1999999999999758</v>
      </c>
      <c r="BI54" s="81">
        <v>3.9419999999999629</v>
      </c>
      <c r="BJ54" s="23">
        <v>2.8000000000000114</v>
      </c>
      <c r="BK54" s="23">
        <v>11.49999999999997</v>
      </c>
      <c r="BL54" s="23">
        <v>9.5999999999996817</v>
      </c>
      <c r="BM54" s="23">
        <v>40.499999999999886</v>
      </c>
      <c r="BN54" s="23">
        <v>64.399999999999551</v>
      </c>
      <c r="BO54" s="23">
        <v>-4.0999999999999091</v>
      </c>
      <c r="BP54" s="23">
        <v>-1.7830000000003565</v>
      </c>
      <c r="BQ54" s="23">
        <v>-23.272999999999683</v>
      </c>
      <c r="BR54" s="23">
        <v>-20.670000000000073</v>
      </c>
      <c r="BS54" s="23">
        <v>-49.826000000000022</v>
      </c>
      <c r="BT54" s="23">
        <v>-29.116999999999997</v>
      </c>
      <c r="BU54" s="23">
        <v>5.5369999999999999</v>
      </c>
      <c r="BV54" s="23">
        <v>11.826000000000001</v>
      </c>
      <c r="BW54" s="23">
        <v>70.259</v>
      </c>
      <c r="BX54" s="23">
        <v>58.50500000000001</v>
      </c>
      <c r="BY54" s="23">
        <v>12.407</v>
      </c>
      <c r="BZ54" s="23">
        <v>18.289000000000001</v>
      </c>
      <c r="CA54" s="23">
        <f t="shared" si="0"/>
        <v>8.093</v>
      </c>
      <c r="CB54" s="23">
        <v>77.316000000000003</v>
      </c>
      <c r="CC54" s="23">
        <v>116.105</v>
      </c>
      <c r="CD54" s="22"/>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row>
    <row r="55" spans="1:108" ht="15.75" hidden="1" outlineLevel="1" thickBot="1" x14ac:dyDescent="0.3">
      <c r="A55" s="25" t="s">
        <v>27</v>
      </c>
      <c r="B55" s="25">
        <v>0</v>
      </c>
      <c r="C55" s="25">
        <v>0</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90">
        <v>0</v>
      </c>
      <c r="BF55" s="90">
        <v>0</v>
      </c>
      <c r="BG55" s="90">
        <v>0</v>
      </c>
      <c r="BH55" s="90">
        <v>0</v>
      </c>
      <c r="BI55" s="82">
        <v>0</v>
      </c>
      <c r="BJ55" s="25">
        <v>0</v>
      </c>
      <c r="BK55" s="25">
        <v>0</v>
      </c>
      <c r="BL55" s="25">
        <v>0</v>
      </c>
      <c r="BM55" s="25">
        <v>0</v>
      </c>
      <c r="BN55" s="25">
        <v>0</v>
      </c>
      <c r="BO55" s="25">
        <v>0</v>
      </c>
      <c r="BP55" s="25">
        <v>0</v>
      </c>
      <c r="BQ55" s="25">
        <v>0</v>
      </c>
      <c r="BR55" s="25">
        <v>0</v>
      </c>
      <c r="BS55" s="25">
        <v>0</v>
      </c>
      <c r="BT55" s="25">
        <v>3.86</v>
      </c>
      <c r="BU55" s="25">
        <v>5.9980000000000002</v>
      </c>
      <c r="BV55" s="25">
        <v>47.326999999999998</v>
      </c>
      <c r="BW55" s="25">
        <v>17.202999999999999</v>
      </c>
      <c r="BX55" s="25">
        <v>74.388000000000005</v>
      </c>
      <c r="BY55" s="25">
        <v>13.459</v>
      </c>
      <c r="BZ55" s="25">
        <v>19.617000000000001</v>
      </c>
      <c r="CA55" s="25">
        <f t="shared" si="0"/>
        <v>19.603000000000002</v>
      </c>
      <c r="CB55" s="25">
        <v>25.491</v>
      </c>
      <c r="CC55" s="25">
        <v>78.17</v>
      </c>
      <c r="CD55" s="22"/>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row>
    <row r="56" spans="1:108" ht="15.75" hidden="1" outlineLevel="1" thickBot="1" x14ac:dyDescent="0.3">
      <c r="A56" s="7" t="s">
        <v>82</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91">
        <v>0</v>
      </c>
      <c r="BF56" s="91">
        <v>0</v>
      </c>
      <c r="BG56" s="91">
        <v>0</v>
      </c>
      <c r="BH56" s="91">
        <v>0</v>
      </c>
      <c r="BI56" s="83">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f t="shared" si="0"/>
        <v>0</v>
      </c>
      <c r="CB56" s="21">
        <v>0</v>
      </c>
      <c r="CC56" s="21">
        <v>0</v>
      </c>
      <c r="CD56" s="2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row>
    <row r="57" spans="1:108" ht="15.75" hidden="1" outlineLevel="1" thickBot="1" x14ac:dyDescent="0.3">
      <c r="A57" s="25" t="s">
        <v>242</v>
      </c>
      <c r="B57" s="25">
        <v>0</v>
      </c>
      <c r="C57" s="25">
        <v>0</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90">
        <v>0</v>
      </c>
      <c r="BF57" s="90">
        <v>0</v>
      </c>
      <c r="BG57" s="90">
        <v>0</v>
      </c>
      <c r="BH57" s="90">
        <v>0</v>
      </c>
      <c r="BI57" s="82">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f t="shared" si="0"/>
        <v>0</v>
      </c>
      <c r="CB57" s="25">
        <v>0</v>
      </c>
      <c r="CC57" s="25">
        <v>0</v>
      </c>
      <c r="CD57" s="22"/>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row>
    <row r="58" spans="1:108" ht="15.75" hidden="1" outlineLevel="1" thickBot="1" x14ac:dyDescent="0.3">
      <c r="A58" s="7" t="s">
        <v>83</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91">
        <v>0</v>
      </c>
      <c r="BF58" s="91">
        <v>0</v>
      </c>
      <c r="BG58" s="91">
        <v>0</v>
      </c>
      <c r="BH58" s="91">
        <v>0</v>
      </c>
      <c r="BI58" s="83">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f t="shared" si="0"/>
        <v>0</v>
      </c>
      <c r="CB58" s="21">
        <v>0</v>
      </c>
      <c r="CC58" s="21">
        <v>0</v>
      </c>
      <c r="CD58" s="2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row>
    <row r="59" spans="1:108"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90">
        <v>0</v>
      </c>
      <c r="BF59" s="90">
        <v>0</v>
      </c>
      <c r="BG59" s="90">
        <v>0</v>
      </c>
      <c r="BH59" s="90">
        <v>0</v>
      </c>
      <c r="BI59" s="82">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f t="shared" si="0"/>
        <v>0</v>
      </c>
      <c r="CB59" s="25">
        <v>0</v>
      </c>
      <c r="CC59" s="25">
        <v>0</v>
      </c>
      <c r="CD59" s="22"/>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row>
    <row r="60" spans="1:108"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91">
        <v>0</v>
      </c>
      <c r="BF60" s="91">
        <v>0</v>
      </c>
      <c r="BG60" s="91">
        <v>0</v>
      </c>
      <c r="BH60" s="91">
        <v>0</v>
      </c>
      <c r="BI60" s="83">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f t="shared" si="0"/>
        <v>0</v>
      </c>
      <c r="CB60" s="21">
        <v>0</v>
      </c>
      <c r="CC60" s="21">
        <v>0</v>
      </c>
      <c r="CD60" s="2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row>
    <row r="61" spans="1:108"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0.9</v>
      </c>
      <c r="BB61" s="25">
        <v>2.2999999999999998</v>
      </c>
      <c r="BC61" s="25">
        <v>0.9</v>
      </c>
      <c r="BD61" s="25">
        <v>4.0999999999999996</v>
      </c>
      <c r="BE61" s="90">
        <v>0.5</v>
      </c>
      <c r="BF61" s="90">
        <v>0.3</v>
      </c>
      <c r="BG61" s="90">
        <v>7.5999999999999998E-2</v>
      </c>
      <c r="BH61" s="90">
        <v>0.4</v>
      </c>
      <c r="BI61" s="82">
        <v>1.276</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f t="shared" si="0"/>
        <v>0</v>
      </c>
      <c r="CB61" s="25">
        <v>0</v>
      </c>
      <c r="CC61" s="25">
        <v>0</v>
      </c>
      <c r="CD61" s="22"/>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row>
    <row r="62" spans="1:108" ht="15.75" hidden="1" outlineLevel="1" thickBot="1" x14ac:dyDescent="0.3">
      <c r="A62" s="7" t="s">
        <v>84</v>
      </c>
      <c r="B62" s="21">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91">
        <v>0</v>
      </c>
      <c r="BF62" s="91">
        <v>0</v>
      </c>
      <c r="BG62" s="91">
        <v>0</v>
      </c>
      <c r="BH62" s="91">
        <v>0</v>
      </c>
      <c r="BI62" s="83">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f t="shared" si="0"/>
        <v>0</v>
      </c>
      <c r="CB62" s="21">
        <v>0</v>
      </c>
      <c r="CC62" s="21">
        <v>0</v>
      </c>
      <c r="CD62" s="2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row>
    <row r="63" spans="1:108" ht="15.75" hidden="1" outlineLevel="1" thickBot="1" x14ac:dyDescent="0.3">
      <c r="A63" s="25" t="s">
        <v>29</v>
      </c>
      <c r="B63" s="25">
        <v>3.55</v>
      </c>
      <c r="C63" s="25">
        <v>6.1120000000000001</v>
      </c>
      <c r="D63" s="25">
        <v>4.2699999999999996</v>
      </c>
      <c r="E63" s="25">
        <v>-1.2999999999998124E-2</v>
      </c>
      <c r="F63" s="25">
        <v>13.919</v>
      </c>
      <c r="G63" s="25">
        <v>1.306</v>
      </c>
      <c r="H63" s="25">
        <v>0.26800000000000002</v>
      </c>
      <c r="I63" s="25">
        <v>0.27900000000000003</v>
      </c>
      <c r="J63" s="25">
        <v>0.44899999999999984</v>
      </c>
      <c r="K63" s="25">
        <v>2.302</v>
      </c>
      <c r="L63" s="25">
        <v>3.3000000000000002E-2</v>
      </c>
      <c r="M63" s="25">
        <v>0.24099999999999999</v>
      </c>
      <c r="N63" s="25">
        <v>2E-3</v>
      </c>
      <c r="O63" s="25">
        <v>0.58475183000000008</v>
      </c>
      <c r="P63" s="25">
        <v>0.86075183000000011</v>
      </c>
      <c r="Q63" s="25">
        <v>0</v>
      </c>
      <c r="R63" s="25">
        <v>4.9000000000000002E-2</v>
      </c>
      <c r="S63" s="25">
        <v>0.13500000000000001</v>
      </c>
      <c r="T63" s="25">
        <v>0.17799999999999999</v>
      </c>
      <c r="U63" s="25">
        <v>0.36199999999999999</v>
      </c>
      <c r="V63" s="25">
        <v>0.45700000000000002</v>
      </c>
      <c r="W63" s="25">
        <v>0.253</v>
      </c>
      <c r="X63" s="25">
        <v>0.40899999999999997</v>
      </c>
      <c r="Y63" s="25">
        <v>0.28699999999999998</v>
      </c>
      <c r="Z63" s="25">
        <v>1.4059999999999999</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90">
        <v>0</v>
      </c>
      <c r="BF63" s="90">
        <v>0</v>
      </c>
      <c r="BG63" s="90">
        <v>0</v>
      </c>
      <c r="BH63" s="90">
        <v>0</v>
      </c>
      <c r="BI63" s="82">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f t="shared" si="0"/>
        <v>0</v>
      </c>
      <c r="CB63" s="25">
        <v>0</v>
      </c>
      <c r="CC63" s="25">
        <v>0</v>
      </c>
      <c r="CD63" s="22"/>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row>
    <row r="64" spans="1:108" ht="15.75" hidden="1" outlineLevel="1" thickBot="1" x14ac:dyDescent="0.3">
      <c r="A64" s="95" t="s">
        <v>379</v>
      </c>
      <c r="B64" s="21">
        <v>7.0759999999999996</v>
      </c>
      <c r="C64" s="21">
        <v>9.9</v>
      </c>
      <c r="D64" s="21">
        <v>21.353999999999999</v>
      </c>
      <c r="E64" s="21">
        <v>-3.4309999999999974</v>
      </c>
      <c r="F64" s="21">
        <v>34.899000000000001</v>
      </c>
      <c r="G64" s="21">
        <v>8.2989999999999995</v>
      </c>
      <c r="H64" s="21">
        <v>11.566000000000001</v>
      </c>
      <c r="I64" s="21">
        <v>10.618</v>
      </c>
      <c r="J64" s="21">
        <v>20.111000000000104</v>
      </c>
      <c r="K64" s="21">
        <v>50.594000000000108</v>
      </c>
      <c r="L64" s="21">
        <v>14.571999999999999</v>
      </c>
      <c r="M64" s="21">
        <v>-23.756</v>
      </c>
      <c r="N64" s="21">
        <v>1.8780000000000001</v>
      </c>
      <c r="O64" s="21">
        <v>27.870249319999999</v>
      </c>
      <c r="P64" s="21">
        <v>20.564249319999998</v>
      </c>
      <c r="Q64" s="21">
        <v>10.789</v>
      </c>
      <c r="R64" s="21">
        <v>24.164999999999999</v>
      </c>
      <c r="S64" s="21">
        <v>32.283000000000001</v>
      </c>
      <c r="T64" s="21">
        <v>17.350000000000001</v>
      </c>
      <c r="U64" s="21">
        <v>84.586999999999989</v>
      </c>
      <c r="V64" s="21">
        <v>18.18</v>
      </c>
      <c r="W64" s="21">
        <v>25.344000000000001</v>
      </c>
      <c r="X64" s="21">
        <v>24.039000000000001</v>
      </c>
      <c r="Y64" s="21">
        <v>39.119</v>
      </c>
      <c r="Z64" s="21">
        <v>106.682</v>
      </c>
      <c r="AA64" s="21">
        <v>29.029</v>
      </c>
      <c r="AB64" s="21">
        <v>31.146999999999998</v>
      </c>
      <c r="AC64" s="21">
        <v>30.2</v>
      </c>
      <c r="AD64" s="21">
        <v>36.503</v>
      </c>
      <c r="AE64" s="21">
        <v>126.879</v>
      </c>
      <c r="AF64" s="21">
        <v>83.86699999999999</v>
      </c>
      <c r="AG64" s="21">
        <v>8.088000000000001</v>
      </c>
      <c r="AH64" s="21">
        <v>5.1519999999999992</v>
      </c>
      <c r="AI64" s="21">
        <v>36.099999999999994</v>
      </c>
      <c r="AJ64" s="21">
        <v>133.20699999999999</v>
      </c>
      <c r="AK64" s="21">
        <v>39.200000000000003</v>
      </c>
      <c r="AL64" s="21">
        <v>27.9</v>
      </c>
      <c r="AM64" s="21">
        <v>39.1</v>
      </c>
      <c r="AN64" s="21">
        <v>36.700000000000003</v>
      </c>
      <c r="AO64" s="21">
        <v>142.89999999999998</v>
      </c>
      <c r="AP64" s="21">
        <v>36.6</v>
      </c>
      <c r="AQ64" s="21">
        <v>39.338999999999999</v>
      </c>
      <c r="AR64" s="21">
        <v>6.5</v>
      </c>
      <c r="AS64" s="21">
        <v>40.200000000000003</v>
      </c>
      <c r="AT64" s="21">
        <v>122.63899999999998</v>
      </c>
      <c r="AU64" s="21">
        <v>4.7</v>
      </c>
      <c r="AV64" s="21">
        <v>3.5999999999999996</v>
      </c>
      <c r="AW64" s="21">
        <v>5.3</v>
      </c>
      <c r="AX64" s="21">
        <v>12.9</v>
      </c>
      <c r="AY64" s="21">
        <v>26.7</v>
      </c>
      <c r="AZ64" s="21">
        <v>19.199999999999996</v>
      </c>
      <c r="BA64" s="21">
        <v>12.9</v>
      </c>
      <c r="BB64" s="21">
        <v>7.4000000000000021</v>
      </c>
      <c r="BC64" s="21">
        <v>6.1000000000000441</v>
      </c>
      <c r="BD64" s="21">
        <v>45.600000000000037</v>
      </c>
      <c r="BE64" s="91">
        <v>1.9000000000000234</v>
      </c>
      <c r="BF64" s="91">
        <v>-2.8000000000000114</v>
      </c>
      <c r="BG64" s="91">
        <v>1.7659999999999751</v>
      </c>
      <c r="BH64" s="91">
        <v>1.7999999999999758</v>
      </c>
      <c r="BI64" s="83">
        <v>2.6659999999999631</v>
      </c>
      <c r="BJ64" s="21">
        <v>2.8000000000000114</v>
      </c>
      <c r="BK64" s="21">
        <v>11.49999999999997</v>
      </c>
      <c r="BL64" s="21">
        <v>9.5999999999996817</v>
      </c>
      <c r="BM64" s="21">
        <v>40.499999999999886</v>
      </c>
      <c r="BN64" s="21">
        <v>64.399999999999551</v>
      </c>
      <c r="BO64" s="21">
        <v>-4.0999999999999091</v>
      </c>
      <c r="BP64" s="21">
        <v>-1.7830000000003565</v>
      </c>
      <c r="BQ64" s="21">
        <v>-23.272999999999683</v>
      </c>
      <c r="BR64" s="21">
        <v>-20.670000000000073</v>
      </c>
      <c r="BS64" s="21">
        <v>-49.826000000000022</v>
      </c>
      <c r="BT64" s="21">
        <v>0</v>
      </c>
      <c r="BU64" s="21">
        <v>0</v>
      </c>
      <c r="BV64" s="21">
        <v>0</v>
      </c>
      <c r="BW64" s="21">
        <v>0</v>
      </c>
      <c r="BX64" s="21">
        <v>0</v>
      </c>
      <c r="BY64" s="21">
        <v>0</v>
      </c>
      <c r="BZ64" s="21">
        <v>0</v>
      </c>
      <c r="CA64" s="21">
        <f t="shared" si="0"/>
        <v>0</v>
      </c>
      <c r="CB64" s="21">
        <v>0</v>
      </c>
      <c r="CC64" s="21">
        <v>0</v>
      </c>
      <c r="CD64" s="2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row>
    <row r="65" spans="1:108" ht="15.75" hidden="1" outlineLevel="1" thickBot="1" x14ac:dyDescent="0.3">
      <c r="A65" s="25" t="s">
        <v>72</v>
      </c>
      <c r="B65" s="25">
        <v>0</v>
      </c>
      <c r="C65" s="25">
        <v>0</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90">
        <v>0</v>
      </c>
      <c r="BF65" s="90">
        <v>0</v>
      </c>
      <c r="BG65" s="90">
        <v>0</v>
      </c>
      <c r="BH65" s="90">
        <v>0</v>
      </c>
      <c r="BI65" s="82">
        <v>0</v>
      </c>
      <c r="BJ65" s="25">
        <v>0</v>
      </c>
      <c r="BK65" s="25">
        <v>0</v>
      </c>
      <c r="BL65" s="25">
        <v>0</v>
      </c>
      <c r="BM65" s="25">
        <v>0</v>
      </c>
      <c r="BN65" s="25">
        <v>0</v>
      </c>
      <c r="BO65" s="25">
        <v>0</v>
      </c>
      <c r="BP65" s="25">
        <v>0</v>
      </c>
      <c r="BQ65" s="25">
        <v>0</v>
      </c>
      <c r="BR65" s="25">
        <v>0</v>
      </c>
      <c r="BS65" s="25">
        <v>0</v>
      </c>
      <c r="BT65" s="25">
        <v>-32.976999999999997</v>
      </c>
      <c r="BU65" s="25">
        <v>-0.46100000000000002</v>
      </c>
      <c r="BV65" s="25">
        <v>-35.500999999999998</v>
      </c>
      <c r="BW65" s="25">
        <v>53.055999999999997</v>
      </c>
      <c r="BX65" s="25">
        <v>-15.882999999999996</v>
      </c>
      <c r="BY65" s="25">
        <v>-1.052</v>
      </c>
      <c r="BZ65" s="25">
        <v>-1.3280000000000001</v>
      </c>
      <c r="CA65" s="25">
        <f t="shared" si="0"/>
        <v>-11.51</v>
      </c>
      <c r="CB65" s="25">
        <v>51.824999999999996</v>
      </c>
      <c r="CC65" s="25">
        <v>37.934999999999995</v>
      </c>
      <c r="CD65" s="22"/>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row>
    <row r="66" spans="1:108" ht="15.75" collapsed="1" thickBot="1" x14ac:dyDescent="0.3">
      <c r="A66" s="40" t="s">
        <v>292</v>
      </c>
      <c r="B66" s="41">
        <v>232.00539332</v>
      </c>
      <c r="C66" s="41">
        <v>235.88100000000003</v>
      </c>
      <c r="D66" s="41">
        <v>225.21552094000009</v>
      </c>
      <c r="E66" s="41">
        <v>258.11468635999995</v>
      </c>
      <c r="F66" s="41">
        <v>951.21660062000001</v>
      </c>
      <c r="G66" s="41">
        <v>168.80292000000003</v>
      </c>
      <c r="H66" s="41">
        <v>180.28831999999994</v>
      </c>
      <c r="I66" s="41">
        <v>187.42255999999998</v>
      </c>
      <c r="J66" s="41">
        <v>122.11242000000016</v>
      </c>
      <c r="K66" s="41">
        <v>658.6262200000001</v>
      </c>
      <c r="L66" s="41">
        <v>185.28207925199996</v>
      </c>
      <c r="M66" s="41">
        <v>223.75757786999975</v>
      </c>
      <c r="N66" s="41">
        <v>272.20676520799998</v>
      </c>
      <c r="O66" s="41">
        <v>356.35170114999994</v>
      </c>
      <c r="P66" s="41">
        <v>1037.5981234799997</v>
      </c>
      <c r="Q66" s="41">
        <v>198.14022547856797</v>
      </c>
      <c r="R66" s="41">
        <v>266.41960356288001</v>
      </c>
      <c r="S66" s="41">
        <v>475.88517095855195</v>
      </c>
      <c r="T66" s="41">
        <v>472.96000000000004</v>
      </c>
      <c r="U66" s="41">
        <v>1413.4049999999997</v>
      </c>
      <c r="V66" s="41">
        <v>281.70699999999999</v>
      </c>
      <c r="W66" s="41">
        <v>564.05200000000002</v>
      </c>
      <c r="X66" s="41">
        <v>850.26499999999999</v>
      </c>
      <c r="Y66" s="41">
        <v>935.54903750000005</v>
      </c>
      <c r="Z66" s="41">
        <v>2631.5730374999998</v>
      </c>
      <c r="AA66" s="41">
        <v>617.97683499999994</v>
      </c>
      <c r="AB66" s="41">
        <v>880.52041150000002</v>
      </c>
      <c r="AC66" s="41">
        <v>966.62957529999994</v>
      </c>
      <c r="AD66" s="41">
        <v>1097.78069</v>
      </c>
      <c r="AE66" s="41">
        <v>3562.9075118000001</v>
      </c>
      <c r="AF66" s="41">
        <v>942.50811880000015</v>
      </c>
      <c r="AG66" s="41">
        <v>1209.4329665199998</v>
      </c>
      <c r="AH66" s="41">
        <v>1180.6055146799999</v>
      </c>
      <c r="AI66" s="41">
        <v>1274.423</v>
      </c>
      <c r="AJ66" s="41">
        <v>4606.9696000000004</v>
      </c>
      <c r="AK66" s="41">
        <v>1015.7000000000002</v>
      </c>
      <c r="AL66" s="41">
        <v>1137.1999999999998</v>
      </c>
      <c r="AM66" s="41">
        <v>734.90000000000009</v>
      </c>
      <c r="AN66" s="41">
        <v>872.3</v>
      </c>
      <c r="AO66" s="41">
        <v>3760.1000000000004</v>
      </c>
      <c r="AP66" s="41">
        <v>642.20000000000005</v>
      </c>
      <c r="AQ66" s="41">
        <v>610.93700000000001</v>
      </c>
      <c r="AR66" s="41">
        <v>457.8</v>
      </c>
      <c r="AS66" s="41">
        <v>539.70000000000005</v>
      </c>
      <c r="AT66" s="41">
        <v>2250.6370000000002</v>
      </c>
      <c r="AU66" s="41">
        <v>331.09999999999997</v>
      </c>
      <c r="AV66" s="41">
        <v>395.29999999999995</v>
      </c>
      <c r="AW66" s="41">
        <v>446.10000000000008</v>
      </c>
      <c r="AX66" s="41">
        <v>609.69999999999993</v>
      </c>
      <c r="AY66" s="41">
        <v>1785</v>
      </c>
      <c r="AZ66" s="41">
        <v>529.5</v>
      </c>
      <c r="BA66" s="41">
        <v>287.90000000000003</v>
      </c>
      <c r="BB66" s="41">
        <v>237.6</v>
      </c>
      <c r="BC66" s="41">
        <v>482.60000000000008</v>
      </c>
      <c r="BD66" s="41">
        <v>1537.6000000000001</v>
      </c>
      <c r="BE66" s="92">
        <v>328.90000000000003</v>
      </c>
      <c r="BF66" s="92">
        <v>330.75500000000005</v>
      </c>
      <c r="BG66" s="92">
        <v>677.68799999999987</v>
      </c>
      <c r="BH66" s="92">
        <v>385.49400000000009</v>
      </c>
      <c r="BI66" s="84">
        <v>1721.7280000000001</v>
      </c>
      <c r="BJ66" s="41">
        <v>316.5</v>
      </c>
      <c r="BK66" s="41">
        <v>458.1</v>
      </c>
      <c r="BL66" s="41">
        <v>1027.2999999999997</v>
      </c>
      <c r="BM66" s="41">
        <v>933.39999999999986</v>
      </c>
      <c r="BN66" s="41">
        <v>2735.2999999999993</v>
      </c>
      <c r="BO66" s="41">
        <v>1302.3</v>
      </c>
      <c r="BP66" s="41">
        <v>1236.5589999999997</v>
      </c>
      <c r="BQ66" s="41">
        <v>1093.2820000000002</v>
      </c>
      <c r="BR66" s="41">
        <v>1755.9470000000001</v>
      </c>
      <c r="BS66" s="41">
        <v>5387.4259999999995</v>
      </c>
      <c r="BT66" s="41">
        <v>1091.7719999999999</v>
      </c>
      <c r="BU66" s="41">
        <v>1418.0720000000001</v>
      </c>
      <c r="BV66" s="41">
        <v>1934.904</v>
      </c>
      <c r="BW66" s="41">
        <v>2242.9119999999998</v>
      </c>
      <c r="BX66" s="41">
        <v>6687.66</v>
      </c>
      <c r="BY66" s="41">
        <v>1300.77</v>
      </c>
      <c r="BZ66" s="41">
        <v>1820.6319999999998</v>
      </c>
      <c r="CA66" s="41">
        <f t="shared" si="0"/>
        <v>2383.8560000000002</v>
      </c>
      <c r="CB66" s="41">
        <v>3109.5950000000003</v>
      </c>
      <c r="CC66" s="41">
        <v>8614.8529999999992</v>
      </c>
      <c r="CD66" s="22"/>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row>
    <row r="67" spans="1:108" ht="68.25" x14ac:dyDescent="0.25">
      <c r="A67" s="100" t="s">
        <v>377</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93"/>
      <c r="BF67" s="93"/>
      <c r="BG67" s="93"/>
      <c r="BH67" s="93"/>
      <c r="BI67" s="85"/>
      <c r="BJ67" s="19"/>
      <c r="BK67" s="19"/>
      <c r="BL67" s="19"/>
      <c r="BM67" s="19"/>
      <c r="BN67" s="19"/>
      <c r="BO67" s="19"/>
      <c r="BP67" s="19"/>
      <c r="BQ67" s="19"/>
      <c r="BR67" s="19"/>
      <c r="BS67" s="19"/>
      <c r="BT67" s="19"/>
      <c r="BU67" s="19"/>
      <c r="BV67" s="19"/>
      <c r="BW67" s="19"/>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row>
    <row r="68" spans="1:108" ht="15.75" customHeight="1" x14ac:dyDescent="0.25">
      <c r="A68" s="37" t="s">
        <v>103</v>
      </c>
      <c r="B68" s="38" t="s">
        <v>118</v>
      </c>
      <c r="C68" s="38" t="s">
        <v>119</v>
      </c>
      <c r="D68" s="38" t="s">
        <v>120</v>
      </c>
      <c r="E68" s="38" t="s">
        <v>121</v>
      </c>
      <c r="F68" s="38">
        <v>2010</v>
      </c>
      <c r="G68" s="38" t="s">
        <v>122</v>
      </c>
      <c r="H68" s="38" t="s">
        <v>123</v>
      </c>
      <c r="I68" s="38" t="s">
        <v>124</v>
      </c>
      <c r="J68" s="38" t="s">
        <v>125</v>
      </c>
      <c r="K68" s="38">
        <v>2011</v>
      </c>
      <c r="L68" s="38" t="s">
        <v>126</v>
      </c>
      <c r="M68" s="38" t="s">
        <v>127</v>
      </c>
      <c r="N68" s="38" t="s">
        <v>128</v>
      </c>
      <c r="O68" s="38" t="s">
        <v>129</v>
      </c>
      <c r="P68" s="38">
        <v>2012</v>
      </c>
      <c r="Q68" s="38" t="s">
        <v>130</v>
      </c>
      <c r="R68" s="38" t="s">
        <v>131</v>
      </c>
      <c r="S68" s="38" t="s">
        <v>132</v>
      </c>
      <c r="T68" s="38" t="s">
        <v>133</v>
      </c>
      <c r="U68" s="38">
        <v>2013</v>
      </c>
      <c r="V68" s="38" t="s">
        <v>134</v>
      </c>
      <c r="W68" s="38" t="s">
        <v>135</v>
      </c>
      <c r="X68" s="38" t="s">
        <v>136</v>
      </c>
      <c r="Y68" s="38" t="s">
        <v>137</v>
      </c>
      <c r="Z68" s="38">
        <v>2014</v>
      </c>
      <c r="AA68" s="38" t="s">
        <v>138</v>
      </c>
      <c r="AB68" s="38" t="s">
        <v>139</v>
      </c>
      <c r="AC68" s="38" t="s">
        <v>140</v>
      </c>
      <c r="AD68" s="38" t="s">
        <v>141</v>
      </c>
      <c r="AE68" s="38">
        <v>2015</v>
      </c>
      <c r="AF68" s="38" t="s">
        <v>142</v>
      </c>
      <c r="AG68" s="38" t="s">
        <v>143</v>
      </c>
      <c r="AH68" s="38" t="s">
        <v>144</v>
      </c>
      <c r="AI68" s="38" t="s">
        <v>145</v>
      </c>
      <c r="AJ68" s="38">
        <v>2016</v>
      </c>
      <c r="AK68" s="38" t="s">
        <v>146</v>
      </c>
      <c r="AL68" s="38" t="s">
        <v>147</v>
      </c>
      <c r="AM68" s="38" t="s">
        <v>148</v>
      </c>
      <c r="AN68" s="38" t="s">
        <v>149</v>
      </c>
      <c r="AO68" s="38">
        <v>2017</v>
      </c>
      <c r="AP68" s="38" t="s">
        <v>150</v>
      </c>
      <c r="AQ68" s="38" t="s">
        <v>151</v>
      </c>
      <c r="AR68" s="38" t="s">
        <v>152</v>
      </c>
      <c r="AS68" s="38" t="s">
        <v>153</v>
      </c>
      <c r="AT68" s="38">
        <v>2018</v>
      </c>
      <c r="AU68" s="38" t="s">
        <v>154</v>
      </c>
      <c r="AV68" s="38" t="s">
        <v>155</v>
      </c>
      <c r="AW68" s="38" t="s">
        <v>156</v>
      </c>
      <c r="AX68" s="38" t="s">
        <v>157</v>
      </c>
      <c r="AY68" s="38">
        <v>2019</v>
      </c>
      <c r="AZ68" s="38" t="s">
        <v>158</v>
      </c>
      <c r="BA68" s="38" t="s">
        <v>159</v>
      </c>
      <c r="BB68" s="38" t="s">
        <v>160</v>
      </c>
      <c r="BC68" s="38" t="s">
        <v>161</v>
      </c>
      <c r="BD68" s="38">
        <v>2020</v>
      </c>
      <c r="BE68" s="88" t="s">
        <v>162</v>
      </c>
      <c r="BF68" s="88" t="s">
        <v>163</v>
      </c>
      <c r="BG68" s="88" t="s">
        <v>164</v>
      </c>
      <c r="BH68" s="88" t="s">
        <v>165</v>
      </c>
      <c r="BI68" s="80">
        <v>2021</v>
      </c>
      <c r="BJ68" s="38" t="s">
        <v>166</v>
      </c>
      <c r="BK68" s="38" t="s">
        <v>167</v>
      </c>
      <c r="BL68" s="38" t="s">
        <v>168</v>
      </c>
      <c r="BM68" s="38" t="s">
        <v>169</v>
      </c>
      <c r="BN68" s="38">
        <v>2022</v>
      </c>
      <c r="BO68" s="38" t="s">
        <v>170</v>
      </c>
      <c r="BP68" s="38" t="s">
        <v>171</v>
      </c>
      <c r="BQ68" s="38" t="s">
        <v>172</v>
      </c>
      <c r="BR68" s="38" t="s">
        <v>173</v>
      </c>
      <c r="BS68" s="38">
        <v>2023</v>
      </c>
      <c r="BT68" s="38" t="s">
        <v>73</v>
      </c>
      <c r="BU68" s="38" t="s">
        <v>243</v>
      </c>
      <c r="BV68" s="38" t="s">
        <v>263</v>
      </c>
      <c r="BW68" s="38" t="s">
        <v>268</v>
      </c>
      <c r="BX68" s="38">
        <v>2024</v>
      </c>
      <c r="BY68" s="38" t="s">
        <v>306</v>
      </c>
      <c r="BZ68" s="39" t="s">
        <v>320</v>
      </c>
      <c r="CA68" s="39" t="s">
        <v>359</v>
      </c>
      <c r="CB68" s="39" t="s">
        <v>372</v>
      </c>
      <c r="CC68" s="39">
        <v>2025</v>
      </c>
    </row>
    <row r="69" spans="1:108" ht="15.75" customHeight="1" thickBot="1" x14ac:dyDescent="0.3">
      <c r="A69" s="37" t="s">
        <v>104</v>
      </c>
      <c r="B69" s="38" t="s">
        <v>178</v>
      </c>
      <c r="C69" s="38" t="s">
        <v>179</v>
      </c>
      <c r="D69" s="38" t="s">
        <v>180</v>
      </c>
      <c r="E69" s="38" t="s">
        <v>181</v>
      </c>
      <c r="F69" s="38">
        <v>2010</v>
      </c>
      <c r="G69" s="38" t="s">
        <v>182</v>
      </c>
      <c r="H69" s="38" t="s">
        <v>183</v>
      </c>
      <c r="I69" s="38" t="s">
        <v>184</v>
      </c>
      <c r="J69" s="38" t="s">
        <v>185</v>
      </c>
      <c r="K69" s="38">
        <v>2011</v>
      </c>
      <c r="L69" s="38" t="s">
        <v>186</v>
      </c>
      <c r="M69" s="38" t="s">
        <v>187</v>
      </c>
      <c r="N69" s="38" t="s">
        <v>188</v>
      </c>
      <c r="O69" s="38" t="s">
        <v>189</v>
      </c>
      <c r="P69" s="38">
        <v>2012</v>
      </c>
      <c r="Q69" s="38" t="s">
        <v>190</v>
      </c>
      <c r="R69" s="38" t="s">
        <v>191</v>
      </c>
      <c r="S69" s="38" t="s">
        <v>192</v>
      </c>
      <c r="T69" s="38" t="s">
        <v>193</v>
      </c>
      <c r="U69" s="38">
        <v>2013</v>
      </c>
      <c r="V69" s="38" t="s">
        <v>194</v>
      </c>
      <c r="W69" s="38" t="s">
        <v>195</v>
      </c>
      <c r="X69" s="38" t="s">
        <v>196</v>
      </c>
      <c r="Y69" s="38" t="s">
        <v>197</v>
      </c>
      <c r="Z69" s="38">
        <v>2014</v>
      </c>
      <c r="AA69" s="38" t="s">
        <v>198</v>
      </c>
      <c r="AB69" s="38" t="s">
        <v>199</v>
      </c>
      <c r="AC69" s="38" t="s">
        <v>200</v>
      </c>
      <c r="AD69" s="38" t="s">
        <v>201</v>
      </c>
      <c r="AE69" s="38">
        <v>2015</v>
      </c>
      <c r="AF69" s="38" t="s">
        <v>202</v>
      </c>
      <c r="AG69" s="38" t="s">
        <v>203</v>
      </c>
      <c r="AH69" s="38" t="s">
        <v>204</v>
      </c>
      <c r="AI69" s="38" t="s">
        <v>205</v>
      </c>
      <c r="AJ69" s="38">
        <v>2016</v>
      </c>
      <c r="AK69" s="38" t="s">
        <v>206</v>
      </c>
      <c r="AL69" s="38" t="s">
        <v>207</v>
      </c>
      <c r="AM69" s="38" t="s">
        <v>208</v>
      </c>
      <c r="AN69" s="38" t="s">
        <v>209</v>
      </c>
      <c r="AO69" s="38">
        <v>2017</v>
      </c>
      <c r="AP69" s="38" t="s">
        <v>210</v>
      </c>
      <c r="AQ69" s="38" t="s">
        <v>211</v>
      </c>
      <c r="AR69" s="38" t="s">
        <v>212</v>
      </c>
      <c r="AS69" s="38" t="s">
        <v>213</v>
      </c>
      <c r="AT69" s="38">
        <v>2018</v>
      </c>
      <c r="AU69" s="38" t="s">
        <v>214</v>
      </c>
      <c r="AV69" s="38" t="s">
        <v>215</v>
      </c>
      <c r="AW69" s="38" t="s">
        <v>216</v>
      </c>
      <c r="AX69" s="38" t="s">
        <v>217</v>
      </c>
      <c r="AY69" s="38" t="s">
        <v>236</v>
      </c>
      <c r="AZ69" s="38" t="s">
        <v>218</v>
      </c>
      <c r="BA69" s="38" t="s">
        <v>219</v>
      </c>
      <c r="BB69" s="38" t="s">
        <v>220</v>
      </c>
      <c r="BC69" s="38" t="s">
        <v>221</v>
      </c>
      <c r="BD69" s="38">
        <v>2020</v>
      </c>
      <c r="BE69" s="88" t="s">
        <v>222</v>
      </c>
      <c r="BF69" s="88" t="s">
        <v>223</v>
      </c>
      <c r="BG69" s="88" t="s">
        <v>224</v>
      </c>
      <c r="BH69" s="88" t="s">
        <v>225</v>
      </c>
      <c r="BI69" s="80">
        <v>2021</v>
      </c>
      <c r="BJ69" s="38" t="s">
        <v>226</v>
      </c>
      <c r="BK69" s="38" t="s">
        <v>227</v>
      </c>
      <c r="BL69" s="38" t="s">
        <v>228</v>
      </c>
      <c r="BM69" s="38" t="s">
        <v>229</v>
      </c>
      <c r="BN69" s="38">
        <v>2022</v>
      </c>
      <c r="BO69" s="38" t="s">
        <v>230</v>
      </c>
      <c r="BP69" s="38" t="s">
        <v>231</v>
      </c>
      <c r="BQ69" s="38" t="s">
        <v>232</v>
      </c>
      <c r="BR69" s="38" t="s">
        <v>233</v>
      </c>
      <c r="BS69" s="38">
        <v>2023</v>
      </c>
      <c r="BT69" s="38" t="s">
        <v>74</v>
      </c>
      <c r="BU69" s="38" t="s">
        <v>244</v>
      </c>
      <c r="BV69" s="38" t="s">
        <v>264</v>
      </c>
      <c r="BW69" s="38" t="s">
        <v>269</v>
      </c>
      <c r="BX69" s="38">
        <v>2024</v>
      </c>
      <c r="BY69" s="38" t="s">
        <v>307</v>
      </c>
      <c r="BZ69" s="39" t="s">
        <v>321</v>
      </c>
      <c r="CA69" s="39" t="s">
        <v>360</v>
      </c>
      <c r="CB69" s="39" t="s">
        <v>373</v>
      </c>
      <c r="CC69" s="39">
        <v>2025</v>
      </c>
    </row>
    <row r="70" spans="1:108" s="15" customFormat="1" ht="15.75" thickBot="1" x14ac:dyDescent="0.3">
      <c r="A70" s="11" t="s">
        <v>288</v>
      </c>
      <c r="B70" s="23">
        <v>149.14741332</v>
      </c>
      <c r="C70" s="23">
        <v>150.262</v>
      </c>
      <c r="D70" s="23">
        <v>194.49456730000009</v>
      </c>
      <c r="E70" s="23">
        <v>168.28387999999993</v>
      </c>
      <c r="F70" s="23">
        <v>662.18786062000004</v>
      </c>
      <c r="G70" s="23">
        <v>139.029</v>
      </c>
      <c r="H70" s="23">
        <v>156.185</v>
      </c>
      <c r="I70" s="23">
        <v>148.57999999999998</v>
      </c>
      <c r="J70" s="23">
        <v>90.707000000000022</v>
      </c>
      <c r="K70" s="23">
        <v>534.50100000000009</v>
      </c>
      <c r="L70" s="23">
        <v>90.174079251999999</v>
      </c>
      <c r="M70" s="23">
        <v>157.4328140479997</v>
      </c>
      <c r="N70" s="23">
        <v>175.27297000000002</v>
      </c>
      <c r="O70" s="23">
        <v>242.62199999999999</v>
      </c>
      <c r="P70" s="23">
        <v>665.50186329999974</v>
      </c>
      <c r="Q70" s="23">
        <v>123.895</v>
      </c>
      <c r="R70" s="23">
        <v>175.75586356287994</v>
      </c>
      <c r="S70" s="23">
        <v>286.55513643711998</v>
      </c>
      <c r="T70" s="23">
        <v>358.077</v>
      </c>
      <c r="U70" s="23">
        <v>944.28300000000002</v>
      </c>
      <c r="V70" s="23">
        <v>201.36</v>
      </c>
      <c r="W70" s="23">
        <v>341.84100000000007</v>
      </c>
      <c r="X70" s="23">
        <v>385.56800000000004</v>
      </c>
      <c r="Y70" s="23">
        <v>476.37200000000001</v>
      </c>
      <c r="Z70" s="23">
        <v>1405.1409999999998</v>
      </c>
      <c r="AA70" s="23">
        <v>270.19599999999997</v>
      </c>
      <c r="AB70" s="23">
        <v>349.37</v>
      </c>
      <c r="AC70" s="23">
        <v>392.26899999999995</v>
      </c>
      <c r="AD70" s="23">
        <v>374.32900000000006</v>
      </c>
      <c r="AE70" s="23">
        <v>1386.164</v>
      </c>
      <c r="AF70" s="23">
        <v>220.58400000000003</v>
      </c>
      <c r="AG70" s="23">
        <v>285.45800000000003</v>
      </c>
      <c r="AH70" s="23">
        <v>304.23500000000001</v>
      </c>
      <c r="AI70" s="23">
        <v>390.90000000000003</v>
      </c>
      <c r="AJ70" s="23">
        <v>1201.1769999999999</v>
      </c>
      <c r="AK70" s="23">
        <v>274</v>
      </c>
      <c r="AL70" s="23">
        <v>290.90000000000003</v>
      </c>
      <c r="AM70" s="23">
        <v>275.29999999999995</v>
      </c>
      <c r="AN70" s="23">
        <v>261.8</v>
      </c>
      <c r="AO70" s="23">
        <v>1102</v>
      </c>
      <c r="AP70" s="23">
        <v>231.8</v>
      </c>
      <c r="AQ70" s="23">
        <v>250.77699999999999</v>
      </c>
      <c r="AR70" s="23">
        <v>210.50000000000006</v>
      </c>
      <c r="AS70" s="23">
        <v>184.70000000000005</v>
      </c>
      <c r="AT70" s="23">
        <v>877.77699999999982</v>
      </c>
      <c r="AU70" s="23">
        <v>158.10000000000002</v>
      </c>
      <c r="AV70" s="23">
        <v>189.5</v>
      </c>
      <c r="AW70" s="23">
        <v>255.00000000000003</v>
      </c>
      <c r="AX70" s="23">
        <v>363.70000000000005</v>
      </c>
      <c r="AY70" s="23">
        <v>967</v>
      </c>
      <c r="AZ70" s="23">
        <v>225.29999999999998</v>
      </c>
      <c r="BA70" s="23">
        <v>184.40000000000003</v>
      </c>
      <c r="BB70" s="23">
        <v>136.69999999999999</v>
      </c>
      <c r="BC70" s="23">
        <v>334.1</v>
      </c>
      <c r="BD70" s="23">
        <v>880.50000000000011</v>
      </c>
      <c r="BE70" s="89">
        <v>264.7</v>
      </c>
      <c r="BF70" s="89">
        <v>245.08699999999999</v>
      </c>
      <c r="BG70" s="89">
        <v>245.726</v>
      </c>
      <c r="BH70" s="89">
        <v>212.79399999999998</v>
      </c>
      <c r="BI70" s="81">
        <v>968.30700000000002</v>
      </c>
      <c r="BJ70" s="23">
        <v>182.9</v>
      </c>
      <c r="BK70" s="23">
        <v>321.90000000000003</v>
      </c>
      <c r="BL70" s="23">
        <v>399</v>
      </c>
      <c r="BM70" s="23">
        <v>509.20000000000005</v>
      </c>
      <c r="BN70" s="23">
        <v>1413</v>
      </c>
      <c r="BO70" s="23">
        <v>418.70000000000005</v>
      </c>
      <c r="BP70" s="23">
        <v>396.09100000000001</v>
      </c>
      <c r="BQ70" s="23">
        <v>646.80200000000002</v>
      </c>
      <c r="BR70" s="23">
        <v>752.17399999999998</v>
      </c>
      <c r="BS70" s="23">
        <v>2213.7669999999998</v>
      </c>
      <c r="BT70" s="23">
        <v>532.52700000000004</v>
      </c>
      <c r="BU70" s="23">
        <v>754.06600000000003</v>
      </c>
      <c r="BV70" s="23">
        <v>834.84699999999998</v>
      </c>
      <c r="BW70" s="23">
        <v>984.71299999999985</v>
      </c>
      <c r="BX70" s="23">
        <v>3106.1529999999998</v>
      </c>
      <c r="BY70" s="23">
        <v>764.62300000000005</v>
      </c>
      <c r="BZ70" s="23">
        <v>1185.923</v>
      </c>
      <c r="CA70" s="23">
        <v>1618.319</v>
      </c>
      <c r="CB70" s="23">
        <v>1913.925</v>
      </c>
      <c r="CC70" s="23">
        <v>5482.79</v>
      </c>
    </row>
    <row r="71" spans="1:108"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90">
        <v>0</v>
      </c>
      <c r="BF71" s="90">
        <v>0</v>
      </c>
      <c r="BG71" s="90">
        <v>0</v>
      </c>
      <c r="BH71" s="90">
        <v>0</v>
      </c>
      <c r="BI71" s="82">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row>
    <row r="72" spans="1:108" ht="15.75" hidden="1" outlineLevel="1" thickBot="1" x14ac:dyDescent="0.3">
      <c r="A72" s="7" t="s">
        <v>6</v>
      </c>
      <c r="B72" s="21">
        <v>1.9319999999999999</v>
      </c>
      <c r="C72" s="21">
        <v>2.3940000000000001</v>
      </c>
      <c r="D72" s="21">
        <v>4.2965342</v>
      </c>
      <c r="E72" s="21">
        <v>1.1679130999999998</v>
      </c>
      <c r="F72" s="21">
        <v>9.7904473000000003</v>
      </c>
      <c r="G72" s="21">
        <v>3.2189999999999999</v>
      </c>
      <c r="H72" s="21">
        <v>3.653</v>
      </c>
      <c r="I72" s="21">
        <v>3.024</v>
      </c>
      <c r="J72" s="21">
        <v>1.7719999999999985</v>
      </c>
      <c r="K72" s="21">
        <v>11.667999999999999</v>
      </c>
      <c r="L72" s="21">
        <v>2.3620000000000001</v>
      </c>
      <c r="M72" s="21">
        <v>-1.135</v>
      </c>
      <c r="N72" s="21">
        <v>1.821</v>
      </c>
      <c r="O72" s="21">
        <v>4.66</v>
      </c>
      <c r="P72" s="21">
        <v>7.7080000000000002</v>
      </c>
      <c r="Q72" s="21">
        <v>5.2080000000000002</v>
      </c>
      <c r="R72" s="21">
        <v>5.6890000000000001</v>
      </c>
      <c r="S72" s="21">
        <v>3.528</v>
      </c>
      <c r="T72" s="21">
        <v>1.1459999999999999</v>
      </c>
      <c r="U72" s="21">
        <v>15.571000000000002</v>
      </c>
      <c r="V72" s="21">
        <v>1.1359999999999999</v>
      </c>
      <c r="W72" s="21">
        <v>0.35299999999999998</v>
      </c>
      <c r="X72" s="21">
        <v>-1.1659999999999999</v>
      </c>
      <c r="Y72" s="21">
        <v>0.22600000000000001</v>
      </c>
      <c r="Z72" s="21">
        <v>0.54899999999999993</v>
      </c>
      <c r="AA72" s="21">
        <v>0.26700000000000002</v>
      </c>
      <c r="AB72" s="21">
        <v>6.3E-2</v>
      </c>
      <c r="AC72" s="21">
        <v>1.0999999999999999E-2</v>
      </c>
      <c r="AD72" s="21">
        <v>0</v>
      </c>
      <c r="AE72" s="21">
        <v>0.34100000000000003</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91">
        <v>0</v>
      </c>
      <c r="BF72" s="91">
        <v>0</v>
      </c>
      <c r="BG72" s="91">
        <v>0</v>
      </c>
      <c r="BH72" s="91">
        <v>0</v>
      </c>
      <c r="BI72" s="83">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row>
    <row r="73" spans="1:108" hidden="1" outlineLevel="1" x14ac:dyDescent="0.25">
      <c r="A73" s="25" t="s">
        <v>7</v>
      </c>
      <c r="B73" s="25">
        <v>46.771000000000001</v>
      </c>
      <c r="C73" s="25">
        <v>54.808</v>
      </c>
      <c r="D73" s="25">
        <v>52.150664560000031</v>
      </c>
      <c r="E73" s="25">
        <v>21.567335439999965</v>
      </c>
      <c r="F73" s="25">
        <v>175.297</v>
      </c>
      <c r="G73" s="25">
        <v>51.749000000000002</v>
      </c>
      <c r="H73" s="25">
        <v>67.093999999999994</v>
      </c>
      <c r="I73" s="25">
        <v>78.662999999999997</v>
      </c>
      <c r="J73" s="25">
        <v>32.306000000000012</v>
      </c>
      <c r="K73" s="25">
        <v>229.81199999999998</v>
      </c>
      <c r="L73" s="25">
        <v>29.356999999999999</v>
      </c>
      <c r="M73" s="25">
        <v>25.032</v>
      </c>
      <c r="N73" s="25">
        <v>33.410000000000004</v>
      </c>
      <c r="O73" s="25">
        <v>97.366</v>
      </c>
      <c r="P73" s="25">
        <v>185.16500000000002</v>
      </c>
      <c r="Q73" s="25">
        <v>20.956</v>
      </c>
      <c r="R73" s="25">
        <v>39.461999999999996</v>
      </c>
      <c r="S73" s="25">
        <v>42.558</v>
      </c>
      <c r="T73" s="25">
        <v>85.21</v>
      </c>
      <c r="U73" s="25">
        <v>188.18599999999998</v>
      </c>
      <c r="V73" s="25">
        <v>37.047000000000004</v>
      </c>
      <c r="W73" s="25">
        <v>61.682000000000002</v>
      </c>
      <c r="X73" s="25">
        <v>61.305</v>
      </c>
      <c r="Y73" s="25">
        <v>69.739000000000004</v>
      </c>
      <c r="Z73" s="25">
        <v>229.77300000000002</v>
      </c>
      <c r="AA73" s="25">
        <v>25.317</v>
      </c>
      <c r="AB73" s="25">
        <v>27.98</v>
      </c>
      <c r="AC73" s="25">
        <v>40.9</v>
      </c>
      <c r="AD73" s="25">
        <v>42.644000000000005</v>
      </c>
      <c r="AE73" s="25">
        <v>136.84100000000001</v>
      </c>
      <c r="AF73" s="25">
        <v>18.886000000000003</v>
      </c>
      <c r="AG73" s="25">
        <v>18.097999999999999</v>
      </c>
      <c r="AH73" s="25">
        <v>19.425999999999998</v>
      </c>
      <c r="AI73" s="25">
        <v>34.9</v>
      </c>
      <c r="AJ73" s="25">
        <v>91.31</v>
      </c>
      <c r="AK73" s="25">
        <v>23.4</v>
      </c>
      <c r="AL73" s="25">
        <v>25.1</v>
      </c>
      <c r="AM73" s="25">
        <v>32.799999999999997</v>
      </c>
      <c r="AN73" s="25">
        <v>35.700000000000003</v>
      </c>
      <c r="AO73" s="25">
        <v>117</v>
      </c>
      <c r="AP73" s="25">
        <v>20.8</v>
      </c>
      <c r="AQ73" s="25">
        <v>41.7</v>
      </c>
      <c r="AR73" s="25">
        <v>31.9</v>
      </c>
      <c r="AS73" s="25">
        <v>29.8</v>
      </c>
      <c r="AT73" s="25">
        <v>124.2</v>
      </c>
      <c r="AU73" s="25">
        <v>20.399999999999999</v>
      </c>
      <c r="AV73" s="25">
        <v>17.7</v>
      </c>
      <c r="AW73" s="25">
        <v>12.7</v>
      </c>
      <c r="AX73" s="25">
        <v>6.6</v>
      </c>
      <c r="AY73" s="25">
        <v>57.6</v>
      </c>
      <c r="AZ73" s="25">
        <v>3.4</v>
      </c>
      <c r="BA73" s="25">
        <v>4.5</v>
      </c>
      <c r="BB73" s="25">
        <v>7.4</v>
      </c>
      <c r="BC73" s="25">
        <v>16.100000000000001</v>
      </c>
      <c r="BD73" s="25">
        <v>31.400000000000002</v>
      </c>
      <c r="BE73" s="90">
        <v>4.9000000000000004</v>
      </c>
      <c r="BF73" s="90">
        <v>0.5</v>
      </c>
      <c r="BG73" s="90">
        <v>0.54600000000000004</v>
      </c>
      <c r="BH73" s="90">
        <v>0.5</v>
      </c>
      <c r="BI73" s="82">
        <v>6.4460000000000006</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row>
    <row r="74" spans="1:108" ht="15.75" hidden="1" outlineLevel="1" thickBot="1" x14ac:dyDescent="0.3">
      <c r="A74" s="7" t="s">
        <v>8</v>
      </c>
      <c r="B74" s="21">
        <v>0.44600000000000001</v>
      </c>
      <c r="C74" s="21">
        <v>0.35699999999999998</v>
      </c>
      <c r="D74" s="21">
        <v>1.0444192000000008</v>
      </c>
      <c r="E74" s="21">
        <v>5.0615807999999989</v>
      </c>
      <c r="F74" s="21">
        <v>6.9089999999999998</v>
      </c>
      <c r="G74" s="21">
        <v>0.26700000000000002</v>
      </c>
      <c r="H74" s="21">
        <v>0.307</v>
      </c>
      <c r="I74" s="21">
        <v>0.29799999999999999</v>
      </c>
      <c r="J74" s="21">
        <v>0.48699999999999988</v>
      </c>
      <c r="K74" s="21">
        <v>1.359</v>
      </c>
      <c r="L74" s="21">
        <v>0.217</v>
      </c>
      <c r="M74" s="21">
        <v>0.43800000000000006</v>
      </c>
      <c r="N74" s="21">
        <v>0.76800000000000002</v>
      </c>
      <c r="O74" s="21">
        <v>1.5030000000000001</v>
      </c>
      <c r="P74" s="21">
        <v>2.9260000000000002</v>
      </c>
      <c r="Q74" s="21">
        <v>1.806</v>
      </c>
      <c r="R74" s="21">
        <v>5.6379999999999999</v>
      </c>
      <c r="S74" s="21">
        <v>10.991</v>
      </c>
      <c r="T74" s="21">
        <v>21.526000000000003</v>
      </c>
      <c r="U74" s="21">
        <v>39.960999999999999</v>
      </c>
      <c r="V74" s="21">
        <v>20.718</v>
      </c>
      <c r="W74" s="21">
        <v>28.793000000000003</v>
      </c>
      <c r="X74" s="21">
        <v>23.262</v>
      </c>
      <c r="Y74" s="21">
        <v>29.254000000000001</v>
      </c>
      <c r="Z74" s="21">
        <v>102.027</v>
      </c>
      <c r="AA74" s="21">
        <v>16.817</v>
      </c>
      <c r="AB74" s="21">
        <v>12.77</v>
      </c>
      <c r="AC74" s="21">
        <v>5.9510000000000005</v>
      </c>
      <c r="AD74" s="21">
        <v>2.0630000000000002</v>
      </c>
      <c r="AE74" s="21">
        <v>37.600999999999999</v>
      </c>
      <c r="AF74" s="21">
        <v>4.1470000000000002</v>
      </c>
      <c r="AG74" s="21">
        <v>3.58</v>
      </c>
      <c r="AH74" s="21">
        <v>2.133</v>
      </c>
      <c r="AI74" s="21">
        <v>9.8000000000000007</v>
      </c>
      <c r="AJ74" s="21">
        <v>19.66</v>
      </c>
      <c r="AK74" s="21">
        <v>1.1000000000000001</v>
      </c>
      <c r="AL74" s="21">
        <v>0.6</v>
      </c>
      <c r="AM74" s="21">
        <v>0.9</v>
      </c>
      <c r="AN74" s="21">
        <v>2</v>
      </c>
      <c r="AO74" s="21">
        <v>4.5999999999999996</v>
      </c>
      <c r="AP74" s="21">
        <v>0.7</v>
      </c>
      <c r="AQ74" s="21">
        <v>0.9</v>
      </c>
      <c r="AR74" s="21">
        <v>1.7</v>
      </c>
      <c r="AS74" s="21">
        <v>2</v>
      </c>
      <c r="AT74" s="21">
        <v>5.3</v>
      </c>
      <c r="AU74" s="21">
        <v>0.4</v>
      </c>
      <c r="AV74" s="21">
        <v>1</v>
      </c>
      <c r="AW74" s="21">
        <v>0.4</v>
      </c>
      <c r="AX74" s="21">
        <v>1.6</v>
      </c>
      <c r="AY74" s="21">
        <v>3.4</v>
      </c>
      <c r="AZ74" s="21">
        <v>0.6</v>
      </c>
      <c r="BA74" s="21">
        <v>0.6</v>
      </c>
      <c r="BB74" s="21">
        <v>0.4</v>
      </c>
      <c r="BC74" s="21">
        <v>1.8</v>
      </c>
      <c r="BD74" s="21">
        <v>3.4000000000000004</v>
      </c>
      <c r="BE74" s="91">
        <v>2.4</v>
      </c>
      <c r="BF74" s="91">
        <v>2.2000000000000002</v>
      </c>
      <c r="BG74" s="91">
        <v>2.3439999999999999</v>
      </c>
      <c r="BH74" s="91">
        <v>2.4</v>
      </c>
      <c r="BI74" s="83">
        <v>9.3439999999999994</v>
      </c>
      <c r="BJ74" s="21">
        <v>0.5</v>
      </c>
      <c r="BK74" s="21">
        <v>3</v>
      </c>
      <c r="BL74" s="21">
        <v>1.1000000000000001</v>
      </c>
      <c r="BM74" s="21">
        <v>1.6</v>
      </c>
      <c r="BN74" s="21">
        <v>6.1999999999999993</v>
      </c>
      <c r="BO74" s="21">
        <v>0.2</v>
      </c>
      <c r="BP74" s="21">
        <v>1.2110000000000001</v>
      </c>
      <c r="BQ74" s="21">
        <v>1.097</v>
      </c>
      <c r="BR74" s="21">
        <v>1.98</v>
      </c>
      <c r="BS74" s="21">
        <v>4.4879999999999995</v>
      </c>
      <c r="BT74" s="21">
        <v>0.64100000000000001</v>
      </c>
      <c r="BU74" s="21">
        <v>1.2809999999999999</v>
      </c>
      <c r="BV74" s="21">
        <v>1.8640000000000001</v>
      </c>
      <c r="BW74" s="21">
        <v>5.08</v>
      </c>
      <c r="BX74" s="21">
        <v>8.8659999999999997</v>
      </c>
      <c r="BY74" s="21">
        <v>0.70799999999999996</v>
      </c>
      <c r="BZ74" s="21">
        <v>1.0660000000000001</v>
      </c>
      <c r="CA74" s="21">
        <v>2.137</v>
      </c>
      <c r="CB74" s="21">
        <v>3.306</v>
      </c>
      <c r="CC74" s="21">
        <v>7.2170000000000005</v>
      </c>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row>
    <row r="75" spans="1:108" hidden="1" outlineLevel="1" x14ac:dyDescent="0.25">
      <c r="A75" s="25" t="s">
        <v>52</v>
      </c>
      <c r="B75" s="25">
        <v>14.000999999999999</v>
      </c>
      <c r="C75" s="25">
        <v>33.274000000000001</v>
      </c>
      <c r="D75" s="25">
        <v>8.4840249199999995</v>
      </c>
      <c r="E75" s="25">
        <v>41.618975079999998</v>
      </c>
      <c r="F75" s="25">
        <v>97.378</v>
      </c>
      <c r="G75" s="25">
        <v>3.101</v>
      </c>
      <c r="H75" s="25">
        <v>4.2469999999999999</v>
      </c>
      <c r="I75" s="25">
        <v>2.06</v>
      </c>
      <c r="J75" s="25">
        <v>2.76</v>
      </c>
      <c r="K75" s="25">
        <v>12.167999999999999</v>
      </c>
      <c r="L75" s="25">
        <v>1.7889999999999999</v>
      </c>
      <c r="M75" s="25">
        <v>2.8508932999997199</v>
      </c>
      <c r="N75" s="25">
        <v>10.727</v>
      </c>
      <c r="O75" s="25">
        <v>13.588999999999999</v>
      </c>
      <c r="P75" s="25">
        <v>28.955893299999719</v>
      </c>
      <c r="Q75" s="25">
        <v>10.747999999999999</v>
      </c>
      <c r="R75" s="25">
        <v>10.405999999999999</v>
      </c>
      <c r="S75" s="25">
        <v>16.05</v>
      </c>
      <c r="T75" s="25">
        <v>15.195</v>
      </c>
      <c r="U75" s="25">
        <v>52.398999999999994</v>
      </c>
      <c r="V75" s="25">
        <v>13.540000000000001</v>
      </c>
      <c r="W75" s="25">
        <v>28.414999999999999</v>
      </c>
      <c r="X75" s="25">
        <v>31.884</v>
      </c>
      <c r="Y75" s="25">
        <v>27.576000000000001</v>
      </c>
      <c r="Z75" s="25">
        <v>101.41499999999999</v>
      </c>
      <c r="AA75" s="25">
        <v>19.983000000000001</v>
      </c>
      <c r="AB75" s="25">
        <v>30.401000000000003</v>
      </c>
      <c r="AC75" s="25">
        <v>36.707000000000001</v>
      </c>
      <c r="AD75" s="25">
        <v>68.731999999999999</v>
      </c>
      <c r="AE75" s="25">
        <v>155.82300000000001</v>
      </c>
      <c r="AF75" s="25">
        <v>23.745000000000001</v>
      </c>
      <c r="AG75" s="25">
        <v>83.44</v>
      </c>
      <c r="AH75" s="25">
        <v>46.346000000000004</v>
      </c>
      <c r="AI75" s="25">
        <v>64.7</v>
      </c>
      <c r="AJ75" s="25">
        <v>218.23099999999999</v>
      </c>
      <c r="AK75" s="25">
        <v>60.3</v>
      </c>
      <c r="AL75" s="25">
        <v>67.099999999999994</v>
      </c>
      <c r="AM75" s="25">
        <v>117.6</v>
      </c>
      <c r="AN75" s="25">
        <v>70.7</v>
      </c>
      <c r="AO75" s="25">
        <v>315.7</v>
      </c>
      <c r="AP75" s="25">
        <v>94.1</v>
      </c>
      <c r="AQ75" s="25">
        <v>100.8</v>
      </c>
      <c r="AR75" s="25">
        <v>101.2</v>
      </c>
      <c r="AS75" s="25">
        <v>92.1</v>
      </c>
      <c r="AT75" s="25">
        <v>388.19999999999993</v>
      </c>
      <c r="AU75" s="25">
        <v>84.8</v>
      </c>
      <c r="AV75" s="25">
        <v>87.4</v>
      </c>
      <c r="AW75" s="25">
        <v>111.5</v>
      </c>
      <c r="AX75" s="25">
        <v>102.7</v>
      </c>
      <c r="AY75" s="25">
        <v>386.4</v>
      </c>
      <c r="AZ75" s="25">
        <v>75.099999999999994</v>
      </c>
      <c r="BA75" s="25">
        <v>57.7</v>
      </c>
      <c r="BB75" s="25">
        <v>38.700000000000003</v>
      </c>
      <c r="BC75" s="25">
        <v>45.4</v>
      </c>
      <c r="BD75" s="25">
        <v>216.9</v>
      </c>
      <c r="BE75" s="90">
        <v>30.6</v>
      </c>
      <c r="BF75" s="90">
        <v>40.5</v>
      </c>
      <c r="BG75" s="90">
        <v>40.155000000000001</v>
      </c>
      <c r="BH75" s="90">
        <v>29.5</v>
      </c>
      <c r="BI75" s="82">
        <v>140.755</v>
      </c>
      <c r="BJ75" s="25">
        <v>0.1</v>
      </c>
      <c r="BK75" s="25">
        <v>0.1</v>
      </c>
      <c r="BL75" s="25">
        <v>0.1</v>
      </c>
      <c r="BM75" s="25">
        <v>0.1</v>
      </c>
      <c r="BN75" s="25">
        <v>0.4</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row>
    <row r="76" spans="1:108"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91">
        <v>0</v>
      </c>
      <c r="BF76" s="91">
        <v>0</v>
      </c>
      <c r="BG76" s="91">
        <v>0</v>
      </c>
      <c r="BH76" s="91">
        <v>0</v>
      </c>
      <c r="BI76" s="83">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row>
    <row r="77" spans="1:108" hidden="1" outlineLevel="1" x14ac:dyDescent="0.25">
      <c r="A77" s="25" t="s">
        <v>45</v>
      </c>
      <c r="B77" s="25">
        <v>48.853413320000001</v>
      </c>
      <c r="C77" s="25">
        <v>10.680999999999999</v>
      </c>
      <c r="D77" s="25">
        <v>87.35646521000001</v>
      </c>
      <c r="E77" s="25">
        <v>76.063534789999977</v>
      </c>
      <c r="F77" s="25">
        <v>222.95441331999999</v>
      </c>
      <c r="G77" s="25">
        <v>16.431000000000001</v>
      </c>
      <c r="H77" s="25">
        <v>24.481999999999999</v>
      </c>
      <c r="I77" s="25">
        <v>26.684999999999999</v>
      </c>
      <c r="J77" s="25">
        <v>15.254000000000005</v>
      </c>
      <c r="K77" s="25">
        <v>82.852000000000004</v>
      </c>
      <c r="L77" s="25">
        <v>18.533999999999999</v>
      </c>
      <c r="M77" s="25">
        <v>26.969000000000001</v>
      </c>
      <c r="N77" s="25">
        <v>49.811999999999998</v>
      </c>
      <c r="O77" s="25">
        <v>76.177000000000007</v>
      </c>
      <c r="P77" s="25">
        <v>171.49200000000002</v>
      </c>
      <c r="Q77" s="25">
        <v>34.494999999999997</v>
      </c>
      <c r="R77" s="25">
        <v>59.112000000000002</v>
      </c>
      <c r="S77" s="25">
        <v>115.2</v>
      </c>
      <c r="T77" s="25">
        <v>115.00399999999999</v>
      </c>
      <c r="U77" s="25">
        <v>323.81100000000004</v>
      </c>
      <c r="V77" s="25">
        <v>60.865000000000002</v>
      </c>
      <c r="W77" s="25">
        <v>69.092000000000013</v>
      </c>
      <c r="X77" s="25">
        <v>59.361999999999995</v>
      </c>
      <c r="Y77" s="25">
        <v>32.633000000000003</v>
      </c>
      <c r="Z77" s="25">
        <v>221.95200000000003</v>
      </c>
      <c r="AA77" s="25">
        <v>40.683</v>
      </c>
      <c r="AB77" s="25">
        <v>25.157</v>
      </c>
      <c r="AC77" s="25">
        <v>19.652999999999999</v>
      </c>
      <c r="AD77" s="25">
        <v>34.287999999999997</v>
      </c>
      <c r="AE77" s="25">
        <v>119.78099999999999</v>
      </c>
      <c r="AF77" s="25">
        <v>20.194000000000003</v>
      </c>
      <c r="AG77" s="25">
        <v>22.065000000000001</v>
      </c>
      <c r="AH77" s="25">
        <v>44.042000000000002</v>
      </c>
      <c r="AI77" s="25">
        <v>32.200000000000003</v>
      </c>
      <c r="AJ77" s="25">
        <v>118.501</v>
      </c>
      <c r="AK77" s="25">
        <v>31.8</v>
      </c>
      <c r="AL77" s="25">
        <v>32.5</v>
      </c>
      <c r="AM77" s="25">
        <v>39.9</v>
      </c>
      <c r="AN77" s="25">
        <v>33.200000000000003</v>
      </c>
      <c r="AO77" s="25">
        <v>137.39999999999998</v>
      </c>
      <c r="AP77" s="25">
        <v>31.1</v>
      </c>
      <c r="AQ77" s="25">
        <v>21.535</v>
      </c>
      <c r="AR77" s="25">
        <v>15.3</v>
      </c>
      <c r="AS77" s="25">
        <v>13.3</v>
      </c>
      <c r="AT77" s="25">
        <v>81.234999999999999</v>
      </c>
      <c r="AU77" s="25">
        <v>5.2</v>
      </c>
      <c r="AV77" s="25">
        <v>6.4</v>
      </c>
      <c r="AW77" s="25">
        <v>3.1</v>
      </c>
      <c r="AX77" s="25">
        <v>6</v>
      </c>
      <c r="AY77" s="25">
        <v>21.2</v>
      </c>
      <c r="AZ77" s="25">
        <v>5</v>
      </c>
      <c r="BA77" s="25">
        <v>3.4</v>
      </c>
      <c r="BB77" s="25">
        <v>2.8</v>
      </c>
      <c r="BC77" s="25">
        <v>5.8</v>
      </c>
      <c r="BD77" s="25">
        <v>17</v>
      </c>
      <c r="BE77" s="90">
        <v>5.6</v>
      </c>
      <c r="BF77" s="90">
        <v>4</v>
      </c>
      <c r="BG77" s="90">
        <v>9.5980000000000008</v>
      </c>
      <c r="BH77" s="90">
        <v>13.2</v>
      </c>
      <c r="BI77" s="82">
        <v>32.397999999999996</v>
      </c>
      <c r="BJ77" s="25">
        <v>6.8</v>
      </c>
      <c r="BK77" s="25">
        <v>10.199999999999999</v>
      </c>
      <c r="BL77" s="25">
        <v>15.2</v>
      </c>
      <c r="BM77" s="25">
        <v>38.700000000000003</v>
      </c>
      <c r="BN77" s="25">
        <v>70.900000000000006</v>
      </c>
      <c r="BO77" s="25">
        <v>27.9</v>
      </c>
      <c r="BP77" s="25">
        <v>23.257000000000001</v>
      </c>
      <c r="BQ77" s="25">
        <v>30.821000000000002</v>
      </c>
      <c r="BR77" s="25">
        <v>38.57</v>
      </c>
      <c r="BS77" s="25">
        <v>120.548</v>
      </c>
      <c r="BT77" s="25">
        <v>16.350000000000001</v>
      </c>
      <c r="BU77" s="25">
        <v>14.978</v>
      </c>
      <c r="BV77" s="25">
        <v>25.497</v>
      </c>
      <c r="BW77" s="25">
        <v>34.084000000000003</v>
      </c>
      <c r="BX77" s="25">
        <v>90.909000000000006</v>
      </c>
      <c r="BY77" s="25">
        <v>16.103999999999999</v>
      </c>
      <c r="BZ77" s="25">
        <v>24.542999999999999</v>
      </c>
      <c r="CA77" s="25">
        <v>41.901000000000003</v>
      </c>
      <c r="CB77" s="25">
        <v>63.183999999999997</v>
      </c>
      <c r="CC77" s="25">
        <v>145.732</v>
      </c>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row>
    <row r="78" spans="1:108" ht="15.75" hidden="1" outlineLevel="1" thickBot="1" x14ac:dyDescent="0.3">
      <c r="A78" s="7" t="s">
        <v>9</v>
      </c>
      <c r="B78" s="21">
        <v>28.475000000000001</v>
      </c>
      <c r="C78" s="21">
        <v>29.984000000000002</v>
      </c>
      <c r="D78" s="21">
        <v>28.348541670000021</v>
      </c>
      <c r="E78" s="21">
        <v>14.398458329999983</v>
      </c>
      <c r="F78" s="21">
        <v>101.206</v>
      </c>
      <c r="G78" s="21">
        <v>42.173999999999999</v>
      </c>
      <c r="H78" s="21">
        <v>33.093000000000004</v>
      </c>
      <c r="I78" s="21">
        <v>9.6180000000000003</v>
      </c>
      <c r="J78" s="21">
        <v>17.78700000000002</v>
      </c>
      <c r="K78" s="21">
        <v>102.67200000000001</v>
      </c>
      <c r="L78" s="21">
        <v>11.375999999999999</v>
      </c>
      <c r="M78" s="21">
        <v>14.734</v>
      </c>
      <c r="N78" s="21">
        <v>14.062999999999999</v>
      </c>
      <c r="O78" s="21">
        <v>10.941000000000001</v>
      </c>
      <c r="P78" s="21">
        <v>51.114000000000004</v>
      </c>
      <c r="Q78" s="21">
        <v>5.7859999999999996</v>
      </c>
      <c r="R78" s="21">
        <v>10.48</v>
      </c>
      <c r="S78" s="21">
        <v>15.762</v>
      </c>
      <c r="T78" s="21">
        <v>10.706</v>
      </c>
      <c r="U78" s="21">
        <v>42.733999999999995</v>
      </c>
      <c r="V78" s="21">
        <v>8.8520000000000003</v>
      </c>
      <c r="W78" s="21">
        <v>27.515999999999998</v>
      </c>
      <c r="X78" s="21">
        <v>20.283000000000001</v>
      </c>
      <c r="Y78" s="21">
        <v>25.940999999999999</v>
      </c>
      <c r="Z78" s="21">
        <v>82.591999999999999</v>
      </c>
      <c r="AA78" s="21">
        <v>8.1929999999999996</v>
      </c>
      <c r="AB78" s="21">
        <v>16.170999999999999</v>
      </c>
      <c r="AC78" s="21">
        <v>24.635999999999999</v>
      </c>
      <c r="AD78" s="21">
        <v>39.097999999999999</v>
      </c>
      <c r="AE78" s="21">
        <v>88.097999999999999</v>
      </c>
      <c r="AF78" s="21">
        <v>16.802</v>
      </c>
      <c r="AG78" s="21">
        <v>12.856</v>
      </c>
      <c r="AH78" s="21">
        <v>11.481</v>
      </c>
      <c r="AI78" s="21">
        <v>28.1</v>
      </c>
      <c r="AJ78" s="21">
        <v>69.239000000000004</v>
      </c>
      <c r="AK78" s="21">
        <v>24.8</v>
      </c>
      <c r="AL78" s="21">
        <v>18</v>
      </c>
      <c r="AM78" s="21">
        <v>11.2</v>
      </c>
      <c r="AN78" s="21">
        <v>1.4</v>
      </c>
      <c r="AO78" s="21">
        <v>55.4</v>
      </c>
      <c r="AP78" s="21">
        <v>8.5</v>
      </c>
      <c r="AQ78" s="21">
        <v>13.978</v>
      </c>
      <c r="AR78" s="21">
        <v>3.8</v>
      </c>
      <c r="AS78" s="21">
        <v>5.8</v>
      </c>
      <c r="AT78" s="21">
        <v>32.078000000000003</v>
      </c>
      <c r="AU78" s="21">
        <v>2.4</v>
      </c>
      <c r="AV78" s="21">
        <v>4</v>
      </c>
      <c r="AW78" s="21">
        <v>3</v>
      </c>
      <c r="AX78" s="21">
        <v>4.9000000000000004</v>
      </c>
      <c r="AY78" s="21">
        <v>14.4</v>
      </c>
      <c r="AZ78" s="21">
        <v>4.0999999999999996</v>
      </c>
      <c r="BA78" s="21">
        <v>3.5</v>
      </c>
      <c r="BB78" s="21">
        <v>4.5999999999999996</v>
      </c>
      <c r="BC78" s="21">
        <v>9</v>
      </c>
      <c r="BD78" s="21">
        <v>21.2</v>
      </c>
      <c r="BE78" s="91">
        <v>4.2</v>
      </c>
      <c r="BF78" s="91">
        <v>14.6</v>
      </c>
      <c r="BG78" s="91">
        <v>29.812999999999999</v>
      </c>
      <c r="BH78" s="91">
        <v>21.5</v>
      </c>
      <c r="BI78" s="83">
        <v>70.113</v>
      </c>
      <c r="BJ78" s="21">
        <v>30.4</v>
      </c>
      <c r="BK78" s="21">
        <v>109.8</v>
      </c>
      <c r="BL78" s="21">
        <v>71.400000000000006</v>
      </c>
      <c r="BM78" s="21">
        <v>1.7</v>
      </c>
      <c r="BN78" s="21">
        <v>213.29999999999998</v>
      </c>
      <c r="BO78" s="21">
        <v>0</v>
      </c>
      <c r="BP78" s="21">
        <v>0</v>
      </c>
      <c r="BQ78" s="21">
        <v>0</v>
      </c>
      <c r="BR78" s="21">
        <v>0</v>
      </c>
      <c r="BS78" s="21">
        <v>0</v>
      </c>
      <c r="BT78" s="21">
        <v>0</v>
      </c>
      <c r="BU78" s="21">
        <v>-0.26800000000000002</v>
      </c>
      <c r="BV78" s="21">
        <v>-1.8979999999999999</v>
      </c>
      <c r="BW78" s="21">
        <v>9.7840000000000007</v>
      </c>
      <c r="BX78" s="21">
        <v>7.6180000000000003</v>
      </c>
      <c r="BY78" s="21">
        <v>0</v>
      </c>
      <c r="BZ78" s="21">
        <v>161.453</v>
      </c>
      <c r="CA78" s="21">
        <v>284.34100000000001</v>
      </c>
      <c r="CB78" s="21">
        <v>344.98099999999999</v>
      </c>
      <c r="CC78" s="21">
        <v>790.77499999999998</v>
      </c>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row>
    <row r="79" spans="1:108" hidden="1" outlineLevel="1" x14ac:dyDescent="0.25">
      <c r="A79" s="25" t="s">
        <v>28</v>
      </c>
      <c r="B79" s="25">
        <v>7.5960000000000001</v>
      </c>
      <c r="C79" s="25">
        <v>16.012</v>
      </c>
      <c r="D79" s="25">
        <v>13.454917540000004</v>
      </c>
      <c r="E79" s="25">
        <v>2.1310824600000018</v>
      </c>
      <c r="F79" s="25">
        <v>39.194000000000003</v>
      </c>
      <c r="G79" s="25">
        <v>17.396000000000001</v>
      </c>
      <c r="H79" s="25">
        <v>15.914</v>
      </c>
      <c r="I79" s="25">
        <v>14.974</v>
      </c>
      <c r="J79" s="25">
        <v>13.395999999999994</v>
      </c>
      <c r="K79" s="25">
        <v>61.68</v>
      </c>
      <c r="L79" s="25">
        <v>10.008000000000001</v>
      </c>
      <c r="M79" s="25">
        <v>13.376000000000001</v>
      </c>
      <c r="N79" s="25">
        <v>9.4959699999999998</v>
      </c>
      <c r="O79" s="25">
        <v>12.522</v>
      </c>
      <c r="P79" s="25">
        <v>45.401969999999999</v>
      </c>
      <c r="Q79" s="25">
        <v>4.8819999999999997</v>
      </c>
      <c r="R79" s="25">
        <v>5.3879999999999999</v>
      </c>
      <c r="S79" s="25">
        <v>9.6909999999999989</v>
      </c>
      <c r="T79" s="25">
        <v>11.318999999999999</v>
      </c>
      <c r="U79" s="25">
        <v>31.279999999999998</v>
      </c>
      <c r="V79" s="25">
        <v>4.4710000000000001</v>
      </c>
      <c r="W79" s="25">
        <v>4.1970000000000001</v>
      </c>
      <c r="X79" s="25">
        <v>5.4269999999999996</v>
      </c>
      <c r="Y79" s="25">
        <v>10.926</v>
      </c>
      <c r="Z79" s="25">
        <v>25.021000000000001</v>
      </c>
      <c r="AA79" s="25">
        <v>1.9889999999999999</v>
      </c>
      <c r="AB79" s="25">
        <v>1.0209999999999999</v>
      </c>
      <c r="AC79" s="25">
        <v>2.6219999999999999</v>
      </c>
      <c r="AD79" s="25">
        <v>3.1160000000000001</v>
      </c>
      <c r="AE79" s="25">
        <v>8.7479999999999993</v>
      </c>
      <c r="AF79" s="25">
        <v>6.5750000000000002</v>
      </c>
      <c r="AG79" s="25">
        <v>6.3679999999999994</v>
      </c>
      <c r="AH79" s="25">
        <v>5.1029999999999998</v>
      </c>
      <c r="AI79" s="25">
        <v>4.4000000000000004</v>
      </c>
      <c r="AJ79" s="25">
        <v>22.445999999999998</v>
      </c>
      <c r="AK79" s="25">
        <v>11.3</v>
      </c>
      <c r="AL79" s="25">
        <v>18.100000000000001</v>
      </c>
      <c r="AM79" s="25">
        <v>18.7</v>
      </c>
      <c r="AN79" s="25">
        <v>9.5</v>
      </c>
      <c r="AO79" s="25">
        <v>57.6</v>
      </c>
      <c r="AP79" s="25">
        <v>7.2</v>
      </c>
      <c r="AQ79" s="25">
        <v>7.1979999999999995</v>
      </c>
      <c r="AR79" s="25">
        <v>6</v>
      </c>
      <c r="AS79" s="25">
        <v>12.8</v>
      </c>
      <c r="AT79" s="25">
        <v>33.198</v>
      </c>
      <c r="AU79" s="25">
        <v>16.399999999999999</v>
      </c>
      <c r="AV79" s="25">
        <v>11.9</v>
      </c>
      <c r="AW79" s="25">
        <v>13.9</v>
      </c>
      <c r="AX79" s="25">
        <v>13.8</v>
      </c>
      <c r="AY79" s="25">
        <v>55.9</v>
      </c>
      <c r="AZ79" s="25">
        <v>4.9000000000000004</v>
      </c>
      <c r="BA79" s="25">
        <v>1.7</v>
      </c>
      <c r="BB79" s="25">
        <v>2</v>
      </c>
      <c r="BC79" s="25">
        <v>3.2</v>
      </c>
      <c r="BD79" s="25">
        <v>11.8</v>
      </c>
      <c r="BE79" s="90">
        <v>4</v>
      </c>
      <c r="BF79" s="90">
        <v>13.4</v>
      </c>
      <c r="BG79" s="90">
        <v>23.904</v>
      </c>
      <c r="BH79" s="90">
        <v>12.9</v>
      </c>
      <c r="BI79" s="82">
        <v>54.204000000000001</v>
      </c>
      <c r="BJ79" s="25">
        <v>3.6</v>
      </c>
      <c r="BK79" s="25">
        <v>8</v>
      </c>
      <c r="BL79" s="25">
        <v>12.1</v>
      </c>
      <c r="BM79" s="25">
        <v>20.2</v>
      </c>
      <c r="BN79" s="25">
        <v>43.9</v>
      </c>
      <c r="BO79" s="25">
        <v>6.8</v>
      </c>
      <c r="BP79" s="25">
        <v>7.7709999999999999</v>
      </c>
      <c r="BQ79" s="25">
        <v>12.090999999999999</v>
      </c>
      <c r="BR79" s="25">
        <v>17.992000000000001</v>
      </c>
      <c r="BS79" s="25">
        <v>44.653999999999996</v>
      </c>
      <c r="BT79" s="25">
        <v>10.145</v>
      </c>
      <c r="BU79" s="25">
        <v>15.754</v>
      </c>
      <c r="BV79" s="25">
        <v>19.893000000000001</v>
      </c>
      <c r="BW79" s="25">
        <v>39.938000000000002</v>
      </c>
      <c r="BX79" s="25">
        <v>85.73</v>
      </c>
      <c r="BY79" s="25">
        <v>8.8510000000000009</v>
      </c>
      <c r="BZ79" s="25">
        <v>16.469000000000001</v>
      </c>
      <c r="CA79" s="25">
        <v>33.155999999999999</v>
      </c>
      <c r="CB79" s="25">
        <v>17.952999999999999</v>
      </c>
      <c r="CC79" s="25">
        <v>76.429000000000002</v>
      </c>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row>
    <row r="80" spans="1:108" ht="15.75" hidden="1" outlineLevel="1" thickBot="1" x14ac:dyDescent="0.3">
      <c r="A80" s="7" t="s">
        <v>15</v>
      </c>
      <c r="B80" s="21">
        <v>0</v>
      </c>
      <c r="C80" s="21">
        <v>0</v>
      </c>
      <c r="D80" s="21">
        <v>0</v>
      </c>
      <c r="E80" s="21">
        <v>0</v>
      </c>
      <c r="F80" s="21">
        <v>0</v>
      </c>
      <c r="G80" s="21">
        <v>0</v>
      </c>
      <c r="H80" s="21">
        <v>0</v>
      </c>
      <c r="I80" s="21">
        <v>0</v>
      </c>
      <c r="J80" s="21">
        <v>0</v>
      </c>
      <c r="K80" s="21">
        <v>0</v>
      </c>
      <c r="L80" s="21">
        <v>0</v>
      </c>
      <c r="M80" s="21">
        <v>43.646000000000001</v>
      </c>
      <c r="N80" s="21">
        <v>16.567</v>
      </c>
      <c r="O80" s="21">
        <v>11.414</v>
      </c>
      <c r="P80" s="21">
        <v>71.626999999999995</v>
      </c>
      <c r="Q80" s="21">
        <v>10.898</v>
      </c>
      <c r="R80" s="21">
        <v>4.0880000000000001</v>
      </c>
      <c r="S80" s="21">
        <v>17.036999999999999</v>
      </c>
      <c r="T80" s="21">
        <v>8.8179999999999996</v>
      </c>
      <c r="U80" s="21">
        <v>40.840999999999994</v>
      </c>
      <c r="V80" s="21">
        <v>10.532999999999999</v>
      </c>
      <c r="W80" s="21">
        <v>7.4459999999999997</v>
      </c>
      <c r="X80" s="21">
        <v>8.5090000000000003</v>
      </c>
      <c r="Y80" s="21">
        <v>23.756</v>
      </c>
      <c r="Z80" s="21">
        <v>50.244</v>
      </c>
      <c r="AA80" s="21">
        <v>8.25</v>
      </c>
      <c r="AB80" s="21">
        <v>6.8469999999999995</v>
      </c>
      <c r="AC80" s="21">
        <v>8.51</v>
      </c>
      <c r="AD80" s="21">
        <v>16.404</v>
      </c>
      <c r="AE80" s="21">
        <v>40.010999999999996</v>
      </c>
      <c r="AF80" s="21">
        <v>8.8580000000000005</v>
      </c>
      <c r="AG80" s="21">
        <v>6.8159999999999998</v>
      </c>
      <c r="AH80" s="21">
        <v>6.1429999999999998</v>
      </c>
      <c r="AI80" s="21">
        <v>13.3</v>
      </c>
      <c r="AJ80" s="21">
        <v>35.117000000000004</v>
      </c>
      <c r="AK80" s="21">
        <v>0.9</v>
      </c>
      <c r="AL80" s="21">
        <v>18.899999999999999</v>
      </c>
      <c r="AM80" s="21">
        <v>3.4</v>
      </c>
      <c r="AN80" s="21">
        <v>11.5</v>
      </c>
      <c r="AO80" s="21">
        <v>34.699999999999996</v>
      </c>
      <c r="AP80" s="21">
        <v>1.3</v>
      </c>
      <c r="AQ80" s="21">
        <v>3.7210000000000001</v>
      </c>
      <c r="AR80" s="21">
        <v>4.5</v>
      </c>
      <c r="AS80" s="21">
        <v>9</v>
      </c>
      <c r="AT80" s="21">
        <v>18.521000000000001</v>
      </c>
      <c r="AU80" s="21">
        <v>4.3</v>
      </c>
      <c r="AV80" s="21">
        <v>8.6999999999999993</v>
      </c>
      <c r="AW80" s="21">
        <v>5.4</v>
      </c>
      <c r="AX80" s="21">
        <v>33</v>
      </c>
      <c r="AY80" s="21">
        <v>51.3</v>
      </c>
      <c r="AZ80" s="21">
        <v>15.6</v>
      </c>
      <c r="BA80" s="21">
        <v>6.9</v>
      </c>
      <c r="BB80" s="21">
        <v>3.4</v>
      </c>
      <c r="BC80" s="21">
        <v>13.6</v>
      </c>
      <c r="BD80" s="21">
        <v>39.5</v>
      </c>
      <c r="BE80" s="91">
        <v>5.4</v>
      </c>
      <c r="BF80" s="91">
        <v>6.4</v>
      </c>
      <c r="BG80" s="91">
        <v>10.115</v>
      </c>
      <c r="BH80" s="91">
        <v>6.7939999999999969</v>
      </c>
      <c r="BI80" s="83">
        <v>28.708999999999996</v>
      </c>
      <c r="BJ80" s="21">
        <v>2.2999999999999998</v>
      </c>
      <c r="BK80" s="21">
        <v>8.1999999999999993</v>
      </c>
      <c r="BL80" s="21">
        <v>8.6999999999999993</v>
      </c>
      <c r="BM80" s="21">
        <v>14.5</v>
      </c>
      <c r="BN80" s="21">
        <v>33.700000000000003</v>
      </c>
      <c r="BO80" s="21">
        <v>5.0999999999999996</v>
      </c>
      <c r="BP80" s="21">
        <v>2.133</v>
      </c>
      <c r="BQ80" s="21">
        <v>26.765000000000001</v>
      </c>
      <c r="BR80" s="21">
        <v>33.03</v>
      </c>
      <c r="BS80" s="21">
        <v>67.027999999999992</v>
      </c>
      <c r="BT80" s="21">
        <v>1.9530000000000001</v>
      </c>
      <c r="BU80" s="21">
        <v>1.6559999999999999</v>
      </c>
      <c r="BV80" s="21">
        <v>-3.0000000000000001E-3</v>
      </c>
      <c r="BW80" s="21">
        <v>2</v>
      </c>
      <c r="BX80" s="21">
        <v>5.6059999999999999</v>
      </c>
      <c r="BY80" s="21">
        <v>0</v>
      </c>
      <c r="BZ80" s="21">
        <v>0</v>
      </c>
      <c r="CA80" s="21">
        <v>0</v>
      </c>
      <c r="CB80" s="21">
        <v>0</v>
      </c>
      <c r="CC80" s="21">
        <v>0</v>
      </c>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row>
    <row r="81" spans="1:108" hidden="1" outlineLevel="1" x14ac:dyDescent="0.25">
      <c r="A81" s="25" t="s">
        <v>14</v>
      </c>
      <c r="B81" s="25">
        <v>0</v>
      </c>
      <c r="C81" s="25">
        <v>0</v>
      </c>
      <c r="D81" s="25">
        <v>0</v>
      </c>
      <c r="E81" s="25">
        <v>1.6</v>
      </c>
      <c r="F81" s="25">
        <v>1.6</v>
      </c>
      <c r="G81" s="25">
        <v>4.8630000000000004</v>
      </c>
      <c r="H81" s="25">
        <v>3.5030000000000001</v>
      </c>
      <c r="I81" s="25">
        <v>8.766</v>
      </c>
      <c r="J81" s="25">
        <v>6.2940000000000005</v>
      </c>
      <c r="K81" s="25">
        <v>23.425999999999998</v>
      </c>
      <c r="L81" s="25">
        <v>13.584</v>
      </c>
      <c r="M81" s="25">
        <v>18.962999999999997</v>
      </c>
      <c r="N81" s="25">
        <v>15.344999999999999</v>
      </c>
      <c r="O81" s="25">
        <v>24.792000000000002</v>
      </c>
      <c r="P81" s="25">
        <v>72.683999999999997</v>
      </c>
      <c r="Q81" s="25">
        <v>23.436999999999998</v>
      </c>
      <c r="R81" s="25">
        <v>29.813000000000002</v>
      </c>
      <c r="S81" s="25">
        <v>47.893999999999998</v>
      </c>
      <c r="T81" s="25">
        <v>35.765999999999998</v>
      </c>
      <c r="U81" s="25">
        <v>136.91</v>
      </c>
      <c r="V81" s="25">
        <v>39.581000000000003</v>
      </c>
      <c r="W81" s="25">
        <v>67.53</v>
      </c>
      <c r="X81" s="25">
        <v>69.277999999999992</v>
      </c>
      <c r="Y81" s="25">
        <v>36.264999999999993</v>
      </c>
      <c r="Z81" s="25">
        <v>212.654</v>
      </c>
      <c r="AA81" s="25">
        <v>14.096</v>
      </c>
      <c r="AB81" s="25">
        <v>16.350000000000001</v>
      </c>
      <c r="AC81" s="25">
        <v>10.64</v>
      </c>
      <c r="AD81" s="25">
        <v>7.2560000000000002</v>
      </c>
      <c r="AE81" s="25">
        <v>48.341999999999999</v>
      </c>
      <c r="AF81" s="25">
        <v>10.322000000000001</v>
      </c>
      <c r="AG81" s="25">
        <v>4.17</v>
      </c>
      <c r="AH81" s="25">
        <v>7.6530000000000005</v>
      </c>
      <c r="AI81" s="25">
        <v>38.200000000000003</v>
      </c>
      <c r="AJ81" s="25">
        <v>60.345000000000006</v>
      </c>
      <c r="AK81" s="25">
        <v>8.1999999999999993</v>
      </c>
      <c r="AL81" s="25">
        <v>17</v>
      </c>
      <c r="AM81" s="25">
        <v>29.8</v>
      </c>
      <c r="AN81" s="25">
        <v>38</v>
      </c>
      <c r="AO81" s="25">
        <v>93</v>
      </c>
      <c r="AP81" s="25">
        <v>13.4</v>
      </c>
      <c r="AQ81" s="25">
        <v>2.3140000000000001</v>
      </c>
      <c r="AR81" s="25">
        <v>16.600000000000001</v>
      </c>
      <c r="AS81" s="25">
        <v>11.3</v>
      </c>
      <c r="AT81" s="25">
        <v>43.614000000000004</v>
      </c>
      <c r="AU81" s="25">
        <v>4.9000000000000004</v>
      </c>
      <c r="AV81" s="25">
        <v>3.8</v>
      </c>
      <c r="AW81" s="25">
        <v>5.9</v>
      </c>
      <c r="AX81" s="25">
        <v>9.1</v>
      </c>
      <c r="AY81" s="25">
        <v>23.6</v>
      </c>
      <c r="AZ81" s="25">
        <v>8.5</v>
      </c>
      <c r="BA81" s="25">
        <v>24.6</v>
      </c>
      <c r="BB81" s="25">
        <v>1.3</v>
      </c>
      <c r="BC81" s="25">
        <v>1.4</v>
      </c>
      <c r="BD81" s="25">
        <v>35.799999999999997</v>
      </c>
      <c r="BE81" s="90">
        <v>0.8</v>
      </c>
      <c r="BF81" s="90">
        <v>2.6</v>
      </c>
      <c r="BG81" s="90">
        <v>5.5469999999999997</v>
      </c>
      <c r="BH81" s="90">
        <v>4.7</v>
      </c>
      <c r="BI81" s="82">
        <v>13.646999999999998</v>
      </c>
      <c r="BJ81" s="25">
        <v>2.9</v>
      </c>
      <c r="BK81" s="25">
        <v>5.8</v>
      </c>
      <c r="BL81" s="25">
        <v>11.3</v>
      </c>
      <c r="BM81" s="25">
        <v>23.3</v>
      </c>
      <c r="BN81" s="25">
        <v>43.3</v>
      </c>
      <c r="BO81" s="25">
        <v>32.799999999999997</v>
      </c>
      <c r="BP81" s="25">
        <v>33.463999999999999</v>
      </c>
      <c r="BQ81" s="25">
        <v>45.573</v>
      </c>
      <c r="BR81" s="25">
        <v>55.929000000000002</v>
      </c>
      <c r="BS81" s="25">
        <v>167.76599999999999</v>
      </c>
      <c r="BT81" s="25">
        <v>28.486999999999998</v>
      </c>
      <c r="BU81" s="25">
        <v>33.878</v>
      </c>
      <c r="BV81" s="25">
        <v>50.463000000000001</v>
      </c>
      <c r="BW81" s="25">
        <v>47.765999999999998</v>
      </c>
      <c r="BX81" s="25">
        <v>160.59399999999999</v>
      </c>
      <c r="BY81" s="25">
        <v>12.848000000000001</v>
      </c>
      <c r="BZ81" s="25">
        <v>12.619</v>
      </c>
      <c r="CA81" s="25">
        <v>9.0239999999999991</v>
      </c>
      <c r="CB81" s="25">
        <v>22.678000000000001</v>
      </c>
      <c r="CC81" s="25">
        <v>57.168999999999997</v>
      </c>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row>
    <row r="82" spans="1:108"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91">
        <v>0</v>
      </c>
      <c r="BF82" s="91">
        <v>0</v>
      </c>
      <c r="BG82" s="91">
        <v>0</v>
      </c>
      <c r="BH82" s="91">
        <v>0</v>
      </c>
      <c r="BI82" s="83">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row>
    <row r="83" spans="1:108" hidden="1" outlineLevel="1" x14ac:dyDescent="0.25">
      <c r="A83" s="25" t="s">
        <v>66</v>
      </c>
      <c r="B83" s="25">
        <v>0</v>
      </c>
      <c r="C83" s="25">
        <v>0</v>
      </c>
      <c r="D83" s="25">
        <v>0</v>
      </c>
      <c r="E83" s="25">
        <v>0</v>
      </c>
      <c r="F83" s="25">
        <v>0</v>
      </c>
      <c r="G83" s="25">
        <v>0</v>
      </c>
      <c r="H83" s="25">
        <v>0</v>
      </c>
      <c r="I83" s="25">
        <v>0</v>
      </c>
      <c r="J83" s="25">
        <v>0</v>
      </c>
      <c r="K83" s="25">
        <v>0</v>
      </c>
      <c r="L83" s="25">
        <v>0</v>
      </c>
      <c r="M83" s="25">
        <v>10.146000000000001</v>
      </c>
      <c r="N83" s="25">
        <v>18.53</v>
      </c>
      <c r="O83" s="25">
        <v>-15.363999999999999</v>
      </c>
      <c r="P83" s="25">
        <v>13.312000000000003</v>
      </c>
      <c r="Q83" s="25">
        <v>3.375</v>
      </c>
      <c r="R83" s="25">
        <v>5.0338635628799997</v>
      </c>
      <c r="S83" s="25">
        <v>8.9731364371199991</v>
      </c>
      <c r="T83" s="25">
        <v>52.814999999999998</v>
      </c>
      <c r="U83" s="25">
        <v>70.197000000000003</v>
      </c>
      <c r="V83" s="25">
        <v>-0.33799999999999997</v>
      </c>
      <c r="W83" s="25">
        <v>14.393000000000001</v>
      </c>
      <c r="X83" s="25">
        <v>48.132000000000005</v>
      </c>
      <c r="Y83" s="25">
        <v>93.159000000000006</v>
      </c>
      <c r="Z83" s="25">
        <v>155.346</v>
      </c>
      <c r="AA83" s="25">
        <v>15.28</v>
      </c>
      <c r="AB83" s="25">
        <v>29.347999999999999</v>
      </c>
      <c r="AC83" s="25">
        <v>28.611999999999998</v>
      </c>
      <c r="AD83" s="25">
        <v>29.580000000000002</v>
      </c>
      <c r="AE83" s="25">
        <v>102.82</v>
      </c>
      <c r="AF83" s="25">
        <v>16.279</v>
      </c>
      <c r="AG83" s="25">
        <v>22.74</v>
      </c>
      <c r="AH83" s="25">
        <v>16.069999999999997</v>
      </c>
      <c r="AI83" s="25">
        <v>-3.4</v>
      </c>
      <c r="AJ83" s="25">
        <v>51.689</v>
      </c>
      <c r="AK83" s="25">
        <v>1.1000000000000001</v>
      </c>
      <c r="AL83" s="25">
        <v>1.6</v>
      </c>
      <c r="AM83" s="25">
        <v>0.6</v>
      </c>
      <c r="AN83" s="25">
        <v>12.7</v>
      </c>
      <c r="AO83" s="25">
        <v>16</v>
      </c>
      <c r="AP83" s="25">
        <v>0.3</v>
      </c>
      <c r="AQ83" s="25">
        <v>0.6</v>
      </c>
      <c r="AR83" s="25">
        <v>0.8</v>
      </c>
      <c r="AS83" s="25">
        <v>1.3</v>
      </c>
      <c r="AT83" s="25">
        <v>3</v>
      </c>
      <c r="AU83" s="25">
        <v>0.7</v>
      </c>
      <c r="AV83" s="25">
        <v>0.5</v>
      </c>
      <c r="AW83" s="25">
        <v>1.8</v>
      </c>
      <c r="AX83" s="25">
        <v>1.9</v>
      </c>
      <c r="AY83" s="25">
        <v>4.8</v>
      </c>
      <c r="AZ83" s="25">
        <v>1.3</v>
      </c>
      <c r="BA83" s="25">
        <v>0.3</v>
      </c>
      <c r="BB83" s="25">
        <v>1.4</v>
      </c>
      <c r="BC83" s="25">
        <v>2.1</v>
      </c>
      <c r="BD83" s="25">
        <v>5.0999999999999996</v>
      </c>
      <c r="BE83" s="90">
        <v>1.2</v>
      </c>
      <c r="BF83" s="90">
        <v>0.68500000000000005</v>
      </c>
      <c r="BG83" s="90">
        <v>1.0920000000000001</v>
      </c>
      <c r="BH83" s="90">
        <v>1.5</v>
      </c>
      <c r="BI83" s="82">
        <v>4.4770000000000003</v>
      </c>
      <c r="BJ83" s="25">
        <v>0.4</v>
      </c>
      <c r="BK83" s="25">
        <v>0.3</v>
      </c>
      <c r="BL83" s="25">
        <v>0.3</v>
      </c>
      <c r="BM83" s="25">
        <v>0.4</v>
      </c>
      <c r="BN83" s="25">
        <v>1.4</v>
      </c>
      <c r="BO83" s="25">
        <v>0.4</v>
      </c>
      <c r="BP83" s="25">
        <v>0.49099999999999999</v>
      </c>
      <c r="BQ83" s="25">
        <v>1.238</v>
      </c>
      <c r="BR83" s="25">
        <v>0.93600000000000005</v>
      </c>
      <c r="BS83" s="25">
        <v>3.0649999999999999</v>
      </c>
      <c r="BT83" s="25">
        <v>0.156</v>
      </c>
      <c r="BU83" s="25">
        <v>0.71499999999999997</v>
      </c>
      <c r="BV83" s="25">
        <v>1.381</v>
      </c>
      <c r="BW83" s="25">
        <v>1.2929999999999999</v>
      </c>
      <c r="BX83" s="25">
        <v>3.5449999999999999</v>
      </c>
      <c r="BY83" s="25">
        <v>0.13200000000000001</v>
      </c>
      <c r="BZ83" s="25">
        <v>1.097</v>
      </c>
      <c r="CA83" s="25">
        <v>1.0669999999999999</v>
      </c>
      <c r="CB83" s="25">
        <v>1.9570000000000001</v>
      </c>
      <c r="CC83" s="25">
        <v>4.2530000000000001</v>
      </c>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row>
    <row r="84" spans="1:108"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3.1019999999999999</v>
      </c>
      <c r="W84" s="21">
        <v>33.414999999999999</v>
      </c>
      <c r="X84" s="21">
        <v>56.716000000000001</v>
      </c>
      <c r="Y84" s="21">
        <v>125.063</v>
      </c>
      <c r="Z84" s="21">
        <v>218.29599999999999</v>
      </c>
      <c r="AA84" s="21">
        <v>118.982</v>
      </c>
      <c r="AB84" s="21">
        <v>182.697</v>
      </c>
      <c r="AC84" s="21">
        <v>207.827</v>
      </c>
      <c r="AD84" s="21">
        <v>130.27800000000002</v>
      </c>
      <c r="AE84" s="21">
        <v>639.78399999999999</v>
      </c>
      <c r="AF84" s="21">
        <v>94.109000000000009</v>
      </c>
      <c r="AG84" s="21">
        <v>104.98200000000001</v>
      </c>
      <c r="AH84" s="21">
        <v>145.131</v>
      </c>
      <c r="AI84" s="21">
        <v>166.4</v>
      </c>
      <c r="AJ84" s="21">
        <v>510.62199999999996</v>
      </c>
      <c r="AK84" s="21">
        <v>110.2</v>
      </c>
      <c r="AL84" s="21">
        <v>91.4</v>
      </c>
      <c r="AM84" s="21">
        <v>19.7</v>
      </c>
      <c r="AN84" s="21">
        <v>46.3</v>
      </c>
      <c r="AO84" s="21">
        <v>267.60000000000002</v>
      </c>
      <c r="AP84" s="21">
        <v>54</v>
      </c>
      <c r="AQ84" s="21">
        <v>57.331000000000003</v>
      </c>
      <c r="AR84" s="21">
        <v>28.4</v>
      </c>
      <c r="AS84" s="21">
        <v>6.9</v>
      </c>
      <c r="AT84" s="21">
        <v>146.631</v>
      </c>
      <c r="AU84" s="21">
        <v>3.4</v>
      </c>
      <c r="AV84" s="21">
        <v>4.0999999999999996</v>
      </c>
      <c r="AW84" s="21">
        <v>7.8</v>
      </c>
      <c r="AX84" s="21">
        <v>10.9</v>
      </c>
      <c r="AY84" s="21">
        <v>26.5</v>
      </c>
      <c r="AZ84" s="21">
        <v>6</v>
      </c>
      <c r="BA84" s="21">
        <v>10.4</v>
      </c>
      <c r="BB84" s="21">
        <v>9.8000000000000007</v>
      </c>
      <c r="BC84" s="21">
        <v>13.7</v>
      </c>
      <c r="BD84" s="21">
        <v>39.9</v>
      </c>
      <c r="BE84" s="91">
        <v>4.5999999999999996</v>
      </c>
      <c r="BF84" s="91">
        <v>4.3</v>
      </c>
      <c r="BG84" s="91">
        <v>3.371</v>
      </c>
      <c r="BH84" s="91">
        <v>7.9</v>
      </c>
      <c r="BI84" s="83">
        <v>20.170999999999999</v>
      </c>
      <c r="BJ84" s="21">
        <v>8.6</v>
      </c>
      <c r="BK84" s="21">
        <v>6.9</v>
      </c>
      <c r="BL84" s="21">
        <v>18.2</v>
      </c>
      <c r="BM84" s="21">
        <v>6.8</v>
      </c>
      <c r="BN84" s="21">
        <v>40.5</v>
      </c>
      <c r="BO84" s="21">
        <v>3.1</v>
      </c>
      <c r="BP84" s="21">
        <v>3.23</v>
      </c>
      <c r="BQ84" s="21">
        <v>1.105</v>
      </c>
      <c r="BR84" s="21">
        <v>1.841</v>
      </c>
      <c r="BS84" s="21">
        <v>9.2759999999999998</v>
      </c>
      <c r="BT84" s="21">
        <v>3.2970000000000002</v>
      </c>
      <c r="BU84" s="21">
        <v>6.7690000000000001</v>
      </c>
      <c r="BV84" s="21">
        <v>3.944</v>
      </c>
      <c r="BW84" s="21">
        <v>6.5519999999999996</v>
      </c>
      <c r="BX84" s="21">
        <v>20.562000000000001</v>
      </c>
      <c r="BY84" s="21">
        <v>2.9590000000000001</v>
      </c>
      <c r="BZ84" s="21">
        <v>24.512</v>
      </c>
      <c r="CA84" s="21">
        <v>123.262</v>
      </c>
      <c r="CB84" s="21">
        <v>243.18199999999999</v>
      </c>
      <c r="CC84" s="21">
        <v>393.91499999999996</v>
      </c>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row>
    <row r="85" spans="1:108" hidden="1" outlineLevel="1" x14ac:dyDescent="0.25">
      <c r="A85" s="25" t="s">
        <v>13</v>
      </c>
      <c r="B85" s="25">
        <v>1.073</v>
      </c>
      <c r="C85" s="25">
        <v>2.7519999999999998</v>
      </c>
      <c r="D85" s="25">
        <v>-0.64100000000000001</v>
      </c>
      <c r="E85" s="25">
        <v>4.6750000000000007</v>
      </c>
      <c r="F85" s="25">
        <v>7.859</v>
      </c>
      <c r="G85" s="25">
        <v>-0.17100000000000001</v>
      </c>
      <c r="H85" s="25">
        <v>3.8919999999999999</v>
      </c>
      <c r="I85" s="25">
        <v>4.492</v>
      </c>
      <c r="J85" s="25">
        <v>0.65099999999999802</v>
      </c>
      <c r="K85" s="25">
        <v>8.863999999999999</v>
      </c>
      <c r="L85" s="25">
        <v>2.9470792520000004</v>
      </c>
      <c r="M85" s="25">
        <v>2.4129207479999994</v>
      </c>
      <c r="N85" s="25">
        <v>4.734</v>
      </c>
      <c r="O85" s="25">
        <v>5.0220000000000002</v>
      </c>
      <c r="P85" s="25">
        <v>15.116</v>
      </c>
      <c r="Q85" s="25">
        <v>2.3040000000000003</v>
      </c>
      <c r="R85" s="25">
        <v>0.64600000000000013</v>
      </c>
      <c r="S85" s="25">
        <v>-1.129</v>
      </c>
      <c r="T85" s="25">
        <v>0.57199999999999995</v>
      </c>
      <c r="U85" s="25">
        <v>2.3930000000000002</v>
      </c>
      <c r="V85" s="25">
        <v>1.853</v>
      </c>
      <c r="W85" s="25">
        <v>-0.99099999999999999</v>
      </c>
      <c r="X85" s="25">
        <v>2.5760000000000001</v>
      </c>
      <c r="Y85" s="25">
        <v>1.8340000000000001</v>
      </c>
      <c r="Z85" s="25">
        <v>5.2720000000000002</v>
      </c>
      <c r="AA85" s="25">
        <v>0.33899999999999997</v>
      </c>
      <c r="AB85" s="25">
        <v>0.56499999999999995</v>
      </c>
      <c r="AC85" s="25">
        <v>6.2</v>
      </c>
      <c r="AD85" s="25">
        <v>0.87000000000000011</v>
      </c>
      <c r="AE85" s="25">
        <v>7.9740000000000002</v>
      </c>
      <c r="AF85" s="25">
        <v>0.66700000000000004</v>
      </c>
      <c r="AG85" s="25">
        <v>0.34299999999999997</v>
      </c>
      <c r="AH85" s="25">
        <v>0.70699999999999996</v>
      </c>
      <c r="AI85" s="25">
        <v>2.2999999999999998</v>
      </c>
      <c r="AJ85" s="25">
        <v>4.0169999999999995</v>
      </c>
      <c r="AK85" s="25">
        <v>0.9</v>
      </c>
      <c r="AL85" s="25">
        <v>0.6</v>
      </c>
      <c r="AM85" s="25">
        <v>0.7</v>
      </c>
      <c r="AN85" s="25">
        <v>0.8</v>
      </c>
      <c r="AO85" s="25">
        <v>3</v>
      </c>
      <c r="AP85" s="25">
        <v>0.4</v>
      </c>
      <c r="AQ85" s="25">
        <v>0.7</v>
      </c>
      <c r="AR85" s="25">
        <v>0.3</v>
      </c>
      <c r="AS85" s="25">
        <v>0.4</v>
      </c>
      <c r="AT85" s="25">
        <v>1.8000000000000003</v>
      </c>
      <c r="AU85" s="25">
        <v>0.3</v>
      </c>
      <c r="AV85" s="25">
        <v>0.5</v>
      </c>
      <c r="AW85" s="25">
        <v>0.5</v>
      </c>
      <c r="AX85" s="25">
        <v>1.2</v>
      </c>
      <c r="AY85" s="25">
        <v>2.6</v>
      </c>
      <c r="AZ85" s="25">
        <v>0.7</v>
      </c>
      <c r="BA85" s="25">
        <v>0.4</v>
      </c>
      <c r="BB85" s="25">
        <v>0.3</v>
      </c>
      <c r="BC85" s="25">
        <v>0.7</v>
      </c>
      <c r="BD85" s="25">
        <v>2.1</v>
      </c>
      <c r="BE85" s="90">
        <v>0.5</v>
      </c>
      <c r="BF85" s="90">
        <v>0.80200000000000005</v>
      </c>
      <c r="BG85" s="90">
        <v>1.1879999999999999</v>
      </c>
      <c r="BH85" s="90">
        <v>1.1000000000000001</v>
      </c>
      <c r="BI85" s="82">
        <v>3.5900000000000003</v>
      </c>
      <c r="BJ85" s="25">
        <v>0.5</v>
      </c>
      <c r="BK85" s="25">
        <v>0.3</v>
      </c>
      <c r="BL85" s="25">
        <v>1</v>
      </c>
      <c r="BM85" s="25">
        <v>6.4</v>
      </c>
      <c r="BN85" s="25">
        <v>8.2000000000000011</v>
      </c>
      <c r="BO85" s="25">
        <v>1.8</v>
      </c>
      <c r="BP85" s="25">
        <v>4.742</v>
      </c>
      <c r="BQ85" s="25">
        <v>9.6010000000000009</v>
      </c>
      <c r="BR85" s="25">
        <v>10.362</v>
      </c>
      <c r="BS85" s="25">
        <v>26.505000000000003</v>
      </c>
      <c r="BT85" s="25">
        <v>1.08</v>
      </c>
      <c r="BU85" s="25">
        <v>1.617</v>
      </c>
      <c r="BV85" s="25">
        <v>2.5790000000000002</v>
      </c>
      <c r="BW85" s="25">
        <v>4.2649999999999997</v>
      </c>
      <c r="BX85" s="25">
        <v>9.5410000000000004</v>
      </c>
      <c r="BY85" s="25">
        <v>1.548</v>
      </c>
      <c r="BZ85" s="25">
        <v>2.3439999999999999</v>
      </c>
      <c r="CA85" s="25">
        <v>1.66</v>
      </c>
      <c r="CB85" s="25">
        <v>2.42</v>
      </c>
      <c r="CC85" s="25">
        <v>7.9719999999999995</v>
      </c>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row>
    <row r="86" spans="1:108"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14.9</v>
      </c>
      <c r="AV86" s="21">
        <v>43.5</v>
      </c>
      <c r="AW86" s="21">
        <v>89</v>
      </c>
      <c r="AX86" s="21">
        <v>172</v>
      </c>
      <c r="AY86" s="21">
        <v>319.3</v>
      </c>
      <c r="AZ86" s="21">
        <v>100.1</v>
      </c>
      <c r="BA86" s="21">
        <v>65.400000000000006</v>
      </c>
      <c r="BB86" s="21">
        <v>50.6</v>
      </c>
      <c r="BC86" s="21">
        <v>96.4</v>
      </c>
      <c r="BD86" s="21">
        <v>312.5</v>
      </c>
      <c r="BE86" s="91">
        <v>67.8</v>
      </c>
      <c r="BF86" s="91">
        <v>98.4</v>
      </c>
      <c r="BG86" s="91">
        <v>88.290999999999997</v>
      </c>
      <c r="BH86" s="91">
        <v>85.8</v>
      </c>
      <c r="BI86" s="83">
        <v>340.291</v>
      </c>
      <c r="BJ86" s="21">
        <v>110</v>
      </c>
      <c r="BK86" s="21">
        <v>101.5</v>
      </c>
      <c r="BL86" s="21">
        <v>118</v>
      </c>
      <c r="BM86" s="21">
        <v>126.4</v>
      </c>
      <c r="BN86" s="21">
        <v>455.9</v>
      </c>
      <c r="BO86" s="21">
        <v>111</v>
      </c>
      <c r="BP86" s="21">
        <v>114.553</v>
      </c>
      <c r="BQ86" s="21">
        <v>132.59800000000001</v>
      </c>
      <c r="BR86" s="21">
        <v>203.066</v>
      </c>
      <c r="BS86" s="21">
        <v>561.21699999999998</v>
      </c>
      <c r="BT86" s="21">
        <v>175.399</v>
      </c>
      <c r="BU86" s="21">
        <v>175.727</v>
      </c>
      <c r="BV86" s="21">
        <v>180.94300000000001</v>
      </c>
      <c r="BW86" s="21">
        <v>259.57799999999997</v>
      </c>
      <c r="BX86" s="21">
        <v>791.64699999999993</v>
      </c>
      <c r="BY86" s="21">
        <v>200.42699999999999</v>
      </c>
      <c r="BZ86" s="21">
        <v>281.80399999999997</v>
      </c>
      <c r="CA86" s="21">
        <v>263.63499999999999</v>
      </c>
      <c r="CB86" s="21">
        <v>248.285</v>
      </c>
      <c r="CC86" s="21">
        <v>994.15099999999995</v>
      </c>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row>
    <row r="87" spans="1:108"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5</v>
      </c>
      <c r="BB87" s="25">
        <v>14</v>
      </c>
      <c r="BC87" s="25">
        <v>124.9</v>
      </c>
      <c r="BD87" s="25">
        <v>143.9</v>
      </c>
      <c r="BE87" s="90">
        <v>132.69999999999999</v>
      </c>
      <c r="BF87" s="90">
        <v>56.7</v>
      </c>
      <c r="BG87" s="90">
        <v>29.762</v>
      </c>
      <c r="BH87" s="90">
        <v>25</v>
      </c>
      <c r="BI87" s="82">
        <v>244.16199999999998</v>
      </c>
      <c r="BJ87" s="25">
        <v>11.8</v>
      </c>
      <c r="BK87" s="25">
        <v>33.200000000000003</v>
      </c>
      <c r="BL87" s="25">
        <v>55.2</v>
      </c>
      <c r="BM87" s="25">
        <v>33.5</v>
      </c>
      <c r="BN87" s="25">
        <v>133.69999999999999</v>
      </c>
      <c r="BO87" s="25">
        <v>16.8</v>
      </c>
      <c r="BP87" s="25">
        <v>53.305999999999997</v>
      </c>
      <c r="BQ87" s="25">
        <v>111.36799999999999</v>
      </c>
      <c r="BR87" s="25">
        <v>114.559</v>
      </c>
      <c r="BS87" s="25">
        <v>296.03300000000002</v>
      </c>
      <c r="BT87" s="25">
        <v>58.616999999999997</v>
      </c>
      <c r="BU87" s="25">
        <v>80.641000000000005</v>
      </c>
      <c r="BV87" s="25">
        <v>84.804000000000002</v>
      </c>
      <c r="BW87" s="25">
        <v>122.35299999999999</v>
      </c>
      <c r="BX87" s="25">
        <v>346.41500000000002</v>
      </c>
      <c r="BY87" s="25">
        <v>60.491</v>
      </c>
      <c r="BZ87" s="25">
        <v>108.819</v>
      </c>
      <c r="CA87" s="25">
        <v>122.218</v>
      </c>
      <c r="CB87" s="25">
        <v>119.551</v>
      </c>
      <c r="CC87" s="25">
        <v>411.07900000000001</v>
      </c>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row>
    <row r="88" spans="1:108"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91">
        <v>0</v>
      </c>
      <c r="BF88" s="91">
        <v>0</v>
      </c>
      <c r="BG88" s="91">
        <v>0</v>
      </c>
      <c r="BH88" s="91">
        <v>0</v>
      </c>
      <c r="BI88" s="83">
        <v>0</v>
      </c>
      <c r="BJ88" s="21">
        <v>5</v>
      </c>
      <c r="BK88" s="21">
        <v>34.6</v>
      </c>
      <c r="BL88" s="21">
        <v>86.4</v>
      </c>
      <c r="BM88" s="21">
        <v>235.6</v>
      </c>
      <c r="BN88" s="21">
        <v>361.6</v>
      </c>
      <c r="BO88" s="21">
        <v>212.8</v>
      </c>
      <c r="BP88" s="21">
        <v>151.93299999999999</v>
      </c>
      <c r="BQ88" s="21">
        <v>274.54500000000002</v>
      </c>
      <c r="BR88" s="21">
        <v>273.90899999999999</v>
      </c>
      <c r="BS88" s="21">
        <v>913.18700000000001</v>
      </c>
      <c r="BT88" s="21">
        <v>236.40199999999999</v>
      </c>
      <c r="BU88" s="21">
        <v>421.31799999999998</v>
      </c>
      <c r="BV88" s="21">
        <v>465.38</v>
      </c>
      <c r="BW88" s="21">
        <v>437.505</v>
      </c>
      <c r="BX88" s="21">
        <v>1560.605</v>
      </c>
      <c r="BY88" s="21">
        <v>374.19099999999997</v>
      </c>
      <c r="BZ88" s="21">
        <v>349.78800000000001</v>
      </c>
      <c r="CA88" s="21">
        <v>488.51400000000001</v>
      </c>
      <c r="CB88" s="21">
        <v>510.31799999999998</v>
      </c>
      <c r="CC88" s="21">
        <v>1722.8109999999999</v>
      </c>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row>
    <row r="89" spans="1:108" hidden="1" outlineLevel="1" x14ac:dyDescent="0.25">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90">
        <v>0</v>
      </c>
      <c r="BF89" s="90">
        <v>0</v>
      </c>
      <c r="BG89" s="90">
        <v>0</v>
      </c>
      <c r="BH89" s="90">
        <v>0</v>
      </c>
      <c r="BI89" s="82">
        <v>0</v>
      </c>
      <c r="BJ89" s="25">
        <v>0</v>
      </c>
      <c r="BK89" s="25">
        <v>0</v>
      </c>
      <c r="BL89" s="25">
        <v>0</v>
      </c>
      <c r="BM89" s="25">
        <v>0</v>
      </c>
      <c r="BN89" s="25">
        <v>0</v>
      </c>
      <c r="BO89" s="25">
        <v>0</v>
      </c>
      <c r="BP89" s="25">
        <v>0</v>
      </c>
      <c r="BQ89" s="25">
        <v>0</v>
      </c>
      <c r="BR89" s="25">
        <v>0</v>
      </c>
      <c r="BS89" s="25">
        <v>0</v>
      </c>
      <c r="BT89" s="25">
        <v>0</v>
      </c>
      <c r="BU89" s="25">
        <v>0</v>
      </c>
      <c r="BV89" s="25">
        <v>0</v>
      </c>
      <c r="BW89" s="25">
        <v>14.515000000000001</v>
      </c>
      <c r="BX89" s="25">
        <v>14.515000000000001</v>
      </c>
      <c r="BY89" s="25">
        <v>41.667999999999999</v>
      </c>
      <c r="BZ89" s="25">
        <v>107.602</v>
      </c>
      <c r="CA89" s="25">
        <v>147.95099999999999</v>
      </c>
      <c r="CB89" s="25">
        <v>168.227</v>
      </c>
      <c r="CC89" s="25">
        <v>465.44799999999998</v>
      </c>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row>
    <row r="90" spans="1:108" ht="15.75" hidden="1" outlineLevel="1" thickBot="1" x14ac:dyDescent="0.3">
      <c r="A90" s="7" t="s">
        <v>305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91"/>
      <c r="BF90" s="91"/>
      <c r="BG90" s="91"/>
      <c r="BH90" s="91"/>
      <c r="BI90" s="83"/>
      <c r="BJ90" s="21"/>
      <c r="BK90" s="21"/>
      <c r="BL90" s="21"/>
      <c r="BM90" s="21"/>
      <c r="BN90" s="21"/>
      <c r="BO90" s="21"/>
      <c r="BP90" s="21"/>
      <c r="BQ90" s="21"/>
      <c r="BR90" s="21"/>
      <c r="BS90" s="21"/>
      <c r="BT90" s="21"/>
      <c r="BU90" s="21"/>
      <c r="BV90" s="21"/>
      <c r="BW90" s="21"/>
      <c r="BX90" s="21"/>
      <c r="BY90" s="21">
        <v>44.695999999999998</v>
      </c>
      <c r="BZ90" s="21">
        <v>93.807000000000002</v>
      </c>
      <c r="CA90" s="21">
        <v>99.453000000000003</v>
      </c>
      <c r="CB90" s="21">
        <v>167.88300000000001</v>
      </c>
      <c r="CC90" s="21">
        <v>405.839</v>
      </c>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row>
    <row r="91" spans="1:108" ht="15.75" collapsed="1" thickBot="1" x14ac:dyDescent="0.3">
      <c r="A91" s="11" t="s">
        <v>308</v>
      </c>
      <c r="B91" s="23">
        <v>72.231979999999993</v>
      </c>
      <c r="C91" s="23">
        <v>69.606999999999999</v>
      </c>
      <c r="D91" s="23">
        <v>5.0969536400000237</v>
      </c>
      <c r="E91" s="23">
        <v>93.274806359999957</v>
      </c>
      <c r="F91" s="23">
        <v>240.21073999999999</v>
      </c>
      <c r="G91" s="23">
        <v>20.16892</v>
      </c>
      <c r="H91" s="23">
        <v>12.269319999999999</v>
      </c>
      <c r="I91" s="23">
        <v>27.94556</v>
      </c>
      <c r="J91" s="23">
        <v>10.845419999999983</v>
      </c>
      <c r="K91" s="23">
        <v>71.229219999999984</v>
      </c>
      <c r="L91" s="23">
        <v>3.351</v>
      </c>
      <c r="M91" s="23">
        <v>4.9748999999999999</v>
      </c>
      <c r="N91" s="23">
        <v>4.2959849999999999</v>
      </c>
      <c r="O91" s="23">
        <v>3.2187000000000001</v>
      </c>
      <c r="P91" s="23">
        <v>15.840585000000001</v>
      </c>
      <c r="Q91" s="23">
        <v>5.8373399999999993</v>
      </c>
      <c r="R91" s="23">
        <v>12.108739999999999</v>
      </c>
      <c r="S91" s="23">
        <v>23.61992</v>
      </c>
      <c r="T91" s="23">
        <v>38.587000000000003</v>
      </c>
      <c r="U91" s="23">
        <v>80.152999999999992</v>
      </c>
      <c r="V91" s="23">
        <v>11.112</v>
      </c>
      <c r="W91" s="23">
        <v>131.34700000000001</v>
      </c>
      <c r="X91" s="23">
        <v>188.11699999999999</v>
      </c>
      <c r="Y91" s="23">
        <v>240.27700000000002</v>
      </c>
      <c r="Z91" s="23">
        <v>570.85299999999995</v>
      </c>
      <c r="AA91" s="23">
        <v>141.15100000000001</v>
      </c>
      <c r="AB91" s="23">
        <v>345.37799999999999</v>
      </c>
      <c r="AC91" s="23">
        <v>145.44300000000001</v>
      </c>
      <c r="AD91" s="23">
        <v>282.62900000000002</v>
      </c>
      <c r="AE91" s="23">
        <v>914.60100000000011</v>
      </c>
      <c r="AF91" s="23">
        <v>150.47199999999998</v>
      </c>
      <c r="AG91" s="23">
        <v>349.05099999999999</v>
      </c>
      <c r="AH91" s="23">
        <v>74.619</v>
      </c>
      <c r="AI91" s="23">
        <v>390</v>
      </c>
      <c r="AJ91" s="23">
        <v>964.14200000000005</v>
      </c>
      <c r="AK91" s="23">
        <v>358</v>
      </c>
      <c r="AL91" s="23">
        <v>331.2</v>
      </c>
      <c r="AM91" s="23">
        <v>-366.5</v>
      </c>
      <c r="AN91" s="23">
        <v>413.8</v>
      </c>
      <c r="AO91" s="23">
        <v>736.5</v>
      </c>
      <c r="AP91" s="23">
        <v>185.5</v>
      </c>
      <c r="AQ91" s="23">
        <v>130.89400000000001</v>
      </c>
      <c r="AR91" s="23">
        <v>49.7</v>
      </c>
      <c r="AS91" s="23">
        <v>27.7</v>
      </c>
      <c r="AT91" s="23">
        <v>393.79399999999993</v>
      </c>
      <c r="AU91" s="23">
        <v>-27.4</v>
      </c>
      <c r="AV91" s="23">
        <v>21.4</v>
      </c>
      <c r="AW91" s="23">
        <v>61.1</v>
      </c>
      <c r="AX91" s="23">
        <v>31.9</v>
      </c>
      <c r="AY91" s="23">
        <v>149.10000000000002</v>
      </c>
      <c r="AZ91" s="23">
        <v>116.8</v>
      </c>
      <c r="BA91" s="23">
        <v>37.200000000000003</v>
      </c>
      <c r="BB91" s="23">
        <v>36.299999999999997</v>
      </c>
      <c r="BC91" s="23">
        <v>43.2</v>
      </c>
      <c r="BD91" s="23">
        <v>233.5</v>
      </c>
      <c r="BE91" s="89">
        <v>26.9</v>
      </c>
      <c r="BF91" s="89">
        <v>60.599999999999994</v>
      </c>
      <c r="BG91" s="89">
        <v>380.80699999999996</v>
      </c>
      <c r="BH91" s="89">
        <v>128.9</v>
      </c>
      <c r="BI91" s="81">
        <v>597.20699999999999</v>
      </c>
      <c r="BJ91" s="23">
        <v>88.4</v>
      </c>
      <c r="BK91" s="23">
        <v>85.6</v>
      </c>
      <c r="BL91" s="23">
        <v>574.20000000000005</v>
      </c>
      <c r="BM91" s="23">
        <v>319.7</v>
      </c>
      <c r="BN91" s="23">
        <v>1067.9000000000001</v>
      </c>
      <c r="BO91" s="23">
        <v>856.19999999999993</v>
      </c>
      <c r="BP91" s="23">
        <v>727.11400000000003</v>
      </c>
      <c r="BQ91" s="23">
        <v>368.02600000000001</v>
      </c>
      <c r="BR91" s="23">
        <v>701.43200000000002</v>
      </c>
      <c r="BS91" s="23">
        <v>2652.7719999999999</v>
      </c>
      <c r="BT91" s="23">
        <v>313.928</v>
      </c>
      <c r="BU91" s="23">
        <v>293.59500000000003</v>
      </c>
      <c r="BV91" s="23">
        <v>445.54499999999996</v>
      </c>
      <c r="BW91" s="23">
        <v>491.15200000000004</v>
      </c>
      <c r="BX91" s="23">
        <v>1544.22</v>
      </c>
      <c r="BY91" s="23">
        <v>223.798</v>
      </c>
      <c r="BZ91" s="23">
        <v>203.45400000000001</v>
      </c>
      <c r="CA91" s="23">
        <v>294.31099999999998</v>
      </c>
      <c r="CB91" s="23">
        <v>596.87100000000009</v>
      </c>
      <c r="CC91" s="23">
        <v>1318.4340000000002</v>
      </c>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row>
    <row r="92" spans="1:108"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90">
        <v>0</v>
      </c>
      <c r="BF92" s="90">
        <v>0</v>
      </c>
      <c r="BG92" s="90">
        <v>0</v>
      </c>
      <c r="BH92" s="90">
        <v>0</v>
      </c>
      <c r="BI92" s="82">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row>
    <row r="93" spans="1:108" ht="15.75" hidden="1" outlineLevel="1" thickBot="1" x14ac:dyDescent="0.3">
      <c r="A93" s="7" t="s">
        <v>10</v>
      </c>
      <c r="B93" s="21">
        <v>72.231979999999993</v>
      </c>
      <c r="C93" s="21">
        <v>69.606999999999999</v>
      </c>
      <c r="D93" s="21">
        <v>5.0969536400000237</v>
      </c>
      <c r="E93" s="21">
        <v>93.274806359999957</v>
      </c>
      <c r="F93" s="21">
        <v>240.21073999999999</v>
      </c>
      <c r="G93" s="21">
        <v>20.16892</v>
      </c>
      <c r="H93" s="21">
        <v>12.269319999999999</v>
      </c>
      <c r="I93" s="21">
        <v>27.94556</v>
      </c>
      <c r="J93" s="21">
        <v>10.845419999999983</v>
      </c>
      <c r="K93" s="21">
        <v>71.229219999999984</v>
      </c>
      <c r="L93" s="21">
        <v>3.351</v>
      </c>
      <c r="M93" s="21">
        <v>4.9748999999999999</v>
      </c>
      <c r="N93" s="21">
        <v>1.3939000000000001</v>
      </c>
      <c r="O93" s="21">
        <v>1.4087000000000001</v>
      </c>
      <c r="P93" s="21">
        <v>11.128500000000001</v>
      </c>
      <c r="Q93" s="21">
        <v>3.8983399999999997</v>
      </c>
      <c r="R93" s="21">
        <v>0.52573999999999987</v>
      </c>
      <c r="S93" s="21">
        <v>6.8999200000000007</v>
      </c>
      <c r="T93" s="21">
        <v>1.7920000000000003</v>
      </c>
      <c r="U93" s="21">
        <v>13.116000000000001</v>
      </c>
      <c r="V93" s="21">
        <v>0.81899999999999995</v>
      </c>
      <c r="W93" s="21">
        <v>2.23</v>
      </c>
      <c r="X93" s="21">
        <v>48.086999999999996</v>
      </c>
      <c r="Y93" s="21">
        <v>12.036</v>
      </c>
      <c r="Z93" s="21">
        <v>63.171999999999997</v>
      </c>
      <c r="AA93" s="21">
        <v>7.5419999999999998</v>
      </c>
      <c r="AB93" s="21">
        <v>18.602</v>
      </c>
      <c r="AC93" s="21">
        <v>12.729000000000001</v>
      </c>
      <c r="AD93" s="21">
        <v>6.9480000000000004</v>
      </c>
      <c r="AE93" s="21">
        <v>45.820999999999998</v>
      </c>
      <c r="AF93" s="21">
        <v>28.352999999999998</v>
      </c>
      <c r="AG93" s="21">
        <v>64.325000000000003</v>
      </c>
      <c r="AH93" s="21">
        <v>64.429999999999993</v>
      </c>
      <c r="AI93" s="21">
        <v>50.8</v>
      </c>
      <c r="AJ93" s="21">
        <v>207.90800000000002</v>
      </c>
      <c r="AK93" s="21">
        <v>60.5</v>
      </c>
      <c r="AL93" s="21">
        <v>23.3</v>
      </c>
      <c r="AM93" s="21">
        <v>17.2</v>
      </c>
      <c r="AN93" s="21">
        <v>40.799999999999997</v>
      </c>
      <c r="AO93" s="21">
        <v>141.80000000000001</v>
      </c>
      <c r="AP93" s="21">
        <v>44.8</v>
      </c>
      <c r="AQ93" s="21">
        <v>32.481999999999999</v>
      </c>
      <c r="AR93" s="21">
        <v>4</v>
      </c>
      <c r="AS93" s="21">
        <v>30.3</v>
      </c>
      <c r="AT93" s="21">
        <v>111.58199999999999</v>
      </c>
      <c r="AU93" s="21">
        <v>1.3</v>
      </c>
      <c r="AV93" s="21">
        <v>-3.5</v>
      </c>
      <c r="AW93" s="21">
        <v>25.2</v>
      </c>
      <c r="AX93" s="21">
        <v>21.1</v>
      </c>
      <c r="AY93" s="21">
        <v>53.7</v>
      </c>
      <c r="AZ93" s="21">
        <v>24.1</v>
      </c>
      <c r="BA93" s="21">
        <v>16.600000000000001</v>
      </c>
      <c r="BB93" s="21">
        <v>8.9</v>
      </c>
      <c r="BC93" s="21">
        <v>3.7</v>
      </c>
      <c r="BD93" s="21">
        <v>53.300000000000004</v>
      </c>
      <c r="BE93" s="91">
        <v>9.1999999999999993</v>
      </c>
      <c r="BF93" s="91">
        <v>13.9</v>
      </c>
      <c r="BG93" s="91">
        <v>7.0869999999999997</v>
      </c>
      <c r="BH93" s="91">
        <v>10.8</v>
      </c>
      <c r="BI93" s="83">
        <v>40.987000000000002</v>
      </c>
      <c r="BJ93" s="21">
        <v>11.1</v>
      </c>
      <c r="BK93" s="21">
        <v>25.5</v>
      </c>
      <c r="BL93" s="21">
        <v>21.1</v>
      </c>
      <c r="BM93" s="21">
        <v>7.7</v>
      </c>
      <c r="BN93" s="21">
        <v>65.400000000000006</v>
      </c>
      <c r="BO93" s="21">
        <v>3.7</v>
      </c>
      <c r="BP93" s="21">
        <v>11.744999999999999</v>
      </c>
      <c r="BQ93" s="21">
        <v>17.803000000000001</v>
      </c>
      <c r="BR93" s="21">
        <v>26.79</v>
      </c>
      <c r="BS93" s="21">
        <v>60.038000000000004</v>
      </c>
      <c r="BT93" s="21">
        <v>12.699</v>
      </c>
      <c r="BU93" s="21">
        <v>28.42</v>
      </c>
      <c r="BV93" s="21">
        <v>22.385000000000002</v>
      </c>
      <c r="BW93" s="21">
        <v>36.689</v>
      </c>
      <c r="BX93" s="21">
        <v>100.19300000000001</v>
      </c>
      <c r="BY93" s="21">
        <v>13.913</v>
      </c>
      <c r="BZ93" s="21">
        <v>12.260999999999999</v>
      </c>
      <c r="CA93" s="21">
        <v>33.587000000000003</v>
      </c>
      <c r="CB93" s="21">
        <v>205.184</v>
      </c>
      <c r="CC93" s="21">
        <v>264.94499999999999</v>
      </c>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row>
    <row r="94" spans="1:108" hidden="1" outlineLevel="1" x14ac:dyDescent="0.25">
      <c r="A94" s="25" t="s">
        <v>46</v>
      </c>
      <c r="B94" s="25">
        <v>0</v>
      </c>
      <c r="C94" s="25">
        <v>0</v>
      </c>
      <c r="D94" s="25">
        <v>0</v>
      </c>
      <c r="E94" s="25">
        <v>0</v>
      </c>
      <c r="F94" s="25">
        <v>0</v>
      </c>
      <c r="G94" s="25">
        <v>0</v>
      </c>
      <c r="H94" s="25">
        <v>0</v>
      </c>
      <c r="I94" s="25">
        <v>0</v>
      </c>
      <c r="J94" s="25">
        <v>0</v>
      </c>
      <c r="K94" s="25">
        <v>0</v>
      </c>
      <c r="L94" s="25">
        <v>0</v>
      </c>
      <c r="M94" s="25">
        <v>0</v>
      </c>
      <c r="N94" s="25">
        <v>2.902085</v>
      </c>
      <c r="O94" s="25">
        <v>1.81</v>
      </c>
      <c r="P94" s="25">
        <v>4.7120850000000001</v>
      </c>
      <c r="Q94" s="25">
        <v>1.9390000000000001</v>
      </c>
      <c r="R94" s="25">
        <v>11.154</v>
      </c>
      <c r="S94" s="25">
        <v>16.72</v>
      </c>
      <c r="T94" s="25">
        <v>9.6780000000000008</v>
      </c>
      <c r="U94" s="25">
        <v>39.491</v>
      </c>
      <c r="V94" s="25">
        <v>3.0940000000000003</v>
      </c>
      <c r="W94" s="25">
        <v>6.9609999999999994</v>
      </c>
      <c r="X94" s="25">
        <v>5.72</v>
      </c>
      <c r="Y94" s="25">
        <v>5.218</v>
      </c>
      <c r="Z94" s="25">
        <v>20.992999999999999</v>
      </c>
      <c r="AA94" s="25">
        <v>5.1340000000000003</v>
      </c>
      <c r="AB94" s="25">
        <v>1.4219999999999999</v>
      </c>
      <c r="AC94" s="25">
        <v>1.159</v>
      </c>
      <c r="AD94" s="25">
        <v>0.90100000000000002</v>
      </c>
      <c r="AE94" s="25">
        <v>8.6159999999999997</v>
      </c>
      <c r="AF94" s="25">
        <v>0.20599999999999999</v>
      </c>
      <c r="AG94" s="25">
        <v>0.13200000000000001</v>
      </c>
      <c r="AH94" s="25">
        <v>0.247</v>
      </c>
      <c r="AI94" s="25">
        <v>0.1</v>
      </c>
      <c r="AJ94" s="25">
        <v>0.68499999999999994</v>
      </c>
      <c r="AK94" s="25">
        <v>0</v>
      </c>
      <c r="AL94" s="25">
        <v>-0.1</v>
      </c>
      <c r="AM94" s="25">
        <v>0</v>
      </c>
      <c r="AN94" s="25">
        <v>0.1</v>
      </c>
      <c r="AO94" s="25">
        <v>0</v>
      </c>
      <c r="AP94" s="25">
        <v>0</v>
      </c>
      <c r="AQ94" s="25">
        <v>2.7000000000000003E-2</v>
      </c>
      <c r="AR94" s="25">
        <v>0.1</v>
      </c>
      <c r="AS94" s="25">
        <v>0.2</v>
      </c>
      <c r="AT94" s="25">
        <v>0.32700000000000001</v>
      </c>
      <c r="AU94" s="25">
        <v>0</v>
      </c>
      <c r="AV94" s="25">
        <v>-4.8</v>
      </c>
      <c r="AW94" s="25">
        <v>0.3</v>
      </c>
      <c r="AX94" s="25">
        <v>0.4</v>
      </c>
      <c r="AY94" s="25">
        <v>0.8</v>
      </c>
      <c r="AZ94" s="25">
        <v>0.2</v>
      </c>
      <c r="BA94" s="25">
        <v>0</v>
      </c>
      <c r="BB94" s="25">
        <v>0.2</v>
      </c>
      <c r="BC94" s="25">
        <v>0.8</v>
      </c>
      <c r="BD94" s="25">
        <v>1.2000000000000002</v>
      </c>
      <c r="BE94" s="90">
        <v>0.4</v>
      </c>
      <c r="BF94" s="90">
        <v>0.3</v>
      </c>
      <c r="BG94" s="90">
        <v>4.1000000000000002E-2</v>
      </c>
      <c r="BH94" s="90">
        <v>0.5</v>
      </c>
      <c r="BI94" s="82">
        <v>1.2410000000000001</v>
      </c>
      <c r="BJ94" s="25">
        <v>0.1</v>
      </c>
      <c r="BK94" s="25">
        <v>0.1</v>
      </c>
      <c r="BL94" s="25">
        <v>0.3</v>
      </c>
      <c r="BM94" s="25">
        <v>0.6</v>
      </c>
      <c r="BN94" s="25">
        <v>1.1000000000000001</v>
      </c>
      <c r="BO94" s="25">
        <v>0.4</v>
      </c>
      <c r="BP94" s="25">
        <v>0.52400000000000002</v>
      </c>
      <c r="BQ94" s="25">
        <v>0</v>
      </c>
      <c r="BR94" s="25">
        <v>0</v>
      </c>
      <c r="BS94" s="25">
        <v>0.92400000000000004</v>
      </c>
      <c r="BT94" s="25">
        <v>0</v>
      </c>
      <c r="BU94" s="25">
        <v>0</v>
      </c>
      <c r="BV94" s="25">
        <v>0</v>
      </c>
      <c r="BW94" s="25">
        <v>0</v>
      </c>
      <c r="BX94" s="25">
        <v>0</v>
      </c>
      <c r="BY94" s="25">
        <v>0</v>
      </c>
      <c r="BZ94" s="25">
        <v>0</v>
      </c>
      <c r="CA94" s="25">
        <v>0</v>
      </c>
      <c r="CB94" s="25">
        <v>0</v>
      </c>
      <c r="CC94" s="25">
        <v>0</v>
      </c>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row>
    <row r="95" spans="1:108"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0.42899999999999999</v>
      </c>
      <c r="S95" s="21">
        <v>0</v>
      </c>
      <c r="T95" s="21">
        <v>9.4979999999999993</v>
      </c>
      <c r="U95" s="21">
        <v>9.9269999999999996</v>
      </c>
      <c r="V95" s="21">
        <v>1.4969999999999999</v>
      </c>
      <c r="W95" s="21">
        <v>1.585</v>
      </c>
      <c r="X95" s="21">
        <v>-2.2889999999999997</v>
      </c>
      <c r="Y95" s="21">
        <v>47.980000000000004</v>
      </c>
      <c r="Z95" s="21">
        <v>48.773000000000003</v>
      </c>
      <c r="AA95" s="21">
        <v>13.532999999999999</v>
      </c>
      <c r="AB95" s="21">
        <v>15.342000000000001</v>
      </c>
      <c r="AC95" s="21">
        <v>22.361000000000001</v>
      </c>
      <c r="AD95" s="21">
        <v>23.036999999999999</v>
      </c>
      <c r="AE95" s="21">
        <v>74.272999999999996</v>
      </c>
      <c r="AF95" s="21">
        <v>15.885</v>
      </c>
      <c r="AG95" s="21">
        <v>43.25</v>
      </c>
      <c r="AH95" s="21">
        <v>-16.552</v>
      </c>
      <c r="AI95" s="21">
        <v>-26.4</v>
      </c>
      <c r="AJ95" s="21">
        <v>16.183</v>
      </c>
      <c r="AK95" s="21">
        <v>-2.2000000000000002</v>
      </c>
      <c r="AL95" s="21">
        <v>86.6</v>
      </c>
      <c r="AM95" s="21">
        <v>-5.7</v>
      </c>
      <c r="AN95" s="21">
        <v>4.5999999999999996</v>
      </c>
      <c r="AO95" s="21">
        <v>83.299999999999983</v>
      </c>
      <c r="AP95" s="21">
        <v>0.3</v>
      </c>
      <c r="AQ95" s="21">
        <v>1.6</v>
      </c>
      <c r="AR95" s="21">
        <v>-0.2</v>
      </c>
      <c r="AS95" s="21">
        <v>-2.8</v>
      </c>
      <c r="AT95" s="21">
        <v>-1.0999999999999996</v>
      </c>
      <c r="AU95" s="21">
        <v>-1.9</v>
      </c>
      <c r="AV95" s="21">
        <v>0.1</v>
      </c>
      <c r="AW95" s="21">
        <v>0.2</v>
      </c>
      <c r="AX95" s="21">
        <v>0.9</v>
      </c>
      <c r="AY95" s="21">
        <v>0.9</v>
      </c>
      <c r="AZ95" s="21">
        <v>59.2</v>
      </c>
      <c r="BA95" s="21">
        <v>1.1000000000000001</v>
      </c>
      <c r="BB95" s="21">
        <v>-0.4</v>
      </c>
      <c r="BC95" s="21">
        <v>3.5</v>
      </c>
      <c r="BD95" s="21">
        <v>63.400000000000006</v>
      </c>
      <c r="BE95" s="91">
        <v>0.5</v>
      </c>
      <c r="BF95" s="91">
        <v>1.2</v>
      </c>
      <c r="BG95" s="91">
        <v>1.0269999999999999</v>
      </c>
      <c r="BH95" s="91">
        <v>2.9</v>
      </c>
      <c r="BI95" s="83">
        <v>5.6269999999999998</v>
      </c>
      <c r="BJ95" s="21">
        <v>19.3</v>
      </c>
      <c r="BK95" s="21">
        <v>10.3</v>
      </c>
      <c r="BL95" s="21">
        <v>33.299999999999997</v>
      </c>
      <c r="BM95" s="21">
        <v>63.5</v>
      </c>
      <c r="BN95" s="21">
        <v>126.4</v>
      </c>
      <c r="BO95" s="21">
        <v>84.6</v>
      </c>
      <c r="BP95" s="21">
        <v>78.995999999999995</v>
      </c>
      <c r="BQ95" s="21">
        <v>63.911999999999999</v>
      </c>
      <c r="BR95" s="21">
        <v>119.92400000000001</v>
      </c>
      <c r="BS95" s="21">
        <v>347.43200000000002</v>
      </c>
      <c r="BT95" s="21">
        <v>68.515000000000001</v>
      </c>
      <c r="BU95" s="21">
        <v>30.658000000000001</v>
      </c>
      <c r="BV95" s="21">
        <v>17.164000000000001</v>
      </c>
      <c r="BW95" s="21">
        <v>7.8529999999999998</v>
      </c>
      <c r="BX95" s="21">
        <v>124.19</v>
      </c>
      <c r="BY95" s="21">
        <v>6.6429999999999998</v>
      </c>
      <c r="BZ95" s="21">
        <v>11.722</v>
      </c>
      <c r="CA95" s="21">
        <v>9.2940000000000005</v>
      </c>
      <c r="CB95" s="21">
        <v>10.991</v>
      </c>
      <c r="CC95" s="21">
        <v>38.65</v>
      </c>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row>
    <row r="96" spans="1:108"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17.619</v>
      </c>
      <c r="U96" s="25">
        <v>17.619</v>
      </c>
      <c r="V96" s="25">
        <v>5.702</v>
      </c>
      <c r="W96" s="25">
        <v>120.571</v>
      </c>
      <c r="X96" s="25">
        <v>136.59899999999999</v>
      </c>
      <c r="Y96" s="25">
        <v>175.04300000000001</v>
      </c>
      <c r="Z96" s="25">
        <v>437.91499999999996</v>
      </c>
      <c r="AA96" s="25">
        <v>114.94200000000001</v>
      </c>
      <c r="AB96" s="25">
        <v>310.012</v>
      </c>
      <c r="AC96" s="25">
        <v>109.194</v>
      </c>
      <c r="AD96" s="25">
        <v>251.74299999999999</v>
      </c>
      <c r="AE96" s="25">
        <v>785.89100000000008</v>
      </c>
      <c r="AF96" s="25">
        <v>106.02799999999999</v>
      </c>
      <c r="AG96" s="25">
        <v>241.34399999999999</v>
      </c>
      <c r="AH96" s="25">
        <v>26.494</v>
      </c>
      <c r="AI96" s="25">
        <v>365.5</v>
      </c>
      <c r="AJ96" s="25">
        <v>739.36599999999999</v>
      </c>
      <c r="AK96" s="25">
        <v>299.7</v>
      </c>
      <c r="AL96" s="25">
        <v>221.4</v>
      </c>
      <c r="AM96" s="25">
        <v>-378</v>
      </c>
      <c r="AN96" s="25">
        <v>368.3</v>
      </c>
      <c r="AO96" s="25">
        <v>511.40000000000003</v>
      </c>
      <c r="AP96" s="25">
        <v>137.6</v>
      </c>
      <c r="AQ96" s="25">
        <v>81.984999999999999</v>
      </c>
      <c r="AR96" s="25">
        <v>27</v>
      </c>
      <c r="AS96" s="25">
        <v>-11.8</v>
      </c>
      <c r="AT96" s="25">
        <v>234.78499999999997</v>
      </c>
      <c r="AU96" s="25">
        <v>-36.799999999999997</v>
      </c>
      <c r="AV96" s="25">
        <v>13.1</v>
      </c>
      <c r="AW96" s="25">
        <v>17.3</v>
      </c>
      <c r="AX96" s="25">
        <v>-7.3</v>
      </c>
      <c r="AY96" s="25">
        <v>32.5</v>
      </c>
      <c r="AZ96" s="25">
        <v>20.7</v>
      </c>
      <c r="BA96" s="25">
        <v>7.9</v>
      </c>
      <c r="BB96" s="25">
        <v>15.4</v>
      </c>
      <c r="BC96" s="25">
        <v>18.600000000000001</v>
      </c>
      <c r="BD96" s="25">
        <v>62.6</v>
      </c>
      <c r="BE96" s="90">
        <v>6.2</v>
      </c>
      <c r="BF96" s="90">
        <v>13</v>
      </c>
      <c r="BG96" s="90">
        <v>26.934999999999999</v>
      </c>
      <c r="BH96" s="90">
        <v>20.8</v>
      </c>
      <c r="BI96" s="82">
        <v>66.935000000000002</v>
      </c>
      <c r="BJ96" s="25">
        <v>5.5</v>
      </c>
      <c r="BK96" s="25">
        <v>6.8</v>
      </c>
      <c r="BL96" s="25">
        <v>5.8</v>
      </c>
      <c r="BM96" s="25">
        <v>20.5</v>
      </c>
      <c r="BN96" s="25">
        <v>38.6</v>
      </c>
      <c r="BO96" s="25">
        <v>9.1999999999999993</v>
      </c>
      <c r="BP96" s="25">
        <v>11.202</v>
      </c>
      <c r="BQ96" s="25">
        <v>27.736000000000001</v>
      </c>
      <c r="BR96" s="25">
        <v>49.709000000000003</v>
      </c>
      <c r="BS96" s="25">
        <v>97.847000000000008</v>
      </c>
      <c r="BT96" s="25">
        <v>18.254000000000001</v>
      </c>
      <c r="BU96" s="25">
        <v>15.432</v>
      </c>
      <c r="BV96" s="25">
        <v>13.843999999999999</v>
      </c>
      <c r="BW96" s="25">
        <v>38.841000000000001</v>
      </c>
      <c r="BX96" s="25">
        <v>86.371000000000009</v>
      </c>
      <c r="BY96" s="25">
        <v>17.259</v>
      </c>
      <c r="BZ96" s="25">
        <v>16.170999999999999</v>
      </c>
      <c r="CA96" s="25">
        <v>20.407</v>
      </c>
      <c r="CB96" s="25">
        <v>35.555</v>
      </c>
      <c r="CC96" s="25">
        <v>89.391999999999996</v>
      </c>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row>
    <row r="97" spans="1:108"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91">
        <v>0</v>
      </c>
      <c r="BF97" s="91">
        <v>0</v>
      </c>
      <c r="BG97" s="91">
        <v>0</v>
      </c>
      <c r="BH97" s="91">
        <v>0</v>
      </c>
      <c r="BI97" s="83">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row>
    <row r="98" spans="1:108"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2.8</v>
      </c>
      <c r="AQ98" s="25">
        <v>14.8</v>
      </c>
      <c r="AR98" s="25">
        <v>18.8</v>
      </c>
      <c r="AS98" s="25">
        <v>11.8</v>
      </c>
      <c r="AT98" s="25">
        <v>48.2</v>
      </c>
      <c r="AU98" s="25">
        <v>10</v>
      </c>
      <c r="AV98" s="25">
        <v>16.5</v>
      </c>
      <c r="AW98" s="25">
        <v>18.100000000000001</v>
      </c>
      <c r="AX98" s="25">
        <v>16.8</v>
      </c>
      <c r="AY98" s="25">
        <v>61.2</v>
      </c>
      <c r="AZ98" s="25">
        <v>12.6</v>
      </c>
      <c r="BA98" s="25">
        <v>11.6</v>
      </c>
      <c r="BB98" s="25">
        <v>12.2</v>
      </c>
      <c r="BC98" s="25">
        <v>16.600000000000001</v>
      </c>
      <c r="BD98" s="25">
        <v>53</v>
      </c>
      <c r="BE98" s="90">
        <v>10.6</v>
      </c>
      <c r="BF98" s="90">
        <v>14.7</v>
      </c>
      <c r="BG98" s="90">
        <v>8.266</v>
      </c>
      <c r="BH98" s="90">
        <v>12.9</v>
      </c>
      <c r="BI98" s="82">
        <v>46.465999999999994</v>
      </c>
      <c r="BJ98" s="25">
        <v>7.8</v>
      </c>
      <c r="BK98" s="25">
        <v>4.3</v>
      </c>
      <c r="BL98" s="25">
        <v>5.9</v>
      </c>
      <c r="BM98" s="25">
        <v>20.2</v>
      </c>
      <c r="BN98" s="25">
        <v>38.200000000000003</v>
      </c>
      <c r="BO98" s="25">
        <v>5.9</v>
      </c>
      <c r="BP98" s="25">
        <v>12.586</v>
      </c>
      <c r="BQ98" s="25">
        <v>32.478000000000002</v>
      </c>
      <c r="BR98" s="25">
        <v>68.213999999999999</v>
      </c>
      <c r="BS98" s="25">
        <v>119.178</v>
      </c>
      <c r="BT98" s="25">
        <v>27.635999999999999</v>
      </c>
      <c r="BU98" s="25">
        <v>22.893000000000001</v>
      </c>
      <c r="BV98" s="25">
        <v>52.924999999999997</v>
      </c>
      <c r="BW98" s="25">
        <v>40.83</v>
      </c>
      <c r="BX98" s="25">
        <v>144.28399999999999</v>
      </c>
      <c r="BY98" s="25">
        <v>25.198</v>
      </c>
      <c r="BZ98" s="25">
        <v>20.359000000000002</v>
      </c>
      <c r="CA98" s="25">
        <v>24.497</v>
      </c>
      <c r="CB98" s="25">
        <v>25.021999999999998</v>
      </c>
      <c r="CC98" s="25">
        <v>95.075999999999993</v>
      </c>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row>
    <row r="99" spans="1:108"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91">
        <v>0</v>
      </c>
      <c r="BF99" s="91">
        <v>0</v>
      </c>
      <c r="BG99" s="91">
        <v>0</v>
      </c>
      <c r="BH99" s="91">
        <v>0</v>
      </c>
      <c r="BI99" s="83">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row>
    <row r="100" spans="1:108"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90">
        <v>0</v>
      </c>
      <c r="BF100" s="90">
        <v>17.5</v>
      </c>
      <c r="BG100" s="90">
        <v>337.45099999999996</v>
      </c>
      <c r="BH100" s="90">
        <v>81</v>
      </c>
      <c r="BI100" s="82">
        <v>435.95099999999996</v>
      </c>
      <c r="BJ100" s="25">
        <v>44.6</v>
      </c>
      <c r="BK100" s="25">
        <v>38.6</v>
      </c>
      <c r="BL100" s="25">
        <v>507.8</v>
      </c>
      <c r="BM100" s="25">
        <v>207.2</v>
      </c>
      <c r="BN100" s="25">
        <v>798.2</v>
      </c>
      <c r="BO100" s="25">
        <v>752.4</v>
      </c>
      <c r="BP100" s="25">
        <v>612.06100000000004</v>
      </c>
      <c r="BQ100" s="25">
        <v>226.09700000000001</v>
      </c>
      <c r="BR100" s="25">
        <v>436.79500000000002</v>
      </c>
      <c r="BS100" s="25">
        <v>2027.3530000000001</v>
      </c>
      <c r="BT100" s="25">
        <v>186.82400000000001</v>
      </c>
      <c r="BU100" s="25">
        <v>196.19200000000001</v>
      </c>
      <c r="BV100" s="25">
        <v>339.22699999999998</v>
      </c>
      <c r="BW100" s="25">
        <v>366.93900000000002</v>
      </c>
      <c r="BX100" s="25">
        <v>1089.182</v>
      </c>
      <c r="BY100" s="25">
        <v>160.785</v>
      </c>
      <c r="BZ100" s="25">
        <v>142.941</v>
      </c>
      <c r="CA100" s="25">
        <v>206.52600000000001</v>
      </c>
      <c r="CB100" s="25">
        <v>320.11900000000003</v>
      </c>
      <c r="CC100" s="25">
        <v>830.37100000000009</v>
      </c>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row>
    <row r="101" spans="1:108" ht="15.75" collapsed="1" thickBot="1" x14ac:dyDescent="0.3">
      <c r="A101" s="11" t="s">
        <v>289</v>
      </c>
      <c r="B101" s="23">
        <v>0</v>
      </c>
      <c r="C101" s="23">
        <v>0</v>
      </c>
      <c r="D101" s="23">
        <v>0</v>
      </c>
      <c r="E101" s="23">
        <v>0</v>
      </c>
      <c r="F101" s="23">
        <v>0</v>
      </c>
      <c r="G101" s="23">
        <v>0</v>
      </c>
      <c r="H101" s="23">
        <v>0</v>
      </c>
      <c r="I101" s="23">
        <v>0</v>
      </c>
      <c r="J101" s="23">
        <v>0</v>
      </c>
      <c r="K101" s="23">
        <v>0</v>
      </c>
      <c r="L101" s="23">
        <v>0</v>
      </c>
      <c r="M101" s="23">
        <v>7.0624636600000006</v>
      </c>
      <c r="N101" s="23">
        <v>28.551000000000002</v>
      </c>
      <c r="O101" s="23">
        <v>29.512999999999998</v>
      </c>
      <c r="P101" s="23">
        <v>65.126463659999999</v>
      </c>
      <c r="Q101" s="23">
        <v>18.858885478567998</v>
      </c>
      <c r="R101" s="23">
        <v>13.843</v>
      </c>
      <c r="S101" s="23">
        <v>6.8511145214320006</v>
      </c>
      <c r="T101" s="23">
        <v>13.571999999999999</v>
      </c>
      <c r="U101" s="23">
        <v>53.125</v>
      </c>
      <c r="V101" s="23">
        <v>12.276</v>
      </c>
      <c r="W101" s="23">
        <v>3.1440000000000001</v>
      </c>
      <c r="X101" s="23">
        <v>26.229000000000003</v>
      </c>
      <c r="Y101" s="23">
        <v>41.875</v>
      </c>
      <c r="Z101" s="23">
        <v>83.524000000000001</v>
      </c>
      <c r="AA101" s="23">
        <v>41.212000000000003</v>
      </c>
      <c r="AB101" s="23">
        <v>50.797000000000004</v>
      </c>
      <c r="AC101" s="23">
        <v>80.704999999999998</v>
      </c>
      <c r="AD101" s="23">
        <v>142.69800000000001</v>
      </c>
      <c r="AE101" s="23">
        <v>315.41200000000003</v>
      </c>
      <c r="AF101" s="23">
        <v>206.76100000000002</v>
      </c>
      <c r="AG101" s="23">
        <v>150.45599999999999</v>
      </c>
      <c r="AH101" s="23">
        <v>269.96300000000002</v>
      </c>
      <c r="AI101" s="23">
        <v>142.10000000000002</v>
      </c>
      <c r="AJ101" s="23">
        <v>769.28000000000009</v>
      </c>
      <c r="AK101" s="23">
        <v>79.100000000000009</v>
      </c>
      <c r="AL101" s="23">
        <v>51</v>
      </c>
      <c r="AM101" s="23">
        <v>30.699999999999996</v>
      </c>
      <c r="AN101" s="23">
        <v>18</v>
      </c>
      <c r="AO101" s="23">
        <v>178.8</v>
      </c>
      <c r="AP101" s="23">
        <v>47.6</v>
      </c>
      <c r="AQ101" s="23">
        <v>54.661000000000001</v>
      </c>
      <c r="AR101" s="23">
        <v>64.099999999999994</v>
      </c>
      <c r="AS101" s="23">
        <v>125.1</v>
      </c>
      <c r="AT101" s="23">
        <v>291.46100000000001</v>
      </c>
      <c r="AU101" s="23">
        <v>86</v>
      </c>
      <c r="AV101" s="23">
        <v>86.3</v>
      </c>
      <c r="AW101" s="23">
        <v>59.800000000000004</v>
      </c>
      <c r="AX101" s="23">
        <v>91.6</v>
      </c>
      <c r="AY101" s="23">
        <v>323.7</v>
      </c>
      <c r="AZ101" s="23">
        <v>59.7</v>
      </c>
      <c r="BA101" s="23">
        <v>35.399999999999991</v>
      </c>
      <c r="BB101" s="23">
        <v>25.3</v>
      </c>
      <c r="BC101" s="23">
        <v>11.399999999999999</v>
      </c>
      <c r="BD101" s="23">
        <v>131.79999999999998</v>
      </c>
      <c r="BE101" s="89">
        <v>20.6</v>
      </c>
      <c r="BF101" s="89">
        <v>5.2680000000000007</v>
      </c>
      <c r="BG101" s="89">
        <v>37.428999999999903</v>
      </c>
      <c r="BH101" s="89">
        <v>61.5</v>
      </c>
      <c r="BI101" s="81">
        <v>123.98699999999994</v>
      </c>
      <c r="BJ101" s="23">
        <v>47.8</v>
      </c>
      <c r="BK101" s="23">
        <v>44.6</v>
      </c>
      <c r="BL101" s="23">
        <v>86.600000000000009</v>
      </c>
      <c r="BM101" s="23">
        <v>201.79999999999998</v>
      </c>
      <c r="BN101" s="23">
        <v>380.79999999999995</v>
      </c>
      <c r="BO101" s="23">
        <v>72.7</v>
      </c>
      <c r="BP101" s="23">
        <v>151.38200000000001</v>
      </c>
      <c r="BQ101" s="23">
        <v>121.73</v>
      </c>
      <c r="BR101" s="23">
        <v>386.25</v>
      </c>
      <c r="BS101" s="23">
        <v>732.14200000000005</v>
      </c>
      <c r="BT101" s="23">
        <v>294.584</v>
      </c>
      <c r="BU101" s="23">
        <v>332.31800000000004</v>
      </c>
      <c r="BV101" s="23">
        <v>539.82600000000002</v>
      </c>
      <c r="BW101" s="23">
        <v>560.57299999999998</v>
      </c>
      <c r="BX101" s="23">
        <v>1727.3009999999999</v>
      </c>
      <c r="BY101" s="23">
        <v>172.68</v>
      </c>
      <c r="BZ101" s="23">
        <v>152.17200000000003</v>
      </c>
      <c r="CA101" s="23">
        <v>145.65199999999999</v>
      </c>
      <c r="CB101" s="23">
        <v>315.59199999999998</v>
      </c>
      <c r="CC101" s="23">
        <v>786.096</v>
      </c>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row>
    <row r="102" spans="1:108" hidden="1" outlineLevel="1" x14ac:dyDescent="0.25">
      <c r="A102" s="25" t="s">
        <v>293</v>
      </c>
      <c r="B102" s="25">
        <v>0</v>
      </c>
      <c r="C102" s="25">
        <v>0</v>
      </c>
      <c r="D102" s="25">
        <v>0</v>
      </c>
      <c r="E102" s="25">
        <v>0</v>
      </c>
      <c r="F102" s="25">
        <v>0</v>
      </c>
      <c r="G102" s="25">
        <v>0</v>
      </c>
      <c r="H102" s="25">
        <v>0</v>
      </c>
      <c r="I102" s="25">
        <v>0</v>
      </c>
      <c r="J102" s="25">
        <v>0</v>
      </c>
      <c r="K102" s="25">
        <v>0</v>
      </c>
      <c r="L102" s="25">
        <v>0</v>
      </c>
      <c r="M102" s="25">
        <v>7.0624636600000006</v>
      </c>
      <c r="N102" s="25">
        <v>28.551000000000002</v>
      </c>
      <c r="O102" s="25">
        <v>29.512999999999998</v>
      </c>
      <c r="P102" s="25">
        <v>65.126463659999999</v>
      </c>
      <c r="Q102" s="25">
        <v>18.858885478567998</v>
      </c>
      <c r="R102" s="25">
        <v>13.843</v>
      </c>
      <c r="S102" s="25">
        <v>6.8511145214320006</v>
      </c>
      <c r="T102" s="25">
        <v>13.571999999999999</v>
      </c>
      <c r="U102" s="25">
        <v>53.125</v>
      </c>
      <c r="V102" s="25">
        <v>12.276</v>
      </c>
      <c r="W102" s="25">
        <v>3.1440000000000001</v>
      </c>
      <c r="X102" s="25">
        <v>26.229000000000003</v>
      </c>
      <c r="Y102" s="25">
        <v>41.875</v>
      </c>
      <c r="Z102" s="25">
        <v>83.524000000000001</v>
      </c>
      <c r="AA102" s="25">
        <v>41.212000000000003</v>
      </c>
      <c r="AB102" s="25">
        <v>50.797000000000004</v>
      </c>
      <c r="AC102" s="25">
        <v>80.704999999999998</v>
      </c>
      <c r="AD102" s="25">
        <v>142.69800000000001</v>
      </c>
      <c r="AE102" s="25">
        <v>315.41200000000003</v>
      </c>
      <c r="AF102" s="25">
        <v>206.76100000000002</v>
      </c>
      <c r="AG102" s="25">
        <v>150.45599999999999</v>
      </c>
      <c r="AH102" s="25">
        <v>269.96300000000002</v>
      </c>
      <c r="AI102" s="25">
        <v>142.10000000000002</v>
      </c>
      <c r="AJ102" s="25">
        <v>769.28000000000009</v>
      </c>
      <c r="AK102" s="25">
        <v>79.100000000000009</v>
      </c>
      <c r="AL102" s="25">
        <v>51</v>
      </c>
      <c r="AM102" s="25">
        <v>30.699999999999996</v>
      </c>
      <c r="AN102" s="25">
        <v>18</v>
      </c>
      <c r="AO102" s="25">
        <v>178.8</v>
      </c>
      <c r="AP102" s="25">
        <v>47.6</v>
      </c>
      <c r="AQ102" s="25">
        <v>54.661000000000001</v>
      </c>
      <c r="AR102" s="25">
        <v>64.099999999999994</v>
      </c>
      <c r="AS102" s="25">
        <v>125.1</v>
      </c>
      <c r="AT102" s="25">
        <v>291.46100000000001</v>
      </c>
      <c r="AU102" s="25">
        <v>86</v>
      </c>
      <c r="AV102" s="25">
        <v>86.3</v>
      </c>
      <c r="AW102" s="25">
        <v>59.800000000000004</v>
      </c>
      <c r="AX102" s="25">
        <v>91.6</v>
      </c>
      <c r="AY102" s="25">
        <v>323.7</v>
      </c>
      <c r="AZ102" s="25">
        <v>59.7</v>
      </c>
      <c r="BA102" s="25">
        <v>35.399999999999991</v>
      </c>
      <c r="BB102" s="25">
        <v>25.3</v>
      </c>
      <c r="BC102" s="25">
        <v>11.399999999999999</v>
      </c>
      <c r="BD102" s="25">
        <v>131.79999999999998</v>
      </c>
      <c r="BE102" s="90">
        <v>20.6</v>
      </c>
      <c r="BF102" s="90">
        <v>5.2680000000000007</v>
      </c>
      <c r="BG102" s="90">
        <v>36.61899999999995</v>
      </c>
      <c r="BH102" s="90">
        <v>44.5</v>
      </c>
      <c r="BI102" s="82">
        <v>106.17699999999999</v>
      </c>
      <c r="BJ102" s="25">
        <v>25</v>
      </c>
      <c r="BK102" s="25">
        <v>24.4</v>
      </c>
      <c r="BL102" s="25">
        <v>52.199999999999996</v>
      </c>
      <c r="BM102" s="25">
        <v>157.79999999999998</v>
      </c>
      <c r="BN102" s="25">
        <v>259.39999999999998</v>
      </c>
      <c r="BO102" s="25">
        <v>48</v>
      </c>
      <c r="BP102" s="25">
        <v>40.998999999999995</v>
      </c>
      <c r="BQ102" s="25">
        <v>18.852</v>
      </c>
      <c r="BR102" s="25">
        <v>99.069000000000003</v>
      </c>
      <c r="BS102" s="25">
        <v>207</v>
      </c>
      <c r="BT102" s="25">
        <v>0</v>
      </c>
      <c r="BU102" s="25">
        <v>0</v>
      </c>
      <c r="BV102" s="25">
        <v>0</v>
      </c>
      <c r="BW102" s="25">
        <v>0</v>
      </c>
      <c r="BX102" s="25">
        <v>0</v>
      </c>
      <c r="BY102" s="25">
        <v>0</v>
      </c>
      <c r="BZ102" s="25">
        <v>0</v>
      </c>
      <c r="CA102" s="25">
        <v>0</v>
      </c>
      <c r="CB102" s="25">
        <v>0</v>
      </c>
      <c r="CC102" s="25">
        <v>0</v>
      </c>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row>
    <row r="103" spans="1:108"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91">
        <v>0</v>
      </c>
      <c r="BF103" s="91">
        <v>0</v>
      </c>
      <c r="BG103" s="91">
        <v>0</v>
      </c>
      <c r="BH103" s="91">
        <v>0</v>
      </c>
      <c r="BI103" s="83">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row>
    <row r="104" spans="1:108"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90">
        <v>0</v>
      </c>
      <c r="BF104" s="90">
        <v>0</v>
      </c>
      <c r="BG104" s="90">
        <v>0</v>
      </c>
      <c r="BH104" s="90">
        <v>0</v>
      </c>
      <c r="BI104" s="82">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row>
    <row r="105" spans="1:108"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91">
        <v>0</v>
      </c>
      <c r="BF105" s="91">
        <v>0</v>
      </c>
      <c r="BG105" s="91">
        <v>0</v>
      </c>
      <c r="BH105" s="91">
        <v>0</v>
      </c>
      <c r="BI105" s="83">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row>
    <row r="106" spans="1:108" hidden="1" outlineLevel="1" x14ac:dyDescent="0.25">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90">
        <v>0</v>
      </c>
      <c r="BF106" s="90">
        <v>0</v>
      </c>
      <c r="BG106" s="90">
        <v>0</v>
      </c>
      <c r="BH106" s="90">
        <v>0</v>
      </c>
      <c r="BI106" s="82">
        <v>0</v>
      </c>
      <c r="BJ106" s="25">
        <v>0</v>
      </c>
      <c r="BK106" s="25">
        <v>0</v>
      </c>
      <c r="BL106" s="25">
        <v>0</v>
      </c>
      <c r="BM106" s="25">
        <v>0</v>
      </c>
      <c r="BN106" s="25">
        <v>0</v>
      </c>
      <c r="BO106" s="25">
        <v>0</v>
      </c>
      <c r="BP106" s="25">
        <v>0</v>
      </c>
      <c r="BQ106" s="25">
        <v>0</v>
      </c>
      <c r="BR106" s="25">
        <v>0</v>
      </c>
      <c r="BS106" s="25">
        <v>0</v>
      </c>
      <c r="BT106" s="25">
        <v>-4.0000000000000001E-3</v>
      </c>
      <c r="BU106" s="25">
        <v>2E-3</v>
      </c>
      <c r="BV106" s="25">
        <v>0.53900000000000003</v>
      </c>
      <c r="BW106" s="25">
        <v>0.106</v>
      </c>
      <c r="BX106" s="25">
        <v>0.64300000000000002</v>
      </c>
      <c r="BY106" s="25">
        <v>1E-3</v>
      </c>
      <c r="BZ106" s="25">
        <v>-1E-3</v>
      </c>
      <c r="CA106" s="25">
        <v>0.54900000000000004</v>
      </c>
      <c r="CB106" s="25">
        <v>0</v>
      </c>
      <c r="CC106" s="25">
        <v>0.54900000000000004</v>
      </c>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row>
    <row r="107" spans="1:108"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91">
        <v>0</v>
      </c>
      <c r="BF107" s="91">
        <v>0</v>
      </c>
      <c r="BG107" s="91">
        <v>0</v>
      </c>
      <c r="BH107" s="91">
        <v>0</v>
      </c>
      <c r="BI107" s="83">
        <v>0</v>
      </c>
      <c r="BJ107" s="21">
        <v>0</v>
      </c>
      <c r="BK107" s="21">
        <v>0</v>
      </c>
      <c r="BL107" s="21">
        <v>0</v>
      </c>
      <c r="BM107" s="21">
        <v>0</v>
      </c>
      <c r="BN107" s="21">
        <v>0</v>
      </c>
      <c r="BO107" s="21">
        <v>0</v>
      </c>
      <c r="BP107" s="21">
        <v>0</v>
      </c>
      <c r="BQ107" s="21">
        <v>0</v>
      </c>
      <c r="BR107" s="21">
        <v>0</v>
      </c>
      <c r="BS107" s="21">
        <v>0</v>
      </c>
      <c r="BT107" s="21">
        <v>2.3959999999999999</v>
      </c>
      <c r="BU107" s="21">
        <v>3.1360000000000001</v>
      </c>
      <c r="BV107" s="21">
        <v>17.931000000000001</v>
      </c>
      <c r="BW107" s="21">
        <v>67.293000000000006</v>
      </c>
      <c r="BX107" s="21">
        <v>90.756</v>
      </c>
      <c r="BY107" s="21">
        <v>28.486000000000001</v>
      </c>
      <c r="BZ107" s="21">
        <v>37.588000000000001</v>
      </c>
      <c r="CA107" s="21">
        <v>24.756</v>
      </c>
      <c r="CB107" s="21">
        <v>35.216000000000001</v>
      </c>
      <c r="CC107" s="21">
        <v>126.04599999999999</v>
      </c>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row>
    <row r="108" spans="1:108"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90">
        <v>0</v>
      </c>
      <c r="BF108" s="90">
        <v>0</v>
      </c>
      <c r="BG108" s="90">
        <v>0</v>
      </c>
      <c r="BH108" s="90">
        <v>0</v>
      </c>
      <c r="BI108" s="82">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row>
    <row r="109" spans="1:108"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91">
        <v>0</v>
      </c>
      <c r="BF109" s="91">
        <v>0</v>
      </c>
      <c r="BG109" s="91">
        <v>0</v>
      </c>
      <c r="BH109" s="91">
        <v>0</v>
      </c>
      <c r="BI109" s="83">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row>
    <row r="110" spans="1:108"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90">
        <v>0</v>
      </c>
      <c r="BF110" s="90">
        <v>0</v>
      </c>
      <c r="BG110" s="90">
        <v>0</v>
      </c>
      <c r="BH110" s="90">
        <v>0</v>
      </c>
      <c r="BI110" s="82">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row>
    <row r="111" spans="1:108"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91">
        <v>0</v>
      </c>
      <c r="BF111" s="91">
        <v>0</v>
      </c>
      <c r="BG111" s="91">
        <v>0</v>
      </c>
      <c r="BH111" s="91">
        <v>0</v>
      </c>
      <c r="BI111" s="83">
        <v>0</v>
      </c>
      <c r="BJ111" s="21">
        <v>0</v>
      </c>
      <c r="BK111" s="21">
        <v>0</v>
      </c>
      <c r="BL111" s="21">
        <v>0</v>
      </c>
      <c r="BM111" s="21">
        <v>0</v>
      </c>
      <c r="BN111" s="21">
        <v>0</v>
      </c>
      <c r="BO111" s="21">
        <v>0</v>
      </c>
      <c r="BP111" s="21">
        <v>0</v>
      </c>
      <c r="BQ111" s="21">
        <v>0</v>
      </c>
      <c r="BR111" s="21">
        <v>0</v>
      </c>
      <c r="BS111" s="21">
        <v>0</v>
      </c>
      <c r="BT111" s="21">
        <v>3.7829999999999999</v>
      </c>
      <c r="BU111" s="21">
        <v>3.3679999999999999</v>
      </c>
      <c r="BV111" s="21">
        <v>24.077999999999999</v>
      </c>
      <c r="BW111" s="21">
        <v>2.0230000000000001</v>
      </c>
      <c r="BX111" s="21">
        <v>33.252000000000002</v>
      </c>
      <c r="BY111" s="21">
        <v>29.704000000000001</v>
      </c>
      <c r="BZ111" s="21">
        <v>21.722999999999999</v>
      </c>
      <c r="CA111" s="21">
        <v>44.856999999999999</v>
      </c>
      <c r="CB111" s="21">
        <v>83.798000000000002</v>
      </c>
      <c r="CC111" s="21">
        <v>180.08199999999999</v>
      </c>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row>
    <row r="112" spans="1:108"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90">
        <v>0</v>
      </c>
      <c r="BF112" s="90">
        <v>0</v>
      </c>
      <c r="BG112" s="90">
        <v>0</v>
      </c>
      <c r="BH112" s="90">
        <v>0</v>
      </c>
      <c r="BI112" s="82">
        <v>0</v>
      </c>
      <c r="BJ112" s="25">
        <v>0</v>
      </c>
      <c r="BK112" s="25">
        <v>0</v>
      </c>
      <c r="BL112" s="25">
        <v>0</v>
      </c>
      <c r="BM112" s="25">
        <v>0</v>
      </c>
      <c r="BN112" s="25">
        <v>0</v>
      </c>
      <c r="BO112" s="25">
        <v>0</v>
      </c>
      <c r="BP112" s="25">
        <v>0</v>
      </c>
      <c r="BQ112" s="25">
        <v>0</v>
      </c>
      <c r="BR112" s="25">
        <v>0</v>
      </c>
      <c r="BS112" s="25">
        <v>0</v>
      </c>
      <c r="BT112" s="25">
        <v>9.907</v>
      </c>
      <c r="BU112" s="25">
        <v>4.41</v>
      </c>
      <c r="BV112" s="25">
        <v>12.861000000000001</v>
      </c>
      <c r="BW112" s="25">
        <v>40.154000000000003</v>
      </c>
      <c r="BX112" s="25">
        <v>67.332000000000008</v>
      </c>
      <c r="BY112" s="25">
        <v>5.3620000000000001</v>
      </c>
      <c r="BZ112" s="25">
        <v>18.817</v>
      </c>
      <c r="CA112" s="25">
        <v>7.524</v>
      </c>
      <c r="CB112" s="25">
        <v>22.594000000000001</v>
      </c>
      <c r="CC112" s="25">
        <v>54.297000000000004</v>
      </c>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row>
    <row r="113" spans="1:108"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91">
        <v>0</v>
      </c>
      <c r="BF113" s="91">
        <v>0</v>
      </c>
      <c r="BG113" s="91">
        <v>0</v>
      </c>
      <c r="BH113" s="91">
        <v>0</v>
      </c>
      <c r="BI113" s="83">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row>
    <row r="114" spans="1:108"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90">
        <v>0</v>
      </c>
      <c r="BF114" s="90">
        <v>0</v>
      </c>
      <c r="BG114" s="90">
        <v>0</v>
      </c>
      <c r="BH114" s="90">
        <v>0</v>
      </c>
      <c r="BI114" s="82">
        <v>0</v>
      </c>
      <c r="BJ114" s="25">
        <v>0</v>
      </c>
      <c r="BK114" s="25">
        <v>0</v>
      </c>
      <c r="BL114" s="25">
        <v>0</v>
      </c>
      <c r="BM114" s="25">
        <v>0</v>
      </c>
      <c r="BN114" s="25">
        <v>0</v>
      </c>
      <c r="BO114" s="25">
        <v>0</v>
      </c>
      <c r="BP114" s="25">
        <v>0</v>
      </c>
      <c r="BQ114" s="25">
        <v>0</v>
      </c>
      <c r="BR114" s="25">
        <v>0</v>
      </c>
      <c r="BS114" s="25">
        <v>0</v>
      </c>
      <c r="BT114" s="25">
        <v>1.202</v>
      </c>
      <c r="BU114" s="25">
        <v>6.0030000000000001</v>
      </c>
      <c r="BV114" s="25">
        <v>9.3460000000000001</v>
      </c>
      <c r="BW114" s="25">
        <v>25.530999999999999</v>
      </c>
      <c r="BX114" s="25">
        <v>42.082000000000001</v>
      </c>
      <c r="BY114" s="25">
        <v>5.0750000000000002</v>
      </c>
      <c r="BZ114" s="25">
        <v>7.1539999999999999</v>
      </c>
      <c r="CA114" s="25">
        <v>16.744</v>
      </c>
      <c r="CB114" s="25">
        <v>33.976999999999997</v>
      </c>
      <c r="CC114" s="25">
        <v>62.949999999999996</v>
      </c>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row>
    <row r="115" spans="1:108"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91">
        <v>0</v>
      </c>
      <c r="BF115" s="91">
        <v>0</v>
      </c>
      <c r="BG115" s="91">
        <v>0</v>
      </c>
      <c r="BH115" s="91">
        <v>0</v>
      </c>
      <c r="BI115" s="83">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row>
    <row r="116" spans="1:108"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90">
        <v>0</v>
      </c>
      <c r="BF116" s="90">
        <v>0</v>
      </c>
      <c r="BG116" s="90">
        <v>0</v>
      </c>
      <c r="BH116" s="90">
        <v>0</v>
      </c>
      <c r="BI116" s="82">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row>
    <row r="117" spans="1:108"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91">
        <v>0</v>
      </c>
      <c r="BF117" s="91">
        <v>0</v>
      </c>
      <c r="BG117" s="91">
        <v>0.29899999999997817</v>
      </c>
      <c r="BH117" s="91">
        <v>7.3</v>
      </c>
      <c r="BI117" s="83">
        <v>7.598999999999978</v>
      </c>
      <c r="BJ117" s="21">
        <v>11.8</v>
      </c>
      <c r="BK117" s="21">
        <v>13.5</v>
      </c>
      <c r="BL117" s="21">
        <v>18.100000000000001</v>
      </c>
      <c r="BM117" s="21">
        <v>30</v>
      </c>
      <c r="BN117" s="21">
        <v>73.400000000000006</v>
      </c>
      <c r="BO117" s="21">
        <v>15.4</v>
      </c>
      <c r="BP117" s="21">
        <v>78.209000000000003</v>
      </c>
      <c r="BQ117" s="21">
        <v>78.685000000000002</v>
      </c>
      <c r="BR117" s="21">
        <v>197.209</v>
      </c>
      <c r="BS117" s="21">
        <v>369.50300000000004</v>
      </c>
      <c r="BT117" s="21">
        <v>196.38499999999999</v>
      </c>
      <c r="BU117" s="21">
        <v>196.23</v>
      </c>
      <c r="BV117" s="21">
        <v>333.58699999999999</v>
      </c>
      <c r="BW117" s="21">
        <v>270.96600000000001</v>
      </c>
      <c r="BX117" s="21">
        <v>997.16800000000001</v>
      </c>
      <c r="BY117" s="21">
        <v>56.456000000000003</v>
      </c>
      <c r="BZ117" s="21">
        <v>36.162999999999997</v>
      </c>
      <c r="CA117" s="21">
        <v>29.033999999999999</v>
      </c>
      <c r="CB117" s="21">
        <v>44.975000000000001</v>
      </c>
      <c r="CC117" s="21">
        <v>166.62799999999999</v>
      </c>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row>
    <row r="118" spans="1:108"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90">
        <v>0</v>
      </c>
      <c r="BF118" s="90">
        <v>0</v>
      </c>
      <c r="BG118" s="90">
        <v>0.21199999999999974</v>
      </c>
      <c r="BH118" s="90">
        <v>9.1</v>
      </c>
      <c r="BI118" s="82">
        <v>9.3119999999999994</v>
      </c>
      <c r="BJ118" s="25">
        <v>11</v>
      </c>
      <c r="BK118" s="25">
        <v>6.7</v>
      </c>
      <c r="BL118" s="25">
        <v>13.9</v>
      </c>
      <c r="BM118" s="25">
        <v>11.2</v>
      </c>
      <c r="BN118" s="25">
        <v>42.8</v>
      </c>
      <c r="BO118" s="25">
        <v>7.1</v>
      </c>
      <c r="BP118" s="25">
        <v>31.573</v>
      </c>
      <c r="BQ118" s="25">
        <v>23.718</v>
      </c>
      <c r="BR118" s="25">
        <v>67.766999999999996</v>
      </c>
      <c r="BS118" s="25">
        <v>130.15800000000002</v>
      </c>
      <c r="BT118" s="25">
        <v>79.831999999999994</v>
      </c>
      <c r="BU118" s="25">
        <v>111.949</v>
      </c>
      <c r="BV118" s="25">
        <v>137.21199999999999</v>
      </c>
      <c r="BW118" s="25">
        <v>136.928</v>
      </c>
      <c r="BX118" s="25">
        <v>465.92099999999999</v>
      </c>
      <c r="BY118" s="25">
        <v>43.884</v>
      </c>
      <c r="BZ118" s="25">
        <v>22.88</v>
      </c>
      <c r="CA118" s="25">
        <v>14.465</v>
      </c>
      <c r="CB118" s="25">
        <v>64.126999999999995</v>
      </c>
      <c r="CC118" s="25">
        <v>145.35599999999999</v>
      </c>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row>
    <row r="119" spans="1:108"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91">
        <v>0</v>
      </c>
      <c r="BF119" s="91">
        <v>0</v>
      </c>
      <c r="BG119" s="91">
        <v>0.29899999999997817</v>
      </c>
      <c r="BH119" s="91">
        <v>0.6</v>
      </c>
      <c r="BI119" s="83">
        <v>0.89899999999997815</v>
      </c>
      <c r="BJ119" s="21">
        <v>0</v>
      </c>
      <c r="BK119" s="21">
        <v>0</v>
      </c>
      <c r="BL119" s="21">
        <v>2.4</v>
      </c>
      <c r="BM119" s="21">
        <v>2.8</v>
      </c>
      <c r="BN119" s="21">
        <v>5.1999999999999993</v>
      </c>
      <c r="BO119" s="21">
        <v>2.2000000000000002</v>
      </c>
      <c r="BP119" s="21">
        <v>0.60099999999999998</v>
      </c>
      <c r="BQ119" s="21">
        <v>0.47499999999999998</v>
      </c>
      <c r="BR119" s="21">
        <v>22.204999999999998</v>
      </c>
      <c r="BS119" s="21">
        <v>25.480999999999998</v>
      </c>
      <c r="BT119" s="21">
        <v>1.083</v>
      </c>
      <c r="BU119" s="21">
        <v>7.22</v>
      </c>
      <c r="BV119" s="21">
        <v>4.2720000000000002</v>
      </c>
      <c r="BW119" s="21">
        <v>17.571999999999999</v>
      </c>
      <c r="BX119" s="21">
        <v>30.146999999999998</v>
      </c>
      <c r="BY119" s="21">
        <v>3.7120000000000002</v>
      </c>
      <c r="BZ119" s="21">
        <v>7.8479999999999999</v>
      </c>
      <c r="CA119" s="21">
        <v>7.7229999999999999</v>
      </c>
      <c r="CB119" s="21">
        <v>30.905000000000001</v>
      </c>
      <c r="CC119" s="21">
        <v>50.188000000000002</v>
      </c>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row>
    <row r="120" spans="1:108" ht="15.75" collapsed="1" thickBot="1" x14ac:dyDescent="0.3">
      <c r="A120" s="11" t="s">
        <v>290</v>
      </c>
      <c r="B120" s="23">
        <v>10.625999999999999</v>
      </c>
      <c r="C120" s="23">
        <v>16.012</v>
      </c>
      <c r="D120" s="23">
        <v>25.623999999999999</v>
      </c>
      <c r="E120" s="23">
        <v>-3.4439999999999955</v>
      </c>
      <c r="F120" s="23">
        <v>48.817999999999998</v>
      </c>
      <c r="G120" s="23">
        <v>9.6050000000000004</v>
      </c>
      <c r="H120" s="23">
        <v>11.834000000000001</v>
      </c>
      <c r="I120" s="23">
        <v>10.897</v>
      </c>
      <c r="J120" s="23">
        <v>20.560000000000102</v>
      </c>
      <c r="K120" s="23">
        <v>52.896000000000107</v>
      </c>
      <c r="L120" s="23">
        <v>14.604999999999999</v>
      </c>
      <c r="M120" s="23">
        <v>-23.515000000000001</v>
      </c>
      <c r="N120" s="23">
        <v>1.8800000000000001</v>
      </c>
      <c r="O120" s="23">
        <v>28.455001150000001</v>
      </c>
      <c r="P120" s="23">
        <v>21.42500115</v>
      </c>
      <c r="Q120" s="23">
        <v>10.789</v>
      </c>
      <c r="R120" s="23">
        <v>24.213999999999999</v>
      </c>
      <c r="S120" s="23">
        <v>32.417999999999999</v>
      </c>
      <c r="T120" s="23">
        <v>17.528000000000002</v>
      </c>
      <c r="U120" s="23">
        <v>84.948999999999984</v>
      </c>
      <c r="V120" s="23">
        <v>18.637</v>
      </c>
      <c r="W120" s="23">
        <v>25.597000000000001</v>
      </c>
      <c r="X120" s="23">
        <v>24.448</v>
      </c>
      <c r="Y120" s="23">
        <v>39.405999999999999</v>
      </c>
      <c r="Z120" s="23">
        <v>108.08800000000001</v>
      </c>
      <c r="AA120" s="23">
        <v>29.029</v>
      </c>
      <c r="AB120" s="23">
        <v>31.146999999999998</v>
      </c>
      <c r="AC120" s="23">
        <v>30.2</v>
      </c>
      <c r="AD120" s="23">
        <v>36.503</v>
      </c>
      <c r="AE120" s="23">
        <v>126.879</v>
      </c>
      <c r="AF120" s="23">
        <v>83.86699999999999</v>
      </c>
      <c r="AG120" s="23">
        <v>8.088000000000001</v>
      </c>
      <c r="AH120" s="23">
        <v>5.1519999999999992</v>
      </c>
      <c r="AI120" s="23">
        <v>36.099999999999994</v>
      </c>
      <c r="AJ120" s="23">
        <v>133.20699999999999</v>
      </c>
      <c r="AK120" s="23">
        <v>39.200000000000003</v>
      </c>
      <c r="AL120" s="23">
        <v>27.9</v>
      </c>
      <c r="AM120" s="23">
        <v>39.1</v>
      </c>
      <c r="AN120" s="23">
        <v>36.700000000000003</v>
      </c>
      <c r="AO120" s="23">
        <v>142.89999999999998</v>
      </c>
      <c r="AP120" s="23">
        <v>37.9</v>
      </c>
      <c r="AQ120" s="23">
        <v>41.287999999999997</v>
      </c>
      <c r="AR120" s="23">
        <v>7.6</v>
      </c>
      <c r="AS120" s="23">
        <v>41</v>
      </c>
      <c r="AT120" s="23">
        <v>127.78799999999998</v>
      </c>
      <c r="AU120" s="23">
        <v>4.7</v>
      </c>
      <c r="AV120" s="23">
        <v>4.5999999999999996</v>
      </c>
      <c r="AW120" s="23">
        <v>5.3</v>
      </c>
      <c r="AX120" s="23">
        <v>12.9</v>
      </c>
      <c r="AY120" s="23">
        <v>27.7</v>
      </c>
      <c r="AZ120" s="23">
        <v>19.199999999999996</v>
      </c>
      <c r="BA120" s="23">
        <v>13.8</v>
      </c>
      <c r="BB120" s="23">
        <v>9.8000000000000007</v>
      </c>
      <c r="BC120" s="23">
        <v>7.1000000000000458</v>
      </c>
      <c r="BD120" s="23">
        <v>49.900000000000041</v>
      </c>
      <c r="BE120" s="89">
        <v>3.6000000000000227</v>
      </c>
      <c r="BF120" s="89">
        <v>-2.0000000000000115</v>
      </c>
      <c r="BG120" s="89">
        <v>2.0289999999999746</v>
      </c>
      <c r="BH120" s="89">
        <v>2.2999999999999772</v>
      </c>
      <c r="BI120" s="81">
        <v>5.928999999999963</v>
      </c>
      <c r="BJ120" s="23">
        <v>2.8000000000000114</v>
      </c>
      <c r="BK120" s="23">
        <v>11.49999999999997</v>
      </c>
      <c r="BL120" s="23">
        <v>9.5999999999996817</v>
      </c>
      <c r="BM120" s="23">
        <v>40.499999999999886</v>
      </c>
      <c r="BN120" s="23">
        <v>64.399999999999551</v>
      </c>
      <c r="BO120" s="23">
        <v>-4.0999999999999091</v>
      </c>
      <c r="BP120" s="23">
        <v>-1.7830000000003565</v>
      </c>
      <c r="BQ120" s="23">
        <v>-23.272999999999683</v>
      </c>
      <c r="BR120" s="23">
        <v>-20.670000000000073</v>
      </c>
      <c r="BS120" s="23">
        <v>-49.826000000000022</v>
      </c>
      <c r="BT120" s="23">
        <v>-29.116999999999997</v>
      </c>
      <c r="BU120" s="23">
        <v>5.5369999999999999</v>
      </c>
      <c r="BV120" s="23">
        <v>11.826000000000001</v>
      </c>
      <c r="BW120" s="23">
        <v>70.259</v>
      </c>
      <c r="BX120" s="23">
        <v>58.50500000000001</v>
      </c>
      <c r="BY120" s="23">
        <v>12.407</v>
      </c>
      <c r="BZ120" s="23">
        <v>18.289000000000001</v>
      </c>
      <c r="CA120" s="23">
        <v>8.093</v>
      </c>
      <c r="CB120" s="23">
        <v>30.253999999999998</v>
      </c>
      <c r="CC120" s="23">
        <v>69.043000000000006</v>
      </c>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row>
    <row r="121" spans="1:108"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90">
        <v>0</v>
      </c>
      <c r="BF121" s="90">
        <v>0</v>
      </c>
      <c r="BG121" s="90">
        <v>0</v>
      </c>
      <c r="BH121" s="90">
        <v>0</v>
      </c>
      <c r="BI121" s="82">
        <v>0</v>
      </c>
      <c r="BJ121" s="25">
        <v>0</v>
      </c>
      <c r="BK121" s="25">
        <v>0</v>
      </c>
      <c r="BL121" s="25">
        <v>0</v>
      </c>
      <c r="BM121" s="25">
        <v>0</v>
      </c>
      <c r="BN121" s="25">
        <v>0</v>
      </c>
      <c r="BO121" s="25">
        <v>0</v>
      </c>
      <c r="BP121" s="25">
        <v>0</v>
      </c>
      <c r="BQ121" s="25">
        <v>0</v>
      </c>
      <c r="BR121" s="25">
        <v>0</v>
      </c>
      <c r="BS121" s="25">
        <v>0</v>
      </c>
      <c r="BT121" s="25">
        <v>3.86</v>
      </c>
      <c r="BU121" s="25">
        <v>5.9980000000000002</v>
      </c>
      <c r="BV121" s="25">
        <v>47.326999999999998</v>
      </c>
      <c r="BW121" s="25">
        <v>17.202999999999999</v>
      </c>
      <c r="BX121" s="25">
        <v>74.388000000000005</v>
      </c>
      <c r="BY121" s="25">
        <v>13.459</v>
      </c>
      <c r="BZ121" s="25">
        <v>19.617000000000001</v>
      </c>
      <c r="CA121" s="25">
        <v>19.603000000000002</v>
      </c>
      <c r="CB121" s="25">
        <v>25.491</v>
      </c>
      <c r="CC121" s="25">
        <v>78.17</v>
      </c>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row>
    <row r="122" spans="1:108"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91">
        <v>0</v>
      </c>
      <c r="BF122" s="91">
        <v>0</v>
      </c>
      <c r="BG122" s="91">
        <v>0</v>
      </c>
      <c r="BH122" s="91">
        <v>0</v>
      </c>
      <c r="BI122" s="83">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row>
    <row r="123" spans="1:108" hidden="1" outlineLevel="1" x14ac:dyDescent="0.25">
      <c r="A123" s="25" t="s">
        <v>242</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90">
        <v>0</v>
      </c>
      <c r="BF123" s="90">
        <v>0</v>
      </c>
      <c r="BG123" s="90">
        <v>0</v>
      </c>
      <c r="BH123" s="90">
        <v>0</v>
      </c>
      <c r="BI123" s="82">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row>
    <row r="124" spans="1:108"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91">
        <v>0</v>
      </c>
      <c r="BF124" s="91">
        <v>0</v>
      </c>
      <c r="BG124" s="91">
        <v>0</v>
      </c>
      <c r="BH124" s="91">
        <v>0</v>
      </c>
      <c r="BI124" s="83">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row>
    <row r="125" spans="1:108"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90">
        <v>0</v>
      </c>
      <c r="BF125" s="90">
        <v>0</v>
      </c>
      <c r="BG125" s="90">
        <v>0</v>
      </c>
      <c r="BH125" s="90">
        <v>0</v>
      </c>
      <c r="BI125" s="82">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row>
    <row r="126" spans="1:108"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91">
        <v>0</v>
      </c>
      <c r="BF126" s="91">
        <v>0</v>
      </c>
      <c r="BG126" s="91">
        <v>0</v>
      </c>
      <c r="BH126" s="91">
        <v>0</v>
      </c>
      <c r="BI126" s="83">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row>
    <row r="127" spans="1:108"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0.9</v>
      </c>
      <c r="BB127" s="25">
        <v>2.2999999999999998</v>
      </c>
      <c r="BC127" s="25">
        <v>0.9</v>
      </c>
      <c r="BD127" s="25">
        <v>4.0999999999999996</v>
      </c>
      <c r="BE127" s="90">
        <v>0.5</v>
      </c>
      <c r="BF127" s="90">
        <v>0.3</v>
      </c>
      <c r="BG127" s="90">
        <v>7.5999999999999998E-2</v>
      </c>
      <c r="BH127" s="90">
        <v>0.4</v>
      </c>
      <c r="BI127" s="82">
        <v>1.276</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row>
    <row r="128" spans="1:108"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91">
        <v>0</v>
      </c>
      <c r="BF128" s="91">
        <v>0</v>
      </c>
      <c r="BG128" s="91">
        <v>0</v>
      </c>
      <c r="BH128" s="91">
        <v>0</v>
      </c>
      <c r="BI128" s="83">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row>
    <row r="129" spans="1:108" hidden="1" outlineLevel="1" x14ac:dyDescent="0.25">
      <c r="A129" s="25" t="s">
        <v>29</v>
      </c>
      <c r="B129" s="25">
        <v>3.55</v>
      </c>
      <c r="C129" s="25">
        <v>6.1120000000000001</v>
      </c>
      <c r="D129" s="25">
        <v>4.2699999999999996</v>
      </c>
      <c r="E129" s="25">
        <v>-1.2999999999998124E-2</v>
      </c>
      <c r="F129" s="25">
        <v>13.919</v>
      </c>
      <c r="G129" s="25">
        <v>1.306</v>
      </c>
      <c r="H129" s="25">
        <v>0.26800000000000002</v>
      </c>
      <c r="I129" s="25">
        <v>0.27900000000000003</v>
      </c>
      <c r="J129" s="25">
        <v>0.44899999999999984</v>
      </c>
      <c r="K129" s="25">
        <v>2.302</v>
      </c>
      <c r="L129" s="25">
        <v>3.3000000000000002E-2</v>
      </c>
      <c r="M129" s="25">
        <v>0.24099999999999999</v>
      </c>
      <c r="N129" s="25">
        <v>2E-3</v>
      </c>
      <c r="O129" s="25">
        <v>0.58475183000000008</v>
      </c>
      <c r="P129" s="25">
        <v>0.86075183000000011</v>
      </c>
      <c r="Q129" s="25">
        <v>0</v>
      </c>
      <c r="R129" s="25">
        <v>4.9000000000000002E-2</v>
      </c>
      <c r="S129" s="25">
        <v>0.13500000000000001</v>
      </c>
      <c r="T129" s="25">
        <v>0.17799999999999999</v>
      </c>
      <c r="U129" s="25">
        <v>0.36199999999999999</v>
      </c>
      <c r="V129" s="25">
        <v>0.45700000000000002</v>
      </c>
      <c r="W129" s="25">
        <v>0.253</v>
      </c>
      <c r="X129" s="25">
        <v>0.40899999999999997</v>
      </c>
      <c r="Y129" s="25">
        <v>0.28699999999999998</v>
      </c>
      <c r="Z129" s="25">
        <v>1.4059999999999999</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90">
        <v>0</v>
      </c>
      <c r="BF129" s="90">
        <v>0</v>
      </c>
      <c r="BG129" s="90">
        <v>0</v>
      </c>
      <c r="BH129" s="90">
        <v>0</v>
      </c>
      <c r="BI129" s="82">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row>
    <row r="130" spans="1:108" ht="15.75" hidden="1" outlineLevel="1" thickBot="1" x14ac:dyDescent="0.3">
      <c r="A130" s="95" t="s">
        <v>379</v>
      </c>
      <c r="B130" s="21">
        <v>7.0759999999999996</v>
      </c>
      <c r="C130" s="21">
        <v>9.9</v>
      </c>
      <c r="D130" s="21">
        <v>21.353999999999999</v>
      </c>
      <c r="E130" s="21">
        <v>-3.4309999999999974</v>
      </c>
      <c r="F130" s="21">
        <v>34.899000000000001</v>
      </c>
      <c r="G130" s="21">
        <v>8.2989999999999995</v>
      </c>
      <c r="H130" s="21">
        <v>11.566000000000001</v>
      </c>
      <c r="I130" s="21">
        <v>10.618</v>
      </c>
      <c r="J130" s="21">
        <v>20.111000000000104</v>
      </c>
      <c r="K130" s="21">
        <v>50.594000000000108</v>
      </c>
      <c r="L130" s="21">
        <v>14.571999999999999</v>
      </c>
      <c r="M130" s="21">
        <v>-23.756</v>
      </c>
      <c r="N130" s="21">
        <v>1.8780000000000001</v>
      </c>
      <c r="O130" s="21">
        <v>27.870249319999999</v>
      </c>
      <c r="P130" s="21">
        <v>20.564249319999998</v>
      </c>
      <c r="Q130" s="21">
        <v>10.789</v>
      </c>
      <c r="R130" s="21">
        <v>24.164999999999999</v>
      </c>
      <c r="S130" s="21">
        <v>32.283000000000001</v>
      </c>
      <c r="T130" s="21">
        <v>17.350000000000001</v>
      </c>
      <c r="U130" s="21">
        <v>84.586999999999989</v>
      </c>
      <c r="V130" s="21">
        <v>18.18</v>
      </c>
      <c r="W130" s="21">
        <v>25.344000000000001</v>
      </c>
      <c r="X130" s="21">
        <v>24.039000000000001</v>
      </c>
      <c r="Y130" s="21">
        <v>39.119</v>
      </c>
      <c r="Z130" s="21">
        <v>106.682</v>
      </c>
      <c r="AA130" s="21">
        <v>29.029</v>
      </c>
      <c r="AB130" s="21">
        <v>31.146999999999998</v>
      </c>
      <c r="AC130" s="21">
        <v>30.2</v>
      </c>
      <c r="AD130" s="21">
        <v>36.503</v>
      </c>
      <c r="AE130" s="21">
        <v>126.879</v>
      </c>
      <c r="AF130" s="21">
        <v>83.86699999999999</v>
      </c>
      <c r="AG130" s="21">
        <v>8.088000000000001</v>
      </c>
      <c r="AH130" s="21">
        <v>5.1519999999999992</v>
      </c>
      <c r="AI130" s="21">
        <v>36.099999999999994</v>
      </c>
      <c r="AJ130" s="21">
        <v>133.20699999999999</v>
      </c>
      <c r="AK130" s="21">
        <v>39.200000000000003</v>
      </c>
      <c r="AL130" s="21">
        <v>27.9</v>
      </c>
      <c r="AM130" s="21">
        <v>39.1</v>
      </c>
      <c r="AN130" s="21">
        <v>36.700000000000003</v>
      </c>
      <c r="AO130" s="21">
        <v>142.89999999999998</v>
      </c>
      <c r="AP130" s="21">
        <v>37.9</v>
      </c>
      <c r="AQ130" s="21">
        <v>41.287999999999997</v>
      </c>
      <c r="AR130" s="21">
        <v>7.6</v>
      </c>
      <c r="AS130" s="21">
        <v>41</v>
      </c>
      <c r="AT130" s="21">
        <v>127.78799999999998</v>
      </c>
      <c r="AU130" s="21">
        <v>4.7</v>
      </c>
      <c r="AV130" s="21">
        <v>4.5999999999999996</v>
      </c>
      <c r="AW130" s="21">
        <v>5.3</v>
      </c>
      <c r="AX130" s="21">
        <v>12.9</v>
      </c>
      <c r="AY130" s="21">
        <v>27.7</v>
      </c>
      <c r="AZ130" s="21">
        <v>19.199999999999996</v>
      </c>
      <c r="BA130" s="21">
        <v>12.9</v>
      </c>
      <c r="BB130" s="21">
        <v>7.5000000000000018</v>
      </c>
      <c r="BC130" s="21">
        <v>6.2000000000000455</v>
      </c>
      <c r="BD130" s="21">
        <v>45.80000000000004</v>
      </c>
      <c r="BE130" s="91">
        <v>3.1000000000000227</v>
      </c>
      <c r="BF130" s="91">
        <v>-2.3000000000000114</v>
      </c>
      <c r="BG130" s="91">
        <v>1.9529999999999745</v>
      </c>
      <c r="BH130" s="91">
        <v>1.8999999999999773</v>
      </c>
      <c r="BI130" s="83">
        <v>4.6529999999999632</v>
      </c>
      <c r="BJ130" s="21">
        <v>2.8000000000000114</v>
      </c>
      <c r="BK130" s="21">
        <v>11.49999999999997</v>
      </c>
      <c r="BL130" s="21">
        <v>9.5999999999996817</v>
      </c>
      <c r="BM130" s="21">
        <v>40.499999999999886</v>
      </c>
      <c r="BN130" s="21">
        <v>64.399999999999551</v>
      </c>
      <c r="BO130" s="21">
        <v>-4.0999999999999091</v>
      </c>
      <c r="BP130" s="21">
        <v>-1.7830000000003565</v>
      </c>
      <c r="BQ130" s="21">
        <v>-23.272999999999683</v>
      </c>
      <c r="BR130" s="21">
        <v>-20.670000000000073</v>
      </c>
      <c r="BS130" s="21">
        <v>-49.826000000000022</v>
      </c>
      <c r="BT130" s="21">
        <v>0</v>
      </c>
      <c r="BU130" s="21">
        <v>0</v>
      </c>
      <c r="BV130" s="21">
        <v>0</v>
      </c>
      <c r="BW130" s="21">
        <v>0</v>
      </c>
      <c r="BX130" s="21">
        <v>0</v>
      </c>
      <c r="BY130" s="21">
        <v>0</v>
      </c>
      <c r="BZ130" s="21">
        <v>0</v>
      </c>
      <c r="CA130" s="21">
        <v>0</v>
      </c>
      <c r="CB130" s="21">
        <v>0</v>
      </c>
      <c r="CC130" s="21">
        <v>0</v>
      </c>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row>
    <row r="131" spans="1:108"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90">
        <v>0</v>
      </c>
      <c r="BF131" s="90">
        <v>0</v>
      </c>
      <c r="BG131" s="90">
        <v>0</v>
      </c>
      <c r="BH131" s="90">
        <v>0</v>
      </c>
      <c r="BI131" s="82">
        <v>0</v>
      </c>
      <c r="BJ131" s="25">
        <v>0</v>
      </c>
      <c r="BK131" s="25">
        <v>0</v>
      </c>
      <c r="BL131" s="25">
        <v>0</v>
      </c>
      <c r="BM131" s="25">
        <v>0</v>
      </c>
      <c r="BN131" s="25">
        <v>0</v>
      </c>
      <c r="BO131" s="25">
        <v>0</v>
      </c>
      <c r="BP131" s="25">
        <v>0</v>
      </c>
      <c r="BQ131" s="25">
        <v>0</v>
      </c>
      <c r="BR131" s="25">
        <v>0</v>
      </c>
      <c r="BS131" s="25">
        <v>0</v>
      </c>
      <c r="BT131" s="25">
        <v>-32.976999999999997</v>
      </c>
      <c r="BU131" s="25">
        <v>-0.46100000000000002</v>
      </c>
      <c r="BV131" s="25">
        <v>-35.500999999999998</v>
      </c>
      <c r="BW131" s="25">
        <v>53.055999999999997</v>
      </c>
      <c r="BX131" s="25">
        <v>-15.882999999999996</v>
      </c>
      <c r="BY131" s="25">
        <v>-1.052</v>
      </c>
      <c r="BZ131" s="25">
        <v>-1.3280000000000001</v>
      </c>
      <c r="CA131" s="25">
        <v>-11.51</v>
      </c>
      <c r="CB131" s="25">
        <v>4.7629999999999999</v>
      </c>
      <c r="CC131" s="25">
        <v>-9.1270000000000007</v>
      </c>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row>
    <row r="132" spans="1:108" collapsed="1" x14ac:dyDescent="0.25">
      <c r="A132" s="40" t="s">
        <v>292</v>
      </c>
      <c r="B132" s="41">
        <v>232.00539332</v>
      </c>
      <c r="C132" s="41">
        <v>235.88100000000003</v>
      </c>
      <c r="D132" s="41">
        <v>225.21552094000009</v>
      </c>
      <c r="E132" s="41">
        <v>258.11468635999995</v>
      </c>
      <c r="F132" s="41">
        <v>951.21660062000001</v>
      </c>
      <c r="G132" s="41">
        <v>168.80292000000003</v>
      </c>
      <c r="H132" s="41">
        <v>180.28831999999994</v>
      </c>
      <c r="I132" s="41">
        <v>187.42255999999998</v>
      </c>
      <c r="J132" s="41">
        <v>122.11242000000016</v>
      </c>
      <c r="K132" s="41">
        <v>658.6262200000001</v>
      </c>
      <c r="L132" s="41">
        <v>108.13007925199999</v>
      </c>
      <c r="M132" s="41">
        <v>145.95517770799975</v>
      </c>
      <c r="N132" s="41">
        <v>209.999955</v>
      </c>
      <c r="O132" s="41">
        <v>303.80870114999993</v>
      </c>
      <c r="P132" s="41">
        <v>767.89391310999963</v>
      </c>
      <c r="Q132" s="41">
        <v>159.38022547856798</v>
      </c>
      <c r="R132" s="41">
        <v>225.92160356287999</v>
      </c>
      <c r="S132" s="41">
        <v>349.44417095855192</v>
      </c>
      <c r="T132" s="41">
        <v>427.76400000000001</v>
      </c>
      <c r="U132" s="41">
        <v>1162.5099999999998</v>
      </c>
      <c r="V132" s="41">
        <v>243.38500000000002</v>
      </c>
      <c r="W132" s="41">
        <v>501.92899999999997</v>
      </c>
      <c r="X132" s="41">
        <v>624.36199999999997</v>
      </c>
      <c r="Y132" s="41">
        <v>797.93000000000006</v>
      </c>
      <c r="Z132" s="41">
        <v>2167.6059999999998</v>
      </c>
      <c r="AA132" s="41">
        <v>481.58799999999997</v>
      </c>
      <c r="AB132" s="41">
        <v>776.69200000000001</v>
      </c>
      <c r="AC132" s="41">
        <v>648.71699999999998</v>
      </c>
      <c r="AD132" s="41">
        <v>836.15899999999999</v>
      </c>
      <c r="AE132" s="41">
        <v>2743.1559999999999</v>
      </c>
      <c r="AF132" s="41">
        <v>661.68400000000008</v>
      </c>
      <c r="AG132" s="41">
        <v>793.05299999999988</v>
      </c>
      <c r="AH132" s="41">
        <v>653.66899999999998</v>
      </c>
      <c r="AI132" s="41">
        <v>959.10000000000014</v>
      </c>
      <c r="AJ132" s="41">
        <v>3067.5060000000003</v>
      </c>
      <c r="AK132" s="41">
        <v>750.30000000000018</v>
      </c>
      <c r="AL132" s="41">
        <v>700.99999999999989</v>
      </c>
      <c r="AM132" s="41">
        <v>-21.399999999999984</v>
      </c>
      <c r="AN132" s="41">
        <v>730.30000000000007</v>
      </c>
      <c r="AO132" s="41">
        <v>2160.2000000000003</v>
      </c>
      <c r="AP132" s="41">
        <v>502.8</v>
      </c>
      <c r="AQ132" s="41">
        <v>477.62</v>
      </c>
      <c r="AR132" s="41">
        <v>331.90000000000003</v>
      </c>
      <c r="AS132" s="41">
        <v>378.5</v>
      </c>
      <c r="AT132" s="41">
        <v>1690.8200000000002</v>
      </c>
      <c r="AU132" s="41">
        <v>221.39999999999998</v>
      </c>
      <c r="AV132" s="41">
        <v>301.79999999999995</v>
      </c>
      <c r="AW132" s="41">
        <v>381.2000000000001</v>
      </c>
      <c r="AX132" s="41">
        <v>533.79999999999995</v>
      </c>
      <c r="AY132" s="41">
        <v>1467.5</v>
      </c>
      <c r="AZ132" s="41">
        <v>420.99999999999994</v>
      </c>
      <c r="BA132" s="41">
        <v>270.8</v>
      </c>
      <c r="BB132" s="41">
        <v>208.1</v>
      </c>
      <c r="BC132" s="41">
        <v>395.80000000000007</v>
      </c>
      <c r="BD132" s="41">
        <v>1295.7</v>
      </c>
      <c r="BE132" s="92">
        <v>315.8</v>
      </c>
      <c r="BF132" s="92">
        <v>308.95500000000004</v>
      </c>
      <c r="BG132" s="92">
        <v>664.88199999999983</v>
      </c>
      <c r="BH132" s="92">
        <v>405.49400000000009</v>
      </c>
      <c r="BI132" s="84">
        <v>1695.1310000000001</v>
      </c>
      <c r="BJ132" s="41">
        <v>331.9</v>
      </c>
      <c r="BK132" s="41">
        <v>463.6</v>
      </c>
      <c r="BL132" s="41">
        <v>1069.3999999999996</v>
      </c>
      <c r="BM132" s="41">
        <v>1071.1999999999998</v>
      </c>
      <c r="BN132" s="41">
        <v>2926.0999999999995</v>
      </c>
      <c r="BO132" s="41">
        <v>1344.1</v>
      </c>
      <c r="BP132" s="41">
        <v>1272.8039999999999</v>
      </c>
      <c r="BQ132" s="41">
        <v>1113.2850000000003</v>
      </c>
      <c r="BR132" s="41">
        <v>1819.1860000000001</v>
      </c>
      <c r="BS132" s="41">
        <v>5548.7129999999997</v>
      </c>
      <c r="BT132" s="41">
        <v>1111.922</v>
      </c>
      <c r="BU132" s="41">
        <v>1385.538</v>
      </c>
      <c r="BV132" s="41">
        <v>1832.0440000000001</v>
      </c>
      <c r="BW132" s="41">
        <v>2106</v>
      </c>
      <c r="BX132" s="41">
        <v>6435.5039999999999</v>
      </c>
      <c r="BY132" s="41">
        <v>1173.508</v>
      </c>
      <c r="BZ132" s="41">
        <v>1559.838</v>
      </c>
      <c r="CA132" s="41">
        <v>2066.375</v>
      </c>
      <c r="CB132" s="41">
        <v>2856.6419999999998</v>
      </c>
      <c r="CC132" s="41">
        <v>7656.3629999999994</v>
      </c>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row>
    <row r="133" spans="1:108" ht="68.25" x14ac:dyDescent="0.25">
      <c r="A133" s="100" t="s">
        <v>377</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93"/>
      <c r="BF133" s="93"/>
      <c r="BG133" s="93"/>
      <c r="BH133" s="93"/>
      <c r="BI133" s="85"/>
      <c r="BJ133" s="19"/>
      <c r="BK133" s="19"/>
      <c r="BL133" s="19"/>
      <c r="BM133" s="19"/>
      <c r="BN133" s="19"/>
      <c r="BO133" s="19"/>
      <c r="BP133" s="19"/>
      <c r="BQ133" s="19"/>
      <c r="BR133" s="19"/>
      <c r="BS133" s="19"/>
      <c r="BT133" s="19"/>
      <c r="BU133" s="19"/>
      <c r="BV133" s="19"/>
      <c r="BW133" s="19"/>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row>
    <row r="134" spans="1:108" ht="15.75" customHeight="1" x14ac:dyDescent="0.25">
      <c r="A134" s="37" t="s">
        <v>105</v>
      </c>
      <c r="B134" s="38" t="s">
        <v>118</v>
      </c>
      <c r="C134" s="38" t="s">
        <v>119</v>
      </c>
      <c r="D134" s="38" t="s">
        <v>120</v>
      </c>
      <c r="E134" s="38" t="s">
        <v>121</v>
      </c>
      <c r="F134" s="38">
        <v>2010</v>
      </c>
      <c r="G134" s="38" t="s">
        <v>122</v>
      </c>
      <c r="H134" s="38" t="s">
        <v>123</v>
      </c>
      <c r="I134" s="38" t="s">
        <v>124</v>
      </c>
      <c r="J134" s="38" t="s">
        <v>125</v>
      </c>
      <c r="K134" s="38">
        <v>2011</v>
      </c>
      <c r="L134" s="38" t="s">
        <v>126</v>
      </c>
      <c r="M134" s="38" t="s">
        <v>127</v>
      </c>
      <c r="N134" s="38" t="s">
        <v>128</v>
      </c>
      <c r="O134" s="38" t="s">
        <v>129</v>
      </c>
      <c r="P134" s="38">
        <v>2012</v>
      </c>
      <c r="Q134" s="38" t="s">
        <v>130</v>
      </c>
      <c r="R134" s="38" t="s">
        <v>131</v>
      </c>
      <c r="S134" s="38" t="s">
        <v>132</v>
      </c>
      <c r="T134" s="38" t="s">
        <v>133</v>
      </c>
      <c r="U134" s="38">
        <v>2013</v>
      </c>
      <c r="V134" s="38" t="s">
        <v>134</v>
      </c>
      <c r="W134" s="38" t="s">
        <v>135</v>
      </c>
      <c r="X134" s="38" t="s">
        <v>136</v>
      </c>
      <c r="Y134" s="38" t="s">
        <v>137</v>
      </c>
      <c r="Z134" s="38">
        <v>2014</v>
      </c>
      <c r="AA134" s="38" t="s">
        <v>138</v>
      </c>
      <c r="AB134" s="38" t="s">
        <v>139</v>
      </c>
      <c r="AC134" s="38" t="s">
        <v>140</v>
      </c>
      <c r="AD134" s="38" t="s">
        <v>141</v>
      </c>
      <c r="AE134" s="38">
        <v>2015</v>
      </c>
      <c r="AF134" s="38" t="s">
        <v>142</v>
      </c>
      <c r="AG134" s="38" t="s">
        <v>143</v>
      </c>
      <c r="AH134" s="38" t="s">
        <v>144</v>
      </c>
      <c r="AI134" s="38" t="s">
        <v>145</v>
      </c>
      <c r="AJ134" s="38">
        <v>2016</v>
      </c>
      <c r="AK134" s="38" t="s">
        <v>146</v>
      </c>
      <c r="AL134" s="38" t="s">
        <v>147</v>
      </c>
      <c r="AM134" s="38" t="s">
        <v>148</v>
      </c>
      <c r="AN134" s="38" t="s">
        <v>149</v>
      </c>
      <c r="AO134" s="38">
        <v>2017</v>
      </c>
      <c r="AP134" s="38" t="s">
        <v>150</v>
      </c>
      <c r="AQ134" s="38" t="s">
        <v>151</v>
      </c>
      <c r="AR134" s="38" t="s">
        <v>152</v>
      </c>
      <c r="AS134" s="38" t="s">
        <v>153</v>
      </c>
      <c r="AT134" s="38">
        <v>2018</v>
      </c>
      <c r="AU134" s="38" t="s">
        <v>154</v>
      </c>
      <c r="AV134" s="38" t="s">
        <v>155</v>
      </c>
      <c r="AW134" s="38" t="s">
        <v>156</v>
      </c>
      <c r="AX134" s="38" t="s">
        <v>157</v>
      </c>
      <c r="AY134" s="38">
        <v>2019</v>
      </c>
      <c r="AZ134" s="38" t="s">
        <v>158</v>
      </c>
      <c r="BA134" s="38" t="s">
        <v>159</v>
      </c>
      <c r="BB134" s="38" t="s">
        <v>160</v>
      </c>
      <c r="BC134" s="38" t="s">
        <v>161</v>
      </c>
      <c r="BD134" s="38">
        <v>2020</v>
      </c>
      <c r="BE134" s="88" t="s">
        <v>162</v>
      </c>
      <c r="BF134" s="88" t="s">
        <v>163</v>
      </c>
      <c r="BG134" s="88" t="s">
        <v>164</v>
      </c>
      <c r="BH134" s="88" t="s">
        <v>225</v>
      </c>
      <c r="BI134" s="80">
        <v>2021</v>
      </c>
      <c r="BJ134" s="38" t="s">
        <v>226</v>
      </c>
      <c r="BK134" s="38" t="s">
        <v>227</v>
      </c>
      <c r="BL134" s="38" t="s">
        <v>228</v>
      </c>
      <c r="BM134" s="38" t="s">
        <v>229</v>
      </c>
      <c r="BN134" s="38">
        <v>2022</v>
      </c>
      <c r="BO134" s="38" t="s">
        <v>170</v>
      </c>
      <c r="BP134" s="38" t="s">
        <v>171</v>
      </c>
      <c r="BQ134" s="38" t="s">
        <v>172</v>
      </c>
      <c r="BR134" s="38" t="s">
        <v>173</v>
      </c>
      <c r="BS134" s="38">
        <v>2023</v>
      </c>
      <c r="BT134" s="38" t="s">
        <v>73</v>
      </c>
      <c r="BU134" s="38" t="s">
        <v>243</v>
      </c>
      <c r="BV134" s="38" t="s">
        <v>263</v>
      </c>
      <c r="BW134" s="38" t="s">
        <v>268</v>
      </c>
      <c r="BX134" s="38">
        <v>2024</v>
      </c>
      <c r="BY134" s="38" t="s">
        <v>306</v>
      </c>
      <c r="BZ134" s="39" t="s">
        <v>320</v>
      </c>
      <c r="CA134" s="39" t="s">
        <v>359</v>
      </c>
      <c r="CB134" s="39" t="s">
        <v>372</v>
      </c>
      <c r="CC134" s="39">
        <v>2025</v>
      </c>
    </row>
    <row r="135" spans="1:108" ht="15.75" customHeight="1" thickBot="1" x14ac:dyDescent="0.3">
      <c r="A135" s="37" t="s">
        <v>106</v>
      </c>
      <c r="B135" s="38" t="s">
        <v>178</v>
      </c>
      <c r="C135" s="38" t="s">
        <v>179</v>
      </c>
      <c r="D135" s="38" t="s">
        <v>180</v>
      </c>
      <c r="E135" s="38" t="s">
        <v>181</v>
      </c>
      <c r="F135" s="38">
        <v>2010</v>
      </c>
      <c r="G135" s="38" t="s">
        <v>182</v>
      </c>
      <c r="H135" s="38" t="s">
        <v>183</v>
      </c>
      <c r="I135" s="38" t="s">
        <v>184</v>
      </c>
      <c r="J135" s="38" t="s">
        <v>185</v>
      </c>
      <c r="K135" s="38">
        <v>2011</v>
      </c>
      <c r="L135" s="38" t="s">
        <v>186</v>
      </c>
      <c r="M135" s="38" t="s">
        <v>187</v>
      </c>
      <c r="N135" s="38" t="s">
        <v>188</v>
      </c>
      <c r="O135" s="38" t="s">
        <v>189</v>
      </c>
      <c r="P135" s="38">
        <v>2012</v>
      </c>
      <c r="Q135" s="38" t="s">
        <v>190</v>
      </c>
      <c r="R135" s="38" t="s">
        <v>191</v>
      </c>
      <c r="S135" s="38" t="s">
        <v>192</v>
      </c>
      <c r="T135" s="38" t="s">
        <v>193</v>
      </c>
      <c r="U135" s="38">
        <v>2013</v>
      </c>
      <c r="V135" s="38" t="s">
        <v>194</v>
      </c>
      <c r="W135" s="38" t="s">
        <v>195</v>
      </c>
      <c r="X135" s="38" t="s">
        <v>196</v>
      </c>
      <c r="Y135" s="38" t="s">
        <v>197</v>
      </c>
      <c r="Z135" s="38">
        <v>2014</v>
      </c>
      <c r="AA135" s="38" t="s">
        <v>198</v>
      </c>
      <c r="AB135" s="38" t="s">
        <v>199</v>
      </c>
      <c r="AC135" s="38" t="s">
        <v>200</v>
      </c>
      <c r="AD135" s="38" t="s">
        <v>201</v>
      </c>
      <c r="AE135" s="38">
        <v>2015</v>
      </c>
      <c r="AF135" s="38" t="s">
        <v>202</v>
      </c>
      <c r="AG135" s="38" t="s">
        <v>203</v>
      </c>
      <c r="AH135" s="38" t="s">
        <v>204</v>
      </c>
      <c r="AI135" s="38" t="s">
        <v>205</v>
      </c>
      <c r="AJ135" s="38">
        <v>2016</v>
      </c>
      <c r="AK135" s="38" t="s">
        <v>206</v>
      </c>
      <c r="AL135" s="38" t="s">
        <v>207</v>
      </c>
      <c r="AM135" s="38" t="s">
        <v>208</v>
      </c>
      <c r="AN135" s="38" t="s">
        <v>209</v>
      </c>
      <c r="AO135" s="38">
        <v>2017</v>
      </c>
      <c r="AP135" s="38" t="s">
        <v>210</v>
      </c>
      <c r="AQ135" s="38" t="s">
        <v>211</v>
      </c>
      <c r="AR135" s="38" t="s">
        <v>212</v>
      </c>
      <c r="AS135" s="38" t="s">
        <v>213</v>
      </c>
      <c r="AT135" s="38">
        <v>2018</v>
      </c>
      <c r="AU135" s="38" t="s">
        <v>214</v>
      </c>
      <c r="AV135" s="38" t="s">
        <v>215</v>
      </c>
      <c r="AW135" s="38" t="s">
        <v>216</v>
      </c>
      <c r="AX135" s="38" t="s">
        <v>217</v>
      </c>
      <c r="AY135" s="38" t="s">
        <v>236</v>
      </c>
      <c r="AZ135" s="38" t="s">
        <v>218</v>
      </c>
      <c r="BA135" s="38" t="s">
        <v>219</v>
      </c>
      <c r="BB135" s="38" t="s">
        <v>220</v>
      </c>
      <c r="BC135" s="38" t="s">
        <v>221</v>
      </c>
      <c r="BD135" s="38">
        <v>2020</v>
      </c>
      <c r="BE135" s="88" t="s">
        <v>222</v>
      </c>
      <c r="BF135" s="88" t="s">
        <v>223</v>
      </c>
      <c r="BG135" s="88" t="s">
        <v>224</v>
      </c>
      <c r="BH135" s="88" t="s">
        <v>165</v>
      </c>
      <c r="BI135" s="80">
        <v>2021</v>
      </c>
      <c r="BJ135" s="38" t="s">
        <v>166</v>
      </c>
      <c r="BK135" s="38" t="s">
        <v>167</v>
      </c>
      <c r="BL135" s="38" t="s">
        <v>168</v>
      </c>
      <c r="BM135" s="38" t="s">
        <v>169</v>
      </c>
      <c r="BN135" s="38">
        <v>2022</v>
      </c>
      <c r="BO135" s="38" t="s">
        <v>230</v>
      </c>
      <c r="BP135" s="38" t="s">
        <v>231</v>
      </c>
      <c r="BQ135" s="38" t="s">
        <v>232</v>
      </c>
      <c r="BR135" s="38" t="s">
        <v>233</v>
      </c>
      <c r="BS135" s="38">
        <v>2023</v>
      </c>
      <c r="BT135" s="38" t="s">
        <v>74</v>
      </c>
      <c r="BU135" s="38" t="s">
        <v>244</v>
      </c>
      <c r="BV135" s="38" t="s">
        <v>264</v>
      </c>
      <c r="BW135" s="38" t="s">
        <v>269</v>
      </c>
      <c r="BX135" s="38">
        <v>2024</v>
      </c>
      <c r="BY135" s="38" t="s">
        <v>307</v>
      </c>
      <c r="BZ135" s="39" t="s">
        <v>321</v>
      </c>
      <c r="CA135" s="39" t="s">
        <v>360</v>
      </c>
      <c r="CB135" s="39" t="s">
        <v>373</v>
      </c>
      <c r="CC135" s="39">
        <v>2025</v>
      </c>
    </row>
    <row r="136" spans="1:108" s="15" customFormat="1" ht="15.75" thickBot="1" x14ac:dyDescent="0.3">
      <c r="A136" s="11" t="s">
        <v>288</v>
      </c>
      <c r="B136" s="23">
        <v>0</v>
      </c>
      <c r="C136" s="23">
        <v>0</v>
      </c>
      <c r="D136" s="23">
        <v>0</v>
      </c>
      <c r="E136" s="23">
        <v>0</v>
      </c>
      <c r="F136" s="23">
        <v>0</v>
      </c>
      <c r="G136" s="23">
        <v>0</v>
      </c>
      <c r="H136" s="23">
        <v>0</v>
      </c>
      <c r="I136" s="23">
        <v>0</v>
      </c>
      <c r="J136" s="23">
        <v>0</v>
      </c>
      <c r="K136" s="23">
        <v>0</v>
      </c>
      <c r="L136" s="23">
        <v>77.151999999999987</v>
      </c>
      <c r="M136" s="23">
        <v>77.802400162000012</v>
      </c>
      <c r="N136" s="23">
        <v>62.206810208000007</v>
      </c>
      <c r="O136" s="23">
        <v>52.542999999999992</v>
      </c>
      <c r="P136" s="23">
        <v>269.70421037</v>
      </c>
      <c r="Q136" s="23">
        <v>38.760000000000005</v>
      </c>
      <c r="R136" s="23">
        <v>40.498000000000005</v>
      </c>
      <c r="S136" s="23">
        <v>126.441</v>
      </c>
      <c r="T136" s="23">
        <v>45.195999999999998</v>
      </c>
      <c r="U136" s="23">
        <v>250.89500000000001</v>
      </c>
      <c r="V136" s="23">
        <v>38.321999999999996</v>
      </c>
      <c r="W136" s="23">
        <v>62.123000000000005</v>
      </c>
      <c r="X136" s="23">
        <v>67.528999999999996</v>
      </c>
      <c r="Y136" s="23">
        <v>57.560999999999993</v>
      </c>
      <c r="Z136" s="23">
        <v>225.53500000000003</v>
      </c>
      <c r="AA136" s="23">
        <v>47.380999999999993</v>
      </c>
      <c r="AB136" s="23">
        <v>44.4</v>
      </c>
      <c r="AC136" s="23">
        <v>47.384</v>
      </c>
      <c r="AD136" s="23">
        <v>38.347999999999999</v>
      </c>
      <c r="AE136" s="23">
        <v>177.51299999999998</v>
      </c>
      <c r="AF136" s="23">
        <v>17.959999999999997</v>
      </c>
      <c r="AG136" s="23">
        <v>37.055999999999997</v>
      </c>
      <c r="AH136" s="23">
        <v>75.641999999999996</v>
      </c>
      <c r="AI136" s="23">
        <v>83.62299999999999</v>
      </c>
      <c r="AJ136" s="23">
        <v>214.28100000000001</v>
      </c>
      <c r="AK136" s="23">
        <v>41</v>
      </c>
      <c r="AL136" s="23">
        <v>62.5</v>
      </c>
      <c r="AM136" s="23">
        <v>61.199999999999996</v>
      </c>
      <c r="AN136" s="23">
        <v>111.7</v>
      </c>
      <c r="AO136" s="23">
        <v>276.40000000000003</v>
      </c>
      <c r="AP136" s="23">
        <v>69.499999999999986</v>
      </c>
      <c r="AQ136" s="23">
        <v>77.036000000000016</v>
      </c>
      <c r="AR136" s="23">
        <v>101.6</v>
      </c>
      <c r="AS136" s="23">
        <v>107.3</v>
      </c>
      <c r="AT136" s="23">
        <v>355.43599999999998</v>
      </c>
      <c r="AU136" s="23">
        <v>70</v>
      </c>
      <c r="AV136" s="23">
        <v>86.100000000000009</v>
      </c>
      <c r="AW136" s="23">
        <v>86.6</v>
      </c>
      <c r="AX136" s="23">
        <v>75.900000000000006</v>
      </c>
      <c r="AY136" s="23">
        <v>318.5</v>
      </c>
      <c r="AZ136" s="23">
        <v>31</v>
      </c>
      <c r="BA136" s="23">
        <v>27.5</v>
      </c>
      <c r="BB136" s="23">
        <v>20.900000000000002</v>
      </c>
      <c r="BC136" s="23">
        <v>25.3</v>
      </c>
      <c r="BD136" s="23">
        <v>104.7</v>
      </c>
      <c r="BE136" s="89">
        <v>14</v>
      </c>
      <c r="BF136" s="89">
        <v>40.599999999999994</v>
      </c>
      <c r="BG136" s="89">
        <v>14.962</v>
      </c>
      <c r="BH136" s="89">
        <v>18</v>
      </c>
      <c r="BI136" s="81">
        <v>87.561999999999998</v>
      </c>
      <c r="BJ136" s="23">
        <v>4.5</v>
      </c>
      <c r="BK136" s="23">
        <v>4.9000000000000004</v>
      </c>
      <c r="BL136" s="23">
        <v>10</v>
      </c>
      <c r="BM136" s="23">
        <v>11.2</v>
      </c>
      <c r="BN136" s="23">
        <v>30.599999999999998</v>
      </c>
      <c r="BO136" s="23">
        <v>12.7</v>
      </c>
      <c r="BP136" s="23">
        <v>43.548999999999999</v>
      </c>
      <c r="BQ136" s="23">
        <v>48.040999999999997</v>
      </c>
      <c r="BR136" s="23">
        <v>42.692</v>
      </c>
      <c r="BS136" s="23">
        <v>146.98199999999997</v>
      </c>
      <c r="BT136" s="23">
        <v>4.9450000000000003</v>
      </c>
      <c r="BU136" s="23">
        <v>43.932000000000002</v>
      </c>
      <c r="BV136" s="23">
        <v>140.39699999999999</v>
      </c>
      <c r="BW136" s="23">
        <v>148.61100000000002</v>
      </c>
      <c r="BX136" s="23">
        <v>337.88499999999999</v>
      </c>
      <c r="BY136" s="23">
        <v>140.76400000000001</v>
      </c>
      <c r="BZ136" s="23">
        <v>216.821</v>
      </c>
      <c r="CA136" s="23">
        <v>319.38</v>
      </c>
      <c r="CB136" s="23">
        <v>262.67200000000003</v>
      </c>
      <c r="CC136" s="23">
        <v>939.63700000000006</v>
      </c>
    </row>
    <row r="137" spans="1:108"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90">
        <v>0</v>
      </c>
      <c r="BF137" s="90">
        <v>0</v>
      </c>
      <c r="BG137" s="90">
        <v>0</v>
      </c>
      <c r="BH137" s="90">
        <v>0</v>
      </c>
      <c r="BI137" s="82">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row>
    <row r="138" spans="1:108" ht="15.75" hidden="1" outlineLevel="1" thickBot="1" x14ac:dyDescent="0.3">
      <c r="A138" s="7" t="s">
        <v>6</v>
      </c>
      <c r="B138" s="21">
        <v>0</v>
      </c>
      <c r="C138" s="21">
        <v>0</v>
      </c>
      <c r="D138" s="21">
        <v>0</v>
      </c>
      <c r="E138" s="21">
        <v>0</v>
      </c>
      <c r="F138" s="21">
        <v>0</v>
      </c>
      <c r="G138" s="21">
        <v>0</v>
      </c>
      <c r="H138" s="21">
        <v>0</v>
      </c>
      <c r="I138" s="21">
        <v>0</v>
      </c>
      <c r="J138" s="21">
        <v>0</v>
      </c>
      <c r="K138" s="21">
        <v>0</v>
      </c>
      <c r="L138" s="21">
        <v>0.38400000000000001</v>
      </c>
      <c r="M138" s="21">
        <v>0.13900000000000001</v>
      </c>
      <c r="N138" s="21">
        <v>0.44700000000000001</v>
      </c>
      <c r="O138" s="21">
        <v>0.52800000000000002</v>
      </c>
      <c r="P138" s="21">
        <v>1.498</v>
      </c>
      <c r="Q138" s="21">
        <v>0.11600000000000001</v>
      </c>
      <c r="R138" s="21">
        <v>0.56299999999999994</v>
      </c>
      <c r="S138" s="21">
        <v>1.6</v>
      </c>
      <c r="T138" s="21">
        <v>8.1000000000000003E-2</v>
      </c>
      <c r="U138" s="21">
        <v>2.36</v>
      </c>
      <c r="V138" s="21">
        <v>0.46200000000000002</v>
      </c>
      <c r="W138" s="21">
        <v>0.82399999999999995</v>
      </c>
      <c r="X138" s="21">
        <v>0.97699999999999998</v>
      </c>
      <c r="Y138" s="21">
        <v>0.54300000000000004</v>
      </c>
      <c r="Z138" s="21">
        <v>2.806</v>
      </c>
      <c r="AA138" s="21">
        <v>0.20899999999999999</v>
      </c>
      <c r="AB138" s="21">
        <v>8.6999999999999994E-2</v>
      </c>
      <c r="AC138" s="21">
        <v>0</v>
      </c>
      <c r="AD138" s="21">
        <v>0</v>
      </c>
      <c r="AE138" s="21">
        <v>0.29599999999999999</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91">
        <v>0</v>
      </c>
      <c r="BF138" s="91">
        <v>0</v>
      </c>
      <c r="BG138" s="91">
        <v>0</v>
      </c>
      <c r="BH138" s="91">
        <v>0</v>
      </c>
      <c r="BI138" s="83">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row>
    <row r="139" spans="1:108" hidden="1" outlineLevel="1" x14ac:dyDescent="0.25">
      <c r="A139" s="25" t="s">
        <v>7</v>
      </c>
      <c r="B139" s="25">
        <v>0</v>
      </c>
      <c r="C139" s="25">
        <v>0</v>
      </c>
      <c r="D139" s="25">
        <v>0</v>
      </c>
      <c r="E139" s="25">
        <v>0</v>
      </c>
      <c r="F139" s="25">
        <v>0</v>
      </c>
      <c r="G139" s="25">
        <v>0</v>
      </c>
      <c r="H139" s="25">
        <v>0</v>
      </c>
      <c r="I139" s="25">
        <v>0</v>
      </c>
      <c r="J139" s="25">
        <v>0</v>
      </c>
      <c r="K139" s="25">
        <v>0</v>
      </c>
      <c r="L139" s="25">
        <v>27.69</v>
      </c>
      <c r="M139" s="25">
        <v>31.106000000000002</v>
      </c>
      <c r="N139" s="25">
        <v>36.658000000000001</v>
      </c>
      <c r="O139" s="25">
        <v>24.556999999999999</v>
      </c>
      <c r="P139" s="25">
        <v>120.01100000000001</v>
      </c>
      <c r="Q139" s="25">
        <v>21.053000000000001</v>
      </c>
      <c r="R139" s="25">
        <v>13.022</v>
      </c>
      <c r="S139" s="25">
        <v>51.17</v>
      </c>
      <c r="T139" s="25">
        <v>14.978999999999999</v>
      </c>
      <c r="U139" s="25">
        <v>100.224</v>
      </c>
      <c r="V139" s="25">
        <v>10.7</v>
      </c>
      <c r="W139" s="25">
        <v>22.216999999999999</v>
      </c>
      <c r="X139" s="25">
        <v>16.048999999999999</v>
      </c>
      <c r="Y139" s="25">
        <v>6.335</v>
      </c>
      <c r="Z139" s="25">
        <v>55.301000000000002</v>
      </c>
      <c r="AA139" s="25">
        <v>15.304</v>
      </c>
      <c r="AB139" s="25">
        <v>19.074999999999999</v>
      </c>
      <c r="AC139" s="25">
        <v>9.8230000000000004</v>
      </c>
      <c r="AD139" s="25">
        <v>13.561</v>
      </c>
      <c r="AE139" s="25">
        <v>57.762999999999998</v>
      </c>
      <c r="AF139" s="25">
        <v>4.08</v>
      </c>
      <c r="AG139" s="25">
        <v>12.617000000000001</v>
      </c>
      <c r="AH139" s="25">
        <v>15.8</v>
      </c>
      <c r="AI139" s="25">
        <v>11</v>
      </c>
      <c r="AJ139" s="25">
        <v>43.497</v>
      </c>
      <c r="AK139" s="25">
        <v>3.8</v>
      </c>
      <c r="AL139" s="25">
        <v>10.6</v>
      </c>
      <c r="AM139" s="25">
        <v>10.199999999999999</v>
      </c>
      <c r="AN139" s="25">
        <v>20.8</v>
      </c>
      <c r="AO139" s="25">
        <v>45.4</v>
      </c>
      <c r="AP139" s="25">
        <v>19.899999999999999</v>
      </c>
      <c r="AQ139" s="25">
        <v>40.645000000000003</v>
      </c>
      <c r="AR139" s="25">
        <v>44.8</v>
      </c>
      <c r="AS139" s="25">
        <v>30.7</v>
      </c>
      <c r="AT139" s="25">
        <v>136.04499999999999</v>
      </c>
      <c r="AU139" s="25">
        <v>35.5</v>
      </c>
      <c r="AV139" s="25">
        <v>37.200000000000003</v>
      </c>
      <c r="AW139" s="25">
        <v>25.4</v>
      </c>
      <c r="AX139" s="25">
        <v>27.4</v>
      </c>
      <c r="AY139" s="25">
        <v>125.4</v>
      </c>
      <c r="AZ139" s="25">
        <v>20.399999999999999</v>
      </c>
      <c r="BA139" s="25">
        <v>14.4</v>
      </c>
      <c r="BB139" s="25">
        <v>18.8</v>
      </c>
      <c r="BC139" s="25">
        <v>17.5</v>
      </c>
      <c r="BD139" s="25">
        <v>71.099999999999994</v>
      </c>
      <c r="BE139" s="90">
        <v>8.1999999999999993</v>
      </c>
      <c r="BF139" s="90">
        <v>0</v>
      </c>
      <c r="BG139" s="90">
        <v>0</v>
      </c>
      <c r="BH139" s="90">
        <v>0</v>
      </c>
      <c r="BI139" s="82">
        <v>8.1999999999999993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row>
    <row r="140" spans="1:108" ht="15.75" hidden="1" outlineLevel="1" thickBot="1" x14ac:dyDescent="0.3">
      <c r="A140" s="7" t="s">
        <v>8</v>
      </c>
      <c r="B140" s="21">
        <v>0</v>
      </c>
      <c r="C140" s="21">
        <v>0</v>
      </c>
      <c r="D140" s="21">
        <v>0</v>
      </c>
      <c r="E140" s="21">
        <v>0</v>
      </c>
      <c r="F140" s="21">
        <v>0</v>
      </c>
      <c r="G140" s="21">
        <v>0</v>
      </c>
      <c r="H140" s="21">
        <v>0</v>
      </c>
      <c r="I140" s="21">
        <v>0</v>
      </c>
      <c r="J140" s="21">
        <v>0</v>
      </c>
      <c r="K140" s="21">
        <v>0</v>
      </c>
      <c r="L140" s="21">
        <v>0.115</v>
      </c>
      <c r="M140" s="21">
        <v>5.0999999999999997E-2</v>
      </c>
      <c r="N140" s="21">
        <v>0.92</v>
      </c>
      <c r="O140" s="21">
        <v>2.5569999999999999</v>
      </c>
      <c r="P140" s="21">
        <v>3.6429999999999998</v>
      </c>
      <c r="Q140" s="21">
        <v>4.2999999999999997E-2</v>
      </c>
      <c r="R140" s="21">
        <v>3.5999999999999997E-2</v>
      </c>
      <c r="S140" s="21">
        <v>0.152</v>
      </c>
      <c r="T140" s="21">
        <v>3.2000000000000001E-2</v>
      </c>
      <c r="U140" s="21">
        <v>0.26300000000000001</v>
      </c>
      <c r="V140" s="21">
        <v>1.923</v>
      </c>
      <c r="W140" s="21">
        <v>0.53800000000000003</v>
      </c>
      <c r="X140" s="21">
        <v>0.41</v>
      </c>
      <c r="Y140" s="21">
        <v>0.50600000000000001</v>
      </c>
      <c r="Z140" s="21">
        <v>3.3770000000000007</v>
      </c>
      <c r="AA140" s="21">
        <v>2.5000000000000001E-2</v>
      </c>
      <c r="AB140" s="21">
        <v>2.3220000000000001</v>
      </c>
      <c r="AC140" s="21">
        <v>1.5960000000000001</v>
      </c>
      <c r="AD140" s="21">
        <v>2.3E-2</v>
      </c>
      <c r="AE140" s="21">
        <v>3.9660000000000002</v>
      </c>
      <c r="AF140" s="21">
        <v>1.7000000000000001E-2</v>
      </c>
      <c r="AG140" s="21">
        <v>4.0000000000000001E-3</v>
      </c>
      <c r="AH140" s="21">
        <v>3.6999999999999998E-2</v>
      </c>
      <c r="AI140" s="21">
        <v>0.1</v>
      </c>
      <c r="AJ140" s="21">
        <v>0.158</v>
      </c>
      <c r="AK140" s="21">
        <v>0</v>
      </c>
      <c r="AL140" s="21">
        <v>0.1</v>
      </c>
      <c r="AM140" s="21">
        <v>0.2</v>
      </c>
      <c r="AN140" s="21">
        <v>0.1</v>
      </c>
      <c r="AO140" s="21">
        <v>0.4</v>
      </c>
      <c r="AP140" s="21">
        <v>0</v>
      </c>
      <c r="AQ140" s="21">
        <v>0.26700000000000002</v>
      </c>
      <c r="AR140" s="21">
        <v>0.1</v>
      </c>
      <c r="AS140" s="21">
        <v>3.8</v>
      </c>
      <c r="AT140" s="21">
        <v>4.1669999999999998</v>
      </c>
      <c r="AU140" s="21">
        <v>1</v>
      </c>
      <c r="AV140" s="21">
        <v>0.9</v>
      </c>
      <c r="AW140" s="21">
        <v>0.8</v>
      </c>
      <c r="AX140" s="21">
        <v>1.2</v>
      </c>
      <c r="AY140" s="21">
        <v>3.9</v>
      </c>
      <c r="AZ140" s="21">
        <v>0.6</v>
      </c>
      <c r="BA140" s="21">
        <v>0</v>
      </c>
      <c r="BB140" s="21">
        <v>0</v>
      </c>
      <c r="BC140" s="21">
        <v>1.3</v>
      </c>
      <c r="BD140" s="21">
        <v>1.9</v>
      </c>
      <c r="BE140" s="91">
        <v>0.1</v>
      </c>
      <c r="BF140" s="91">
        <v>2.8</v>
      </c>
      <c r="BG140" s="91">
        <v>4.7750000000000004</v>
      </c>
      <c r="BH140" s="91">
        <v>2.2999999999999998</v>
      </c>
      <c r="BI140" s="83">
        <v>9.9750000000000014</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row>
    <row r="141" spans="1:108" hidden="1" outlineLevel="1" x14ac:dyDescent="0.25">
      <c r="A141" s="25" t="s">
        <v>52</v>
      </c>
      <c r="B141" s="25">
        <v>0</v>
      </c>
      <c r="C141" s="25">
        <v>0</v>
      </c>
      <c r="D141" s="25">
        <v>0</v>
      </c>
      <c r="E141" s="25">
        <v>0</v>
      </c>
      <c r="F141" s="25">
        <v>0</v>
      </c>
      <c r="G141" s="25">
        <v>0</v>
      </c>
      <c r="H141" s="25">
        <v>0</v>
      </c>
      <c r="I141" s="25">
        <v>0</v>
      </c>
      <c r="J141" s="25">
        <v>0</v>
      </c>
      <c r="K141" s="25">
        <v>0</v>
      </c>
      <c r="L141" s="25">
        <v>6.9020000000000001</v>
      </c>
      <c r="M141" s="25">
        <v>6.1322103700000001</v>
      </c>
      <c r="N141" s="25">
        <v>6.0949999999999998</v>
      </c>
      <c r="O141" s="25">
        <v>4.8540000000000001</v>
      </c>
      <c r="P141" s="25">
        <v>23.983210369999998</v>
      </c>
      <c r="Q141" s="25">
        <v>7.4370000000000003</v>
      </c>
      <c r="R141" s="25">
        <v>6.87</v>
      </c>
      <c r="S141" s="25">
        <v>21.613</v>
      </c>
      <c r="T141" s="25">
        <v>13.211</v>
      </c>
      <c r="U141" s="25">
        <v>49.131</v>
      </c>
      <c r="V141" s="25">
        <v>10.313000000000001</v>
      </c>
      <c r="W141" s="25">
        <v>13.106</v>
      </c>
      <c r="X141" s="25">
        <v>17.146000000000001</v>
      </c>
      <c r="Y141" s="25">
        <v>19.184999999999999</v>
      </c>
      <c r="Z141" s="25">
        <v>59.75</v>
      </c>
      <c r="AA141" s="25">
        <v>16.959</v>
      </c>
      <c r="AB141" s="25">
        <v>6.2530000000000001</v>
      </c>
      <c r="AC141" s="25">
        <v>8.8379999999999992</v>
      </c>
      <c r="AD141" s="25">
        <v>3.0960000000000001</v>
      </c>
      <c r="AE141" s="25">
        <v>35.146000000000001</v>
      </c>
      <c r="AF141" s="25">
        <v>1.724</v>
      </c>
      <c r="AG141" s="25">
        <v>3.1960000000000002</v>
      </c>
      <c r="AH141" s="25">
        <v>9.8480000000000008</v>
      </c>
      <c r="AI141" s="25">
        <v>21.86</v>
      </c>
      <c r="AJ141" s="25">
        <v>36.628</v>
      </c>
      <c r="AK141" s="25">
        <v>3.4</v>
      </c>
      <c r="AL141" s="25">
        <v>10.1</v>
      </c>
      <c r="AM141" s="25">
        <v>30.6</v>
      </c>
      <c r="AN141" s="25">
        <v>55.7</v>
      </c>
      <c r="AO141" s="25">
        <v>99.800000000000011</v>
      </c>
      <c r="AP141" s="25">
        <v>25.4</v>
      </c>
      <c r="AQ141" s="25">
        <v>18.751000000000001</v>
      </c>
      <c r="AR141" s="25">
        <v>17.899999999999999</v>
      </c>
      <c r="AS141" s="25">
        <v>23</v>
      </c>
      <c r="AT141" s="25">
        <v>85.050999999999988</v>
      </c>
      <c r="AU141" s="25">
        <v>12.7</v>
      </c>
      <c r="AV141" s="25">
        <v>19.3</v>
      </c>
      <c r="AW141" s="25">
        <v>33.6</v>
      </c>
      <c r="AX141" s="25">
        <v>28.6</v>
      </c>
      <c r="AY141" s="25">
        <v>94.2</v>
      </c>
      <c r="AZ141" s="25">
        <v>4.7</v>
      </c>
      <c r="BA141" s="25">
        <v>11.9</v>
      </c>
      <c r="BB141" s="25">
        <v>2.1</v>
      </c>
      <c r="BC141" s="25">
        <v>6.5</v>
      </c>
      <c r="BD141" s="25">
        <v>25.200000000000003</v>
      </c>
      <c r="BE141" s="90">
        <v>5.4</v>
      </c>
      <c r="BF141" s="90">
        <v>36.4</v>
      </c>
      <c r="BG141" s="90">
        <v>9.9049999999999994</v>
      </c>
      <c r="BH141" s="90">
        <v>6.7</v>
      </c>
      <c r="BI141" s="82">
        <v>58.405000000000001</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row>
    <row r="142" spans="1:108"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91">
        <v>0</v>
      </c>
      <c r="BF142" s="91">
        <v>0</v>
      </c>
      <c r="BG142" s="91">
        <v>0</v>
      </c>
      <c r="BH142" s="91">
        <v>0</v>
      </c>
      <c r="BI142" s="83">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row>
    <row r="143" spans="1:108" hidden="1" outlineLevel="1" x14ac:dyDescent="0.25">
      <c r="A143" s="25" t="s">
        <v>45</v>
      </c>
      <c r="B143" s="25">
        <v>0</v>
      </c>
      <c r="C143" s="25">
        <v>0</v>
      </c>
      <c r="D143" s="25">
        <v>0</v>
      </c>
      <c r="E143" s="25">
        <v>0</v>
      </c>
      <c r="F143" s="25">
        <v>0</v>
      </c>
      <c r="G143" s="25">
        <v>0</v>
      </c>
      <c r="H143" s="25">
        <v>0</v>
      </c>
      <c r="I143" s="25">
        <v>0</v>
      </c>
      <c r="J143" s="25">
        <v>0</v>
      </c>
      <c r="K143" s="25">
        <v>0</v>
      </c>
      <c r="L143" s="25">
        <v>32.575000000000003</v>
      </c>
      <c r="M143" s="25">
        <v>32.685000000000002</v>
      </c>
      <c r="N143" s="25">
        <v>9.1780000000000008</v>
      </c>
      <c r="O143" s="25">
        <v>9.3379999999999992</v>
      </c>
      <c r="P143" s="25">
        <v>83.775999999999996</v>
      </c>
      <c r="Q143" s="25">
        <v>2.67</v>
      </c>
      <c r="R143" s="25">
        <v>10.670999999999999</v>
      </c>
      <c r="S143" s="25">
        <v>21.254000000000001</v>
      </c>
      <c r="T143" s="25">
        <v>0.13800000000000001</v>
      </c>
      <c r="U143" s="25">
        <v>34.732999999999997</v>
      </c>
      <c r="V143" s="25">
        <v>0.05</v>
      </c>
      <c r="W143" s="25">
        <v>0.83099999999999996</v>
      </c>
      <c r="X143" s="25">
        <v>1E-3</v>
      </c>
      <c r="Y143" s="25">
        <v>2.2930000000000001</v>
      </c>
      <c r="Z143" s="25">
        <v>3.1750000000000003</v>
      </c>
      <c r="AA143" s="25">
        <v>0.436</v>
      </c>
      <c r="AB143" s="25">
        <v>2.4649999999999999</v>
      </c>
      <c r="AC143" s="25">
        <v>12.265000000000001</v>
      </c>
      <c r="AD143" s="25">
        <v>5.4080000000000004</v>
      </c>
      <c r="AE143" s="25">
        <v>20.574000000000002</v>
      </c>
      <c r="AF143" s="25">
        <v>4.9829999999999997</v>
      </c>
      <c r="AG143" s="25">
        <v>5.0190000000000001</v>
      </c>
      <c r="AH143" s="25">
        <v>18.018999999999998</v>
      </c>
      <c r="AI143" s="25">
        <v>28.494</v>
      </c>
      <c r="AJ143" s="25">
        <v>56.515000000000001</v>
      </c>
      <c r="AK143" s="25">
        <v>17.5</v>
      </c>
      <c r="AL143" s="25">
        <v>28.1</v>
      </c>
      <c r="AM143" s="25">
        <v>4.9000000000000004</v>
      </c>
      <c r="AN143" s="25">
        <v>13.6</v>
      </c>
      <c r="AO143" s="25">
        <v>64.099999999999994</v>
      </c>
      <c r="AP143" s="25">
        <v>1.8</v>
      </c>
      <c r="AQ143" s="25">
        <v>1.8460000000000001</v>
      </c>
      <c r="AR143" s="25">
        <v>0.4</v>
      </c>
      <c r="AS143" s="25">
        <v>1.5</v>
      </c>
      <c r="AT143" s="25">
        <v>5.5460000000000003</v>
      </c>
      <c r="AU143" s="25">
        <v>0</v>
      </c>
      <c r="AV143" s="25">
        <v>0</v>
      </c>
      <c r="AW143" s="25">
        <v>0</v>
      </c>
      <c r="AX143" s="25">
        <v>0</v>
      </c>
      <c r="AY143" s="25">
        <v>0</v>
      </c>
      <c r="AZ143" s="25">
        <v>0</v>
      </c>
      <c r="BA143" s="25">
        <v>0</v>
      </c>
      <c r="BB143" s="25">
        <v>0</v>
      </c>
      <c r="BC143" s="25">
        <v>0</v>
      </c>
      <c r="BD143" s="25">
        <v>0</v>
      </c>
      <c r="BE143" s="90">
        <v>0</v>
      </c>
      <c r="BF143" s="90">
        <v>0</v>
      </c>
      <c r="BG143" s="90">
        <v>0</v>
      </c>
      <c r="BH143" s="90">
        <v>0</v>
      </c>
      <c r="BI143" s="82">
        <v>0</v>
      </c>
      <c r="BJ143" s="25">
        <v>0</v>
      </c>
      <c r="BK143" s="25">
        <v>0</v>
      </c>
      <c r="BL143" s="25">
        <v>0</v>
      </c>
      <c r="BM143" s="25">
        <v>0</v>
      </c>
      <c r="BN143" s="25">
        <v>0</v>
      </c>
      <c r="BO143" s="25">
        <v>7.4</v>
      </c>
      <c r="BP143" s="25">
        <v>31.024000000000001</v>
      </c>
      <c r="BQ143" s="25">
        <v>39.305</v>
      </c>
      <c r="BR143" s="25">
        <v>36.280999999999999</v>
      </c>
      <c r="BS143" s="25">
        <v>114.00999999999999</v>
      </c>
      <c r="BT143" s="25">
        <v>4.9450000000000003</v>
      </c>
      <c r="BU143" s="25">
        <v>43.893000000000001</v>
      </c>
      <c r="BV143" s="25">
        <v>140.18199999999999</v>
      </c>
      <c r="BW143" s="25">
        <v>147.74100000000001</v>
      </c>
      <c r="BX143" s="25">
        <v>336.76099999999997</v>
      </c>
      <c r="BY143" s="25">
        <v>126.378</v>
      </c>
      <c r="BZ143" s="25">
        <v>194.69800000000001</v>
      </c>
      <c r="CA143" s="25">
        <v>275.10199999999998</v>
      </c>
      <c r="CB143" s="25">
        <v>181.05199999999999</v>
      </c>
      <c r="CC143" s="25">
        <v>777.23</v>
      </c>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row>
    <row r="144" spans="1:108" ht="15.75" hidden="1" outlineLevel="1" thickBot="1" x14ac:dyDescent="0.3">
      <c r="A144" s="7" t="s">
        <v>9</v>
      </c>
      <c r="B144" s="21">
        <v>0</v>
      </c>
      <c r="C144" s="21">
        <v>0</v>
      </c>
      <c r="D144" s="21">
        <v>0</v>
      </c>
      <c r="E144" s="21">
        <v>0</v>
      </c>
      <c r="F144" s="21">
        <v>0</v>
      </c>
      <c r="G144" s="21">
        <v>0</v>
      </c>
      <c r="H144" s="21">
        <v>0</v>
      </c>
      <c r="I144" s="21">
        <v>0</v>
      </c>
      <c r="J144" s="21">
        <v>0</v>
      </c>
      <c r="K144" s="21">
        <v>0</v>
      </c>
      <c r="L144" s="21">
        <v>6.6150000000000002</v>
      </c>
      <c r="M144" s="21">
        <v>1.7669999999999999</v>
      </c>
      <c r="N144" s="21">
        <v>1.21</v>
      </c>
      <c r="O144" s="21">
        <v>2.6720000000000002</v>
      </c>
      <c r="P144" s="21">
        <v>12.263999999999999</v>
      </c>
      <c r="Q144" s="21">
        <v>1.9850000000000001</v>
      </c>
      <c r="R144" s="21">
        <v>2.1419999999999999</v>
      </c>
      <c r="S144" s="21">
        <v>10.063000000000001</v>
      </c>
      <c r="T144" s="21">
        <v>5.8019999999999996</v>
      </c>
      <c r="U144" s="21">
        <v>19.992000000000001</v>
      </c>
      <c r="V144" s="21">
        <v>5.45</v>
      </c>
      <c r="W144" s="21">
        <v>7.6689999999999996</v>
      </c>
      <c r="X144" s="21">
        <v>10.423</v>
      </c>
      <c r="Y144" s="21">
        <v>2.673</v>
      </c>
      <c r="Z144" s="21">
        <v>26.215000000000003</v>
      </c>
      <c r="AA144" s="21">
        <v>0.39700000000000002</v>
      </c>
      <c r="AB144" s="21">
        <v>4.49</v>
      </c>
      <c r="AC144" s="21">
        <v>0.745</v>
      </c>
      <c r="AD144" s="21">
        <v>-0.437</v>
      </c>
      <c r="AE144" s="21">
        <v>5.1950000000000003</v>
      </c>
      <c r="AF144" s="21">
        <v>0.23499999999999999</v>
      </c>
      <c r="AG144" s="21">
        <v>1.8420000000000001</v>
      </c>
      <c r="AH144" s="21">
        <v>8.3620000000000001</v>
      </c>
      <c r="AI144" s="21">
        <v>13.2</v>
      </c>
      <c r="AJ144" s="21">
        <v>23.638999999999999</v>
      </c>
      <c r="AK144" s="21">
        <v>15.7</v>
      </c>
      <c r="AL144" s="21">
        <v>8.5</v>
      </c>
      <c r="AM144" s="21">
        <v>3.1</v>
      </c>
      <c r="AN144" s="21">
        <v>13.7</v>
      </c>
      <c r="AO144" s="21">
        <v>41</v>
      </c>
      <c r="AP144" s="21">
        <v>18.8</v>
      </c>
      <c r="AQ144" s="21">
        <v>6.9640000000000004</v>
      </c>
      <c r="AR144" s="21">
        <v>2.2999999999999998</v>
      </c>
      <c r="AS144" s="21">
        <v>0.7</v>
      </c>
      <c r="AT144" s="21">
        <v>28.764000000000003</v>
      </c>
      <c r="AU144" s="21">
        <v>0</v>
      </c>
      <c r="AV144" s="21">
        <v>0</v>
      </c>
      <c r="AW144" s="21">
        <v>0</v>
      </c>
      <c r="AX144" s="21">
        <v>0</v>
      </c>
      <c r="AY144" s="21">
        <v>0</v>
      </c>
      <c r="AZ144" s="21">
        <v>0</v>
      </c>
      <c r="BA144" s="21">
        <v>0</v>
      </c>
      <c r="BB144" s="21">
        <v>0</v>
      </c>
      <c r="BC144" s="21">
        <v>0</v>
      </c>
      <c r="BD144" s="21">
        <v>0</v>
      </c>
      <c r="BE144" s="91">
        <v>0</v>
      </c>
      <c r="BF144" s="91">
        <v>0</v>
      </c>
      <c r="BG144" s="91">
        <v>0</v>
      </c>
      <c r="BH144" s="91">
        <v>0</v>
      </c>
      <c r="BI144" s="83">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row>
    <row r="145" spans="1:108" hidden="1" outlineLevel="1" x14ac:dyDescent="0.25">
      <c r="A145" s="25" t="s">
        <v>28</v>
      </c>
      <c r="B145" s="25">
        <v>0</v>
      </c>
      <c r="C145" s="25">
        <v>0</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1E-3</v>
      </c>
      <c r="Z145" s="25">
        <v>1E-3</v>
      </c>
      <c r="AA145" s="25">
        <v>1E-3</v>
      </c>
      <c r="AB145" s="25">
        <v>-1E-3</v>
      </c>
      <c r="AC145" s="25">
        <v>7.0000000000000007E-2</v>
      </c>
      <c r="AD145" s="25">
        <v>3.0579999999999998</v>
      </c>
      <c r="AE145" s="25">
        <v>3.1279999999999997</v>
      </c>
      <c r="AF145" s="25">
        <v>0.69899999999999995</v>
      </c>
      <c r="AG145" s="25">
        <v>3.8279999999999998</v>
      </c>
      <c r="AH145" s="25">
        <v>7.5949999999999998</v>
      </c>
      <c r="AI145" s="25">
        <v>2.5</v>
      </c>
      <c r="AJ145" s="25">
        <v>14.622</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90">
        <v>0.3</v>
      </c>
      <c r="BF145" s="90">
        <v>0.4</v>
      </c>
      <c r="BG145" s="90">
        <v>0.155</v>
      </c>
      <c r="BH145" s="90">
        <v>8.9</v>
      </c>
      <c r="BI145" s="82">
        <v>9.7550000000000008</v>
      </c>
      <c r="BJ145" s="25">
        <v>4.5</v>
      </c>
      <c r="BK145" s="25">
        <v>4.9000000000000004</v>
      </c>
      <c r="BL145" s="25">
        <v>10</v>
      </c>
      <c r="BM145" s="25">
        <v>11.2</v>
      </c>
      <c r="BN145" s="25">
        <v>30.599999999999998</v>
      </c>
      <c r="BO145" s="25">
        <v>5.3</v>
      </c>
      <c r="BP145" s="25">
        <v>12.525</v>
      </c>
      <c r="BQ145" s="25">
        <v>8.57</v>
      </c>
      <c r="BR145" s="25">
        <v>6.4109999999999996</v>
      </c>
      <c r="BS145" s="25">
        <v>32.805999999999997</v>
      </c>
      <c r="BT145" s="25">
        <v>0</v>
      </c>
      <c r="BU145" s="25">
        <v>0</v>
      </c>
      <c r="BV145" s="25">
        <v>0</v>
      </c>
      <c r="BW145" s="25">
        <v>0</v>
      </c>
      <c r="BX145" s="25">
        <v>0</v>
      </c>
      <c r="BY145" s="25">
        <v>0</v>
      </c>
      <c r="BZ145" s="25">
        <v>0</v>
      </c>
      <c r="CA145" s="25">
        <v>0</v>
      </c>
      <c r="CB145" s="25">
        <v>0</v>
      </c>
      <c r="CC145" s="25">
        <v>0</v>
      </c>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row>
    <row r="146" spans="1:108" ht="15.75" hidden="1" outlineLevel="1" thickBot="1" x14ac:dyDescent="0.3">
      <c r="A146" s="7" t="s">
        <v>15</v>
      </c>
      <c r="B146" s="21">
        <v>0</v>
      </c>
      <c r="C146" s="21">
        <v>0</v>
      </c>
      <c r="D146" s="21">
        <v>0</v>
      </c>
      <c r="E146" s="21">
        <v>0</v>
      </c>
      <c r="F146" s="21">
        <v>0</v>
      </c>
      <c r="G146" s="21">
        <v>0</v>
      </c>
      <c r="H146" s="21">
        <v>0</v>
      </c>
      <c r="I146" s="21">
        <v>0</v>
      </c>
      <c r="J146" s="21">
        <v>0</v>
      </c>
      <c r="K146" s="21">
        <v>0</v>
      </c>
      <c r="L146" s="21" t="s">
        <v>234</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91">
        <v>0</v>
      </c>
      <c r="BF146" s="91">
        <v>0</v>
      </c>
      <c r="BG146" s="91">
        <v>0</v>
      </c>
      <c r="BH146" s="91">
        <v>0</v>
      </c>
      <c r="BI146" s="83">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row>
    <row r="147" spans="1:108" hidden="1" outlineLevel="1" x14ac:dyDescent="0.25">
      <c r="A147" s="25" t="s">
        <v>14</v>
      </c>
      <c r="B147" s="25">
        <v>0</v>
      </c>
      <c r="C147" s="25">
        <v>0</v>
      </c>
      <c r="D147" s="25">
        <v>0</v>
      </c>
      <c r="E147" s="25">
        <v>0</v>
      </c>
      <c r="F147" s="25">
        <v>0</v>
      </c>
      <c r="G147" s="25">
        <v>0</v>
      </c>
      <c r="H147" s="25">
        <v>0</v>
      </c>
      <c r="I147" s="25">
        <v>0</v>
      </c>
      <c r="J147" s="25">
        <v>0</v>
      </c>
      <c r="K147" s="25">
        <v>0</v>
      </c>
      <c r="L147" s="25">
        <v>1.782</v>
      </c>
      <c r="M147" s="25">
        <v>2.9119999999999999</v>
      </c>
      <c r="N147" s="25">
        <v>4.9870000000000001</v>
      </c>
      <c r="O147" s="25">
        <v>6.5449999999999999</v>
      </c>
      <c r="P147" s="25">
        <v>16.225999999999999</v>
      </c>
      <c r="Q147" s="25">
        <v>5.4560000000000004</v>
      </c>
      <c r="R147" s="25">
        <v>5.0970000000000004</v>
      </c>
      <c r="S147" s="25">
        <v>16.826000000000001</v>
      </c>
      <c r="T147" s="25">
        <v>8.4179999999999993</v>
      </c>
      <c r="U147" s="25">
        <v>35.796999999999997</v>
      </c>
      <c r="V147" s="25">
        <v>9.35</v>
      </c>
      <c r="W147" s="25">
        <v>15.765000000000001</v>
      </c>
      <c r="X147" s="25">
        <v>20.765000000000001</v>
      </c>
      <c r="Y147" s="25">
        <v>25.890999999999998</v>
      </c>
      <c r="Z147" s="25">
        <v>71.771000000000001</v>
      </c>
      <c r="AA147" s="25">
        <v>14.045999999999999</v>
      </c>
      <c r="AB147" s="25">
        <v>8.6679999999999993</v>
      </c>
      <c r="AC147" s="25">
        <v>8.5470000000000006</v>
      </c>
      <c r="AD147" s="25">
        <v>10.263999999999999</v>
      </c>
      <c r="AE147" s="25">
        <v>41.524999999999999</v>
      </c>
      <c r="AF147" s="25">
        <v>6.2</v>
      </c>
      <c r="AG147" s="25">
        <v>7.383</v>
      </c>
      <c r="AH147" s="25">
        <v>9.2899999999999991</v>
      </c>
      <c r="AI147" s="25">
        <v>3.4689999999999999</v>
      </c>
      <c r="AJ147" s="25">
        <v>26.341999999999999</v>
      </c>
      <c r="AK147" s="25">
        <v>0.6</v>
      </c>
      <c r="AL147" s="25">
        <v>3.2</v>
      </c>
      <c r="AM147" s="25">
        <v>5.9</v>
      </c>
      <c r="AN147" s="25">
        <v>1.8</v>
      </c>
      <c r="AO147" s="25">
        <v>11.500000000000002</v>
      </c>
      <c r="AP147" s="25">
        <v>0.6</v>
      </c>
      <c r="AQ147" s="25">
        <v>8.5630000000000006</v>
      </c>
      <c r="AR147" s="25">
        <v>35.5</v>
      </c>
      <c r="AS147" s="25">
        <v>47.5</v>
      </c>
      <c r="AT147" s="25">
        <v>92.162999999999997</v>
      </c>
      <c r="AU147" s="25">
        <v>20.8</v>
      </c>
      <c r="AV147" s="25">
        <v>28.7</v>
      </c>
      <c r="AW147" s="25">
        <v>26.8</v>
      </c>
      <c r="AX147" s="25">
        <v>18.7</v>
      </c>
      <c r="AY147" s="25">
        <v>95</v>
      </c>
      <c r="AZ147" s="25">
        <v>5.3</v>
      </c>
      <c r="BA147" s="25">
        <v>1.2</v>
      </c>
      <c r="BB147" s="25">
        <v>0</v>
      </c>
      <c r="BC147" s="25">
        <v>0</v>
      </c>
      <c r="BD147" s="25">
        <v>6.5</v>
      </c>
      <c r="BE147" s="90">
        <v>0</v>
      </c>
      <c r="BF147" s="90">
        <v>0</v>
      </c>
      <c r="BG147" s="90">
        <v>0.127</v>
      </c>
      <c r="BH147" s="90">
        <v>0.1</v>
      </c>
      <c r="BI147" s="82">
        <v>0.22700000000000001</v>
      </c>
      <c r="BJ147" s="25">
        <v>0</v>
      </c>
      <c r="BK147" s="25">
        <v>0</v>
      </c>
      <c r="BL147" s="25">
        <v>0</v>
      </c>
      <c r="BM147" s="25">
        <v>0</v>
      </c>
      <c r="BN147" s="25">
        <v>0</v>
      </c>
      <c r="BO147" s="25">
        <v>0</v>
      </c>
      <c r="BP147" s="25">
        <v>0</v>
      </c>
      <c r="BQ147" s="25">
        <v>0.16600000000000001</v>
      </c>
      <c r="BR147" s="25">
        <v>0</v>
      </c>
      <c r="BS147" s="25">
        <v>0.16600000000000001</v>
      </c>
      <c r="BT147" s="25">
        <v>0</v>
      </c>
      <c r="BU147" s="25">
        <v>3.9E-2</v>
      </c>
      <c r="BV147" s="25">
        <v>0.215</v>
      </c>
      <c r="BW147" s="25">
        <v>0.87</v>
      </c>
      <c r="BX147" s="25">
        <v>1.1240000000000001</v>
      </c>
      <c r="BY147" s="25">
        <v>14.385999999999999</v>
      </c>
      <c r="BZ147" s="25">
        <v>21.338000000000001</v>
      </c>
      <c r="CA147" s="25">
        <v>21.975000000000001</v>
      </c>
      <c r="CB147" s="25">
        <v>17.298999999999999</v>
      </c>
      <c r="CC147" s="25">
        <v>74.998000000000005</v>
      </c>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row>
    <row r="148" spans="1:108"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91">
        <v>0</v>
      </c>
      <c r="BF148" s="91">
        <v>0</v>
      </c>
      <c r="BG148" s="91">
        <v>0</v>
      </c>
      <c r="BH148" s="91">
        <v>0</v>
      </c>
      <c r="BI148" s="83">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row>
    <row r="149" spans="1:108" hidden="1" outlineLevel="1" x14ac:dyDescent="0.25">
      <c r="A149" s="25" t="s">
        <v>66</v>
      </c>
      <c r="B149" s="25">
        <v>0</v>
      </c>
      <c r="C149" s="25">
        <v>0</v>
      </c>
      <c r="D149" s="25">
        <v>0</v>
      </c>
      <c r="E149" s="25">
        <v>0</v>
      </c>
      <c r="F149" s="25">
        <v>0</v>
      </c>
      <c r="G149" s="25">
        <v>0</v>
      </c>
      <c r="H149" s="25">
        <v>0</v>
      </c>
      <c r="I149" s="25">
        <v>0</v>
      </c>
      <c r="J149" s="25">
        <v>0</v>
      </c>
      <c r="K149" s="25">
        <v>0</v>
      </c>
      <c r="L149" s="25" t="s">
        <v>234</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90">
        <v>0</v>
      </c>
      <c r="BF149" s="90">
        <v>0</v>
      </c>
      <c r="BG149" s="90">
        <v>0</v>
      </c>
      <c r="BH149" s="90">
        <v>0</v>
      </c>
      <c r="BI149" s="82">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3.1E-2</v>
      </c>
      <c r="CA149" s="25">
        <v>0</v>
      </c>
      <c r="CB149" s="25">
        <v>2.089</v>
      </c>
      <c r="CC149" s="25">
        <v>2.12</v>
      </c>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row>
    <row r="150" spans="1:108"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91">
        <v>0</v>
      </c>
      <c r="BF150" s="91">
        <v>1</v>
      </c>
      <c r="BG150" s="91">
        <v>0</v>
      </c>
      <c r="BH150" s="91">
        <v>0</v>
      </c>
      <c r="BI150" s="83">
        <v>1</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row>
    <row r="151" spans="1:108" hidden="1" outlineLevel="1" x14ac:dyDescent="0.25">
      <c r="A151" s="25" t="s">
        <v>13</v>
      </c>
      <c r="B151" s="25">
        <v>0</v>
      </c>
      <c r="C151" s="25">
        <v>0</v>
      </c>
      <c r="D151" s="25">
        <v>0</v>
      </c>
      <c r="E151" s="25">
        <v>0</v>
      </c>
      <c r="F151" s="25">
        <v>0</v>
      </c>
      <c r="G151" s="25">
        <v>0</v>
      </c>
      <c r="H151" s="25">
        <v>0</v>
      </c>
      <c r="I151" s="25">
        <v>0</v>
      </c>
      <c r="J151" s="25">
        <v>0</v>
      </c>
      <c r="K151" s="25">
        <v>0</v>
      </c>
      <c r="L151" s="25">
        <v>1.089</v>
      </c>
      <c r="M151" s="25">
        <v>3.0101897920000007</v>
      </c>
      <c r="N151" s="25">
        <v>2.7118102079999993</v>
      </c>
      <c r="O151" s="25">
        <v>1.492</v>
      </c>
      <c r="P151" s="25">
        <v>8.3030000000000008</v>
      </c>
      <c r="Q151" s="25">
        <v>0</v>
      </c>
      <c r="R151" s="25">
        <v>2.097</v>
      </c>
      <c r="S151" s="25">
        <v>3.7629999999999999</v>
      </c>
      <c r="T151" s="25">
        <v>2.5350000000000001</v>
      </c>
      <c r="U151" s="25">
        <v>8.3949999999999996</v>
      </c>
      <c r="V151" s="25">
        <v>7.3999999999999996E-2</v>
      </c>
      <c r="W151" s="25">
        <v>1.173</v>
      </c>
      <c r="X151" s="25">
        <v>1.758</v>
      </c>
      <c r="Y151" s="25">
        <v>0.13400000000000001</v>
      </c>
      <c r="Z151" s="25">
        <v>3.1389999999999998</v>
      </c>
      <c r="AA151" s="25">
        <v>4.0000000000000001E-3</v>
      </c>
      <c r="AB151" s="25">
        <v>1.0409999999999999</v>
      </c>
      <c r="AC151" s="25">
        <v>5.5</v>
      </c>
      <c r="AD151" s="25">
        <v>3.375</v>
      </c>
      <c r="AE151" s="25">
        <v>9.92</v>
      </c>
      <c r="AF151" s="25">
        <v>2.1999999999999999E-2</v>
      </c>
      <c r="AG151" s="25">
        <v>3.1669999999999998</v>
      </c>
      <c r="AH151" s="25">
        <v>6.6909999999999998</v>
      </c>
      <c r="AI151" s="25">
        <v>3</v>
      </c>
      <c r="AJ151" s="25">
        <v>12.879999999999999</v>
      </c>
      <c r="AK151" s="25">
        <v>0</v>
      </c>
      <c r="AL151" s="25">
        <v>1.9</v>
      </c>
      <c r="AM151" s="25">
        <v>6.3</v>
      </c>
      <c r="AN151" s="25">
        <v>6</v>
      </c>
      <c r="AO151" s="25">
        <v>14.2</v>
      </c>
      <c r="AP151" s="25">
        <v>3</v>
      </c>
      <c r="AQ151" s="25">
        <v>0</v>
      </c>
      <c r="AR151" s="25">
        <v>0.6</v>
      </c>
      <c r="AS151" s="25">
        <v>0.1</v>
      </c>
      <c r="AT151" s="25">
        <v>3.7</v>
      </c>
      <c r="AU151" s="25">
        <v>0</v>
      </c>
      <c r="AV151" s="25">
        <v>0</v>
      </c>
      <c r="AW151" s="25">
        <v>0</v>
      </c>
      <c r="AX151" s="25">
        <v>0</v>
      </c>
      <c r="AY151" s="25">
        <v>0</v>
      </c>
      <c r="AZ151" s="25">
        <v>0</v>
      </c>
      <c r="BA151" s="25">
        <v>0</v>
      </c>
      <c r="BB151" s="25">
        <v>0</v>
      </c>
      <c r="BC151" s="25">
        <v>0</v>
      </c>
      <c r="BD151" s="25">
        <v>0</v>
      </c>
      <c r="BE151" s="90">
        <v>0</v>
      </c>
      <c r="BF151" s="90">
        <v>0</v>
      </c>
      <c r="BG151" s="90">
        <v>0</v>
      </c>
      <c r="BH151" s="90">
        <v>0</v>
      </c>
      <c r="BI151" s="82">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0.754</v>
      </c>
      <c r="CA151" s="25">
        <v>22.303000000000001</v>
      </c>
      <c r="CB151" s="25">
        <v>30.274999999999999</v>
      </c>
      <c r="CC151" s="25">
        <v>53.332000000000001</v>
      </c>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row>
    <row r="152" spans="1:108"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91">
        <v>0</v>
      </c>
      <c r="BF152" s="91">
        <v>0</v>
      </c>
      <c r="BG152" s="91">
        <v>0</v>
      </c>
      <c r="BH152" s="91">
        <v>0</v>
      </c>
      <c r="BI152" s="83">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21">
        <v>0</v>
      </c>
      <c r="CB152" s="21">
        <v>31.957000000000001</v>
      </c>
      <c r="CC152" s="21">
        <v>31.957000000000001</v>
      </c>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row>
    <row r="153" spans="1:108"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90">
        <v>0</v>
      </c>
      <c r="BF153" s="90">
        <v>0</v>
      </c>
      <c r="BG153" s="90">
        <v>0</v>
      </c>
      <c r="BH153" s="90">
        <v>0</v>
      </c>
      <c r="BI153" s="82">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row>
    <row r="154" spans="1:108"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91">
        <v>0</v>
      </c>
      <c r="BF154" s="91">
        <v>0</v>
      </c>
      <c r="BG154" s="91">
        <v>0</v>
      </c>
      <c r="BH154" s="91">
        <v>0</v>
      </c>
      <c r="BI154" s="83">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row>
    <row r="155" spans="1:108" hidden="1" outlineLevel="1" x14ac:dyDescent="0.25">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90">
        <v>0</v>
      </c>
      <c r="BF155" s="90">
        <v>0</v>
      </c>
      <c r="BG155" s="90">
        <v>0</v>
      </c>
      <c r="BH155" s="90">
        <v>0</v>
      </c>
      <c r="BI155" s="82">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row>
    <row r="156" spans="1:108" ht="15.75" hidden="1" outlineLevel="1" thickBot="1" x14ac:dyDescent="0.3">
      <c r="A156" s="7" t="s">
        <v>305</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91"/>
      <c r="BF156" s="91"/>
      <c r="BG156" s="91"/>
      <c r="BH156" s="91"/>
      <c r="BI156" s="83"/>
      <c r="BJ156" s="21"/>
      <c r="BK156" s="21"/>
      <c r="BL156" s="21"/>
      <c r="BM156" s="21"/>
      <c r="BN156" s="21"/>
      <c r="BO156" s="21"/>
      <c r="BP156" s="21"/>
      <c r="BQ156" s="21"/>
      <c r="BR156" s="21"/>
      <c r="BS156" s="21"/>
      <c r="BT156" s="21"/>
      <c r="BU156" s="21"/>
      <c r="BV156" s="21"/>
      <c r="BW156" s="21"/>
      <c r="BX156" s="21"/>
      <c r="BY156" s="21">
        <v>0</v>
      </c>
      <c r="BZ156" s="21">
        <v>0</v>
      </c>
      <c r="CA156" s="21">
        <v>0</v>
      </c>
      <c r="CB156" s="21">
        <v>0</v>
      </c>
      <c r="CC156" s="21">
        <v>0</v>
      </c>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row>
    <row r="157" spans="1:108" ht="15.75" collapsed="1" thickBot="1" x14ac:dyDescent="0.3">
      <c r="A157" s="11" t="s">
        <v>308</v>
      </c>
      <c r="B157" s="23">
        <v>0</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v>0</v>
      </c>
      <c r="AK157" s="23">
        <v>0</v>
      </c>
      <c r="AL157" s="23">
        <v>0</v>
      </c>
      <c r="AM157" s="23">
        <v>0</v>
      </c>
      <c r="AN157" s="23">
        <v>0</v>
      </c>
      <c r="AO157" s="23">
        <v>0</v>
      </c>
      <c r="AP157" s="23">
        <v>0</v>
      </c>
      <c r="AQ157" s="23">
        <v>0</v>
      </c>
      <c r="AR157" s="23">
        <v>0</v>
      </c>
      <c r="AS157" s="23">
        <v>0</v>
      </c>
      <c r="AT157" s="23">
        <v>0</v>
      </c>
      <c r="AU157" s="23">
        <v>0</v>
      </c>
      <c r="AV157" s="23">
        <v>0</v>
      </c>
      <c r="AW157" s="23">
        <v>0</v>
      </c>
      <c r="AX157" s="23">
        <v>0</v>
      </c>
      <c r="AY157" s="23">
        <v>0</v>
      </c>
      <c r="AZ157" s="23">
        <v>0</v>
      </c>
      <c r="BA157" s="23">
        <v>0</v>
      </c>
      <c r="BB157" s="23">
        <v>0</v>
      </c>
      <c r="BC157" s="23">
        <v>0</v>
      </c>
      <c r="BD157" s="23">
        <v>0</v>
      </c>
      <c r="BE157" s="89">
        <v>0</v>
      </c>
      <c r="BF157" s="89">
        <v>0</v>
      </c>
      <c r="BG157" s="89">
        <v>0</v>
      </c>
      <c r="BH157" s="89">
        <v>0</v>
      </c>
      <c r="BI157" s="81">
        <v>0</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row>
    <row r="158" spans="1:108"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90">
        <v>0</v>
      </c>
      <c r="BF158" s="90">
        <v>0</v>
      </c>
      <c r="BG158" s="90">
        <v>0</v>
      </c>
      <c r="BH158" s="90">
        <v>0</v>
      </c>
      <c r="BI158" s="82">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row>
    <row r="159" spans="1:108" ht="15.75" hidden="1" outlineLevel="1" thickBot="1" x14ac:dyDescent="0.3">
      <c r="A159" s="7" t="s">
        <v>10</v>
      </c>
      <c r="B159" s="21">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91">
        <v>0</v>
      </c>
      <c r="BF159" s="91">
        <v>0</v>
      </c>
      <c r="BG159" s="91">
        <v>0</v>
      </c>
      <c r="BH159" s="91">
        <v>0</v>
      </c>
      <c r="BI159" s="83">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c r="BZ159" s="21">
        <v>0</v>
      </c>
      <c r="CA159" s="21">
        <v>0</v>
      </c>
      <c r="CB159" s="21">
        <v>0</v>
      </c>
      <c r="CC159" s="21">
        <v>0</v>
      </c>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row>
    <row r="160" spans="1:108"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90">
        <v>0</v>
      </c>
      <c r="BF160" s="90">
        <v>0</v>
      </c>
      <c r="BG160" s="90">
        <v>0</v>
      </c>
      <c r="BH160" s="90">
        <v>0</v>
      </c>
      <c r="BI160" s="82">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row>
    <row r="161" spans="1:108"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0</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91">
        <v>0</v>
      </c>
      <c r="BF161" s="91">
        <v>0</v>
      </c>
      <c r="BG161" s="91">
        <v>0</v>
      </c>
      <c r="BH161" s="91">
        <v>0</v>
      </c>
      <c r="BI161" s="83">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c r="BZ161" s="21">
        <v>0</v>
      </c>
      <c r="CA161" s="21">
        <v>0</v>
      </c>
      <c r="CB161" s="21">
        <v>0</v>
      </c>
      <c r="CC161" s="21">
        <v>0</v>
      </c>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row>
    <row r="162" spans="1:108"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90">
        <v>0</v>
      </c>
      <c r="BF162" s="90">
        <v>0</v>
      </c>
      <c r="BG162" s="90">
        <v>0</v>
      </c>
      <c r="BH162" s="90">
        <v>0</v>
      </c>
      <c r="BI162" s="82">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25">
        <v>0</v>
      </c>
      <c r="CC162" s="25">
        <v>0</v>
      </c>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row>
    <row r="163" spans="1:108"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91">
        <v>0</v>
      </c>
      <c r="BF163" s="91">
        <v>0</v>
      </c>
      <c r="BG163" s="91">
        <v>0</v>
      </c>
      <c r="BH163" s="91">
        <v>0</v>
      </c>
      <c r="BI163" s="83">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row>
    <row r="164" spans="1:108"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90">
        <v>0</v>
      </c>
      <c r="BF164" s="90">
        <v>0</v>
      </c>
      <c r="BG164" s="90">
        <v>0</v>
      </c>
      <c r="BH164" s="90">
        <v>0</v>
      </c>
      <c r="BI164" s="82">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row>
    <row r="165" spans="1:108"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91">
        <v>0</v>
      </c>
      <c r="BF165" s="91">
        <v>0</v>
      </c>
      <c r="BG165" s="91">
        <v>0</v>
      </c>
      <c r="BH165" s="91">
        <v>0</v>
      </c>
      <c r="BI165" s="83">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row>
    <row r="166" spans="1:108"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90">
        <v>0</v>
      </c>
      <c r="BF166" s="90">
        <v>0</v>
      </c>
      <c r="BG166" s="90">
        <v>0</v>
      </c>
      <c r="BH166" s="90">
        <v>0</v>
      </c>
      <c r="BI166" s="82">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row>
    <row r="167" spans="1:108" ht="15.75" collapsed="1" thickBot="1" x14ac:dyDescent="0.3">
      <c r="A167" s="11" t="s">
        <v>289</v>
      </c>
      <c r="B167" s="23">
        <v>0</v>
      </c>
      <c r="C167" s="23">
        <v>0</v>
      </c>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89">
        <v>0</v>
      </c>
      <c r="BF167" s="89">
        <v>0</v>
      </c>
      <c r="BG167" s="89">
        <v>0</v>
      </c>
      <c r="BH167" s="89">
        <v>0</v>
      </c>
      <c r="BI167" s="81">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row>
    <row r="168" spans="1:108" hidden="1" outlineLevel="1" x14ac:dyDescent="0.25">
      <c r="A168" s="25" t="s">
        <v>293</v>
      </c>
      <c r="B168" s="25">
        <v>0</v>
      </c>
      <c r="C168" s="25">
        <v>0</v>
      </c>
      <c r="D168" s="25">
        <v>0</v>
      </c>
      <c r="E168" s="25">
        <v>0</v>
      </c>
      <c r="F168" s="25">
        <v>0</v>
      </c>
      <c r="G168" s="25">
        <v>0</v>
      </c>
      <c r="H168" s="25">
        <v>0</v>
      </c>
      <c r="I168" s="25">
        <v>0</v>
      </c>
      <c r="J168" s="25">
        <v>0</v>
      </c>
      <c r="K168" s="25">
        <v>0</v>
      </c>
      <c r="L168" s="25" t="s">
        <v>234</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90">
        <v>0</v>
      </c>
      <c r="BF168" s="90">
        <v>0</v>
      </c>
      <c r="BG168" s="90">
        <v>0</v>
      </c>
      <c r="BH168" s="90">
        <v>0</v>
      </c>
      <c r="BI168" s="82">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row>
    <row r="169" spans="1:108"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91">
        <v>0</v>
      </c>
      <c r="BF169" s="91">
        <v>0</v>
      </c>
      <c r="BG169" s="91">
        <v>0</v>
      </c>
      <c r="BH169" s="91">
        <v>0</v>
      </c>
      <c r="BI169" s="83">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row>
    <row r="170" spans="1:108"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90">
        <v>0</v>
      </c>
      <c r="BF170" s="90">
        <v>0</v>
      </c>
      <c r="BG170" s="90">
        <v>0</v>
      </c>
      <c r="BH170" s="90">
        <v>0</v>
      </c>
      <c r="BI170" s="82">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row>
    <row r="171" spans="1:108"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91">
        <v>0</v>
      </c>
      <c r="BF171" s="91">
        <v>0</v>
      </c>
      <c r="BG171" s="91">
        <v>0</v>
      </c>
      <c r="BH171" s="91">
        <v>0</v>
      </c>
      <c r="BI171" s="83">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row>
    <row r="172" spans="1:108" hidden="1" outlineLevel="1" x14ac:dyDescent="0.25">
      <c r="A172" s="25" t="s">
        <v>12</v>
      </c>
      <c r="B172" s="25">
        <v>0</v>
      </c>
      <c r="C172" s="25">
        <v>0</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90">
        <v>0</v>
      </c>
      <c r="BF172" s="90">
        <v>0</v>
      </c>
      <c r="BG172" s="90">
        <v>0</v>
      </c>
      <c r="BH172" s="90">
        <v>0</v>
      </c>
      <c r="BI172" s="82">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row>
    <row r="173" spans="1:108"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91">
        <v>0</v>
      </c>
      <c r="BF173" s="91">
        <v>0</v>
      </c>
      <c r="BG173" s="91">
        <v>0</v>
      </c>
      <c r="BH173" s="91">
        <v>0</v>
      </c>
      <c r="BI173" s="83">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row>
    <row r="174" spans="1:108"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90">
        <v>0</v>
      </c>
      <c r="BF174" s="90">
        <v>0</v>
      </c>
      <c r="BG174" s="90">
        <v>0</v>
      </c>
      <c r="BH174" s="90">
        <v>0</v>
      </c>
      <c r="BI174" s="82">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row>
    <row r="175" spans="1:108"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91">
        <v>0</v>
      </c>
      <c r="BF175" s="91">
        <v>0</v>
      </c>
      <c r="BG175" s="91">
        <v>0</v>
      </c>
      <c r="BH175" s="91">
        <v>0</v>
      </c>
      <c r="BI175" s="83">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row>
    <row r="176" spans="1:108"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90">
        <v>0</v>
      </c>
      <c r="BF176" s="90">
        <v>0</v>
      </c>
      <c r="BG176" s="90">
        <v>0</v>
      </c>
      <c r="BH176" s="90">
        <v>0</v>
      </c>
      <c r="BI176" s="82">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row>
    <row r="177" spans="1:108"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91">
        <v>0</v>
      </c>
      <c r="BF177" s="91">
        <v>0</v>
      </c>
      <c r="BG177" s="91">
        <v>0</v>
      </c>
      <c r="BH177" s="91">
        <v>0</v>
      </c>
      <c r="BI177" s="83">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21">
        <v>0</v>
      </c>
      <c r="CB177" s="21">
        <v>0</v>
      </c>
      <c r="CC177" s="21">
        <v>0</v>
      </c>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row>
    <row r="178" spans="1:108"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0</v>
      </c>
      <c r="V178" s="25">
        <v>0</v>
      </c>
      <c r="W178" s="25">
        <v>0</v>
      </c>
      <c r="X178" s="25">
        <v>0</v>
      </c>
      <c r="Y178" s="25">
        <v>0</v>
      </c>
      <c r="Z178" s="25">
        <v>0</v>
      </c>
      <c r="AA178" s="25">
        <v>0</v>
      </c>
      <c r="AB178" s="25">
        <v>0</v>
      </c>
      <c r="AC178" s="25">
        <v>0</v>
      </c>
      <c r="AD178" s="25">
        <v>0</v>
      </c>
      <c r="AE178" s="25">
        <v>0</v>
      </c>
      <c r="AF178" s="25">
        <v>0</v>
      </c>
      <c r="AG178" s="25">
        <v>0</v>
      </c>
      <c r="AH178" s="25">
        <v>0</v>
      </c>
      <c r="AI178" s="25">
        <v>0</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0</v>
      </c>
      <c r="BB178" s="25">
        <v>0</v>
      </c>
      <c r="BC178" s="25">
        <v>0</v>
      </c>
      <c r="BD178" s="25">
        <v>0</v>
      </c>
      <c r="BE178" s="90">
        <v>0</v>
      </c>
      <c r="BF178" s="90">
        <v>0</v>
      </c>
      <c r="BG178" s="90">
        <v>0</v>
      </c>
      <c r="BH178" s="90">
        <v>0</v>
      </c>
      <c r="BI178" s="82">
        <v>0</v>
      </c>
      <c r="BJ178" s="25">
        <v>0</v>
      </c>
      <c r="BK178" s="25">
        <v>0</v>
      </c>
      <c r="BL178" s="25">
        <v>0</v>
      </c>
      <c r="BM178" s="25">
        <v>0</v>
      </c>
      <c r="BN178" s="25">
        <v>0</v>
      </c>
      <c r="BO178" s="25">
        <v>0</v>
      </c>
      <c r="BP178" s="25">
        <v>0</v>
      </c>
      <c r="BQ178" s="25">
        <v>0</v>
      </c>
      <c r="BR178" s="25">
        <v>0</v>
      </c>
      <c r="BS178" s="25">
        <v>0</v>
      </c>
      <c r="BT178" s="25">
        <v>0</v>
      </c>
      <c r="BU178" s="25">
        <v>0</v>
      </c>
      <c r="BV178" s="25">
        <v>0</v>
      </c>
      <c r="BW178" s="25">
        <v>0</v>
      </c>
      <c r="BX178" s="25">
        <v>0</v>
      </c>
      <c r="BY178" s="25">
        <v>0</v>
      </c>
      <c r="BZ178" s="25">
        <v>0</v>
      </c>
      <c r="CA178" s="25">
        <v>0</v>
      </c>
      <c r="CB178" s="25">
        <v>0</v>
      </c>
      <c r="CC178" s="25">
        <v>0</v>
      </c>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row>
    <row r="179" spans="1:108"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91">
        <v>0</v>
      </c>
      <c r="BF179" s="91">
        <v>0</v>
      </c>
      <c r="BG179" s="91">
        <v>0</v>
      </c>
      <c r="BH179" s="91">
        <v>0</v>
      </c>
      <c r="BI179" s="83">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row>
    <row r="180" spans="1:108"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90">
        <v>0</v>
      </c>
      <c r="BF180" s="90">
        <v>0</v>
      </c>
      <c r="BG180" s="90">
        <v>0</v>
      </c>
      <c r="BH180" s="90">
        <v>0</v>
      </c>
      <c r="BI180" s="82">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row>
    <row r="181" spans="1:108"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91">
        <v>0</v>
      </c>
      <c r="BF181" s="91">
        <v>0</v>
      </c>
      <c r="BG181" s="91">
        <v>0</v>
      </c>
      <c r="BH181" s="91">
        <v>0</v>
      </c>
      <c r="BI181" s="83">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row>
    <row r="182" spans="1:108"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90">
        <v>0</v>
      </c>
      <c r="BF182" s="90">
        <v>0</v>
      </c>
      <c r="BG182" s="90">
        <v>0</v>
      </c>
      <c r="BH182" s="90">
        <v>0</v>
      </c>
      <c r="BI182" s="82">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row>
    <row r="183" spans="1:108"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91">
        <v>0</v>
      </c>
      <c r="BF183" s="91">
        <v>0</v>
      </c>
      <c r="BG183" s="91">
        <v>0</v>
      </c>
      <c r="BH183" s="91">
        <v>0</v>
      </c>
      <c r="BI183" s="83">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21">
        <v>0</v>
      </c>
      <c r="CB183" s="21">
        <v>0</v>
      </c>
      <c r="CC183" s="21">
        <v>0</v>
      </c>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row>
    <row r="184" spans="1:108"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90">
        <v>0</v>
      </c>
      <c r="BF184" s="90">
        <v>0</v>
      </c>
      <c r="BG184" s="90">
        <v>0</v>
      </c>
      <c r="BH184" s="90">
        <v>0</v>
      </c>
      <c r="BI184" s="82">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row>
    <row r="185" spans="1:108"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91">
        <v>0</v>
      </c>
      <c r="BF185" s="91">
        <v>0</v>
      </c>
      <c r="BG185" s="91">
        <v>0</v>
      </c>
      <c r="BH185" s="91">
        <v>0</v>
      </c>
      <c r="BI185" s="83">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21">
        <v>0</v>
      </c>
      <c r="CC185" s="21">
        <v>0</v>
      </c>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row>
    <row r="186" spans="1:108" ht="15.75" collapsed="1" thickBot="1" x14ac:dyDescent="0.3">
      <c r="A186" s="11" t="s">
        <v>290</v>
      </c>
      <c r="B186" s="23">
        <v>0</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-1.3</v>
      </c>
      <c r="AQ186" s="23">
        <v>-1.9490000000000001</v>
      </c>
      <c r="AR186" s="23">
        <v>-1.1000000000000001</v>
      </c>
      <c r="AS186" s="23">
        <v>-0.8</v>
      </c>
      <c r="AT186" s="23">
        <v>-5.149</v>
      </c>
      <c r="AU186" s="23">
        <v>0</v>
      </c>
      <c r="AV186" s="23">
        <v>-1</v>
      </c>
      <c r="AW186" s="23">
        <v>0</v>
      </c>
      <c r="AX186" s="23">
        <v>0</v>
      </c>
      <c r="AY186" s="23">
        <v>-1</v>
      </c>
      <c r="AZ186" s="23">
        <v>0</v>
      </c>
      <c r="BA186" s="23">
        <v>0</v>
      </c>
      <c r="BB186" s="23">
        <v>-0.1</v>
      </c>
      <c r="BC186" s="23">
        <v>-0.10000000000000142</v>
      </c>
      <c r="BD186" s="23">
        <v>-0.20000000000000143</v>
      </c>
      <c r="BE186" s="89">
        <v>-1.1999999999999993</v>
      </c>
      <c r="BF186" s="89">
        <v>-0.5</v>
      </c>
      <c r="BG186" s="89">
        <v>-0.18699999999999939</v>
      </c>
      <c r="BH186" s="89">
        <v>-0.10000000000000142</v>
      </c>
      <c r="BI186" s="81">
        <v>-1.9870000000000001</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row>
    <row r="187" spans="1:108" hidden="1" outlineLevel="1" x14ac:dyDescent="0.25">
      <c r="A187" s="25" t="s">
        <v>27</v>
      </c>
      <c r="B187" s="25">
        <v>0</v>
      </c>
      <c r="C187" s="25">
        <v>0</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90">
        <v>0</v>
      </c>
      <c r="BF187" s="90">
        <v>0</v>
      </c>
      <c r="BG187" s="90">
        <v>0</v>
      </c>
      <c r="BH187" s="90">
        <v>0</v>
      </c>
      <c r="BI187" s="82">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row>
    <row r="188" spans="1:108"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91">
        <v>0</v>
      </c>
      <c r="BF188" s="91">
        <v>0</v>
      </c>
      <c r="BG188" s="91">
        <v>0</v>
      </c>
      <c r="BH188" s="91">
        <v>0</v>
      </c>
      <c r="BI188" s="83">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row>
    <row r="189" spans="1:108" hidden="1" outlineLevel="1" x14ac:dyDescent="0.25">
      <c r="A189" s="25" t="s">
        <v>242</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90">
        <v>0</v>
      </c>
      <c r="BF189" s="90">
        <v>0</v>
      </c>
      <c r="BG189" s="90">
        <v>0</v>
      </c>
      <c r="BH189" s="90">
        <v>0</v>
      </c>
      <c r="BI189" s="82">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row>
    <row r="190" spans="1:108"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91">
        <v>0</v>
      </c>
      <c r="BF190" s="91">
        <v>0</v>
      </c>
      <c r="BG190" s="91">
        <v>0</v>
      </c>
      <c r="BH190" s="91">
        <v>0</v>
      </c>
      <c r="BI190" s="83">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row>
    <row r="191" spans="1:108"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90">
        <v>0</v>
      </c>
      <c r="BF191" s="90">
        <v>0</v>
      </c>
      <c r="BG191" s="90">
        <v>0</v>
      </c>
      <c r="BH191" s="90">
        <v>0</v>
      </c>
      <c r="BI191" s="82">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row>
    <row r="192" spans="1:108"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91">
        <v>0</v>
      </c>
      <c r="BF192" s="91">
        <v>0</v>
      </c>
      <c r="BG192" s="91">
        <v>0</v>
      </c>
      <c r="BH192" s="91">
        <v>0</v>
      </c>
      <c r="BI192" s="83">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row>
    <row r="193" spans="1:108"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90">
        <v>0</v>
      </c>
      <c r="BF193" s="90">
        <v>0</v>
      </c>
      <c r="BG193" s="90">
        <v>0</v>
      </c>
      <c r="BH193" s="90">
        <v>0</v>
      </c>
      <c r="BI193" s="82">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row>
    <row r="194" spans="1:108"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91">
        <v>0</v>
      </c>
      <c r="BF194" s="91">
        <v>0</v>
      </c>
      <c r="BG194" s="91">
        <v>0</v>
      </c>
      <c r="BH194" s="91">
        <v>0</v>
      </c>
      <c r="BI194" s="83">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row>
    <row r="195" spans="1:108" hidden="1" outlineLevel="1" x14ac:dyDescent="0.25">
      <c r="A195" s="25" t="s">
        <v>29</v>
      </c>
      <c r="B195" s="25">
        <v>0</v>
      </c>
      <c r="C195" s="25">
        <v>0</v>
      </c>
      <c r="D195" s="25">
        <v>0</v>
      </c>
      <c r="E195" s="25">
        <v>0</v>
      </c>
      <c r="F195" s="25">
        <v>0</v>
      </c>
      <c r="G195" s="25">
        <v>0</v>
      </c>
      <c r="H195" s="25">
        <v>0</v>
      </c>
      <c r="I195" s="25">
        <v>0</v>
      </c>
      <c r="J195" s="25">
        <v>0</v>
      </c>
      <c r="K195" s="25">
        <v>0</v>
      </c>
      <c r="L195" s="25">
        <v>0</v>
      </c>
      <c r="M195" s="25">
        <v>0</v>
      </c>
      <c r="N195" s="25">
        <v>0</v>
      </c>
      <c r="O195" s="25">
        <v>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90">
        <v>0</v>
      </c>
      <c r="BF195" s="90">
        <v>0</v>
      </c>
      <c r="BG195" s="90">
        <v>0</v>
      </c>
      <c r="BH195" s="90">
        <v>0</v>
      </c>
      <c r="BI195" s="82">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row>
    <row r="196" spans="1:108" ht="15.75" hidden="1" outlineLevel="1" thickBot="1" x14ac:dyDescent="0.3">
      <c r="A196" s="95" t="s">
        <v>379</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-1.3</v>
      </c>
      <c r="AQ196" s="21">
        <v>-1.9490000000000001</v>
      </c>
      <c r="AR196" s="21">
        <v>-1.1000000000000001</v>
      </c>
      <c r="AS196" s="21">
        <v>-0.8</v>
      </c>
      <c r="AT196" s="21">
        <v>-5.149</v>
      </c>
      <c r="AU196" s="21">
        <v>0</v>
      </c>
      <c r="AV196" s="21">
        <v>-1</v>
      </c>
      <c r="AW196" s="21">
        <v>0</v>
      </c>
      <c r="AX196" s="21">
        <v>0</v>
      </c>
      <c r="AY196" s="21">
        <v>-1</v>
      </c>
      <c r="AZ196" s="21">
        <v>0</v>
      </c>
      <c r="BA196" s="21">
        <v>0</v>
      </c>
      <c r="BB196" s="21">
        <v>-0.1</v>
      </c>
      <c r="BC196" s="21">
        <v>-0.10000000000000142</v>
      </c>
      <c r="BD196" s="21">
        <v>-0.20000000000000143</v>
      </c>
      <c r="BE196" s="91">
        <v>-1.1999999999999993</v>
      </c>
      <c r="BF196" s="91">
        <v>-0.5</v>
      </c>
      <c r="BG196" s="91">
        <v>-0.18699999999999939</v>
      </c>
      <c r="BH196" s="91">
        <v>-0.10000000000000142</v>
      </c>
      <c r="BI196" s="83">
        <v>-1.9870000000000001</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row>
    <row r="197" spans="1:108"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90">
        <v>0</v>
      </c>
      <c r="BF197" s="90">
        <v>0</v>
      </c>
      <c r="BG197" s="90">
        <v>0</v>
      </c>
      <c r="BH197" s="90">
        <v>0</v>
      </c>
      <c r="BI197" s="82">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row>
    <row r="198" spans="1:108" collapsed="1" x14ac:dyDescent="0.25">
      <c r="A198" s="40" t="s">
        <v>292</v>
      </c>
      <c r="B198" s="41">
        <v>0</v>
      </c>
      <c r="C198" s="41">
        <v>0</v>
      </c>
      <c r="D198" s="41">
        <v>0</v>
      </c>
      <c r="E198" s="41">
        <v>0</v>
      </c>
      <c r="F198" s="41">
        <v>0</v>
      </c>
      <c r="G198" s="41">
        <v>0</v>
      </c>
      <c r="H198" s="41">
        <v>0</v>
      </c>
      <c r="I198" s="41">
        <v>0</v>
      </c>
      <c r="J198" s="41">
        <v>0</v>
      </c>
      <c r="K198" s="41">
        <v>0</v>
      </c>
      <c r="L198" s="41">
        <v>77.151999999999987</v>
      </c>
      <c r="M198" s="41">
        <v>77.802400162000012</v>
      </c>
      <c r="N198" s="41">
        <v>62.206810208000007</v>
      </c>
      <c r="O198" s="41">
        <v>52.542999999999992</v>
      </c>
      <c r="P198" s="41">
        <v>269.70421037</v>
      </c>
      <c r="Q198" s="41">
        <v>38.76</v>
      </c>
      <c r="R198" s="41">
        <v>40.498000000000005</v>
      </c>
      <c r="S198" s="41">
        <v>126.441</v>
      </c>
      <c r="T198" s="41">
        <v>45.195999999999998</v>
      </c>
      <c r="U198" s="41">
        <v>250.89500000000001</v>
      </c>
      <c r="V198" s="41">
        <v>38.321999999999996</v>
      </c>
      <c r="W198" s="41">
        <v>62.122999999999998</v>
      </c>
      <c r="X198" s="41">
        <v>67.528999999999982</v>
      </c>
      <c r="Y198" s="41">
        <v>57.560999999999993</v>
      </c>
      <c r="Z198" s="41">
        <v>225.53499999999997</v>
      </c>
      <c r="AA198" s="41">
        <v>47.280999999999999</v>
      </c>
      <c r="AB198" s="41">
        <v>44.400000000000006</v>
      </c>
      <c r="AC198" s="41">
        <v>47.383999999999993</v>
      </c>
      <c r="AD198" s="41">
        <v>38.347999999999999</v>
      </c>
      <c r="AE198" s="41">
        <v>177.41300000000001</v>
      </c>
      <c r="AF198" s="41">
        <v>17.959999999999997</v>
      </c>
      <c r="AG198" s="41">
        <v>37.056000000000004</v>
      </c>
      <c r="AH198" s="41">
        <v>75.641999999999996</v>
      </c>
      <c r="AI198" s="41">
        <v>83.722999999999985</v>
      </c>
      <c r="AJ198" s="41">
        <v>214.381</v>
      </c>
      <c r="AK198" s="41">
        <v>41</v>
      </c>
      <c r="AL198" s="41">
        <v>62.500000000000007</v>
      </c>
      <c r="AM198" s="41">
        <v>61.199999999999996</v>
      </c>
      <c r="AN198" s="41">
        <v>111.69999999999999</v>
      </c>
      <c r="AO198" s="41">
        <v>276.39999999999998</v>
      </c>
      <c r="AP198" s="41">
        <v>68.2</v>
      </c>
      <c r="AQ198" s="41">
        <v>75.087000000000003</v>
      </c>
      <c r="AR198" s="41">
        <v>100.49999999999999</v>
      </c>
      <c r="AS198" s="41">
        <v>106.5</v>
      </c>
      <c r="AT198" s="41">
        <v>350.28699999999998</v>
      </c>
      <c r="AU198" s="41">
        <v>70</v>
      </c>
      <c r="AV198" s="41">
        <v>85.1</v>
      </c>
      <c r="AW198" s="41">
        <v>86.6</v>
      </c>
      <c r="AX198" s="41">
        <v>75.900000000000006</v>
      </c>
      <c r="AY198" s="41">
        <v>317.5</v>
      </c>
      <c r="AZ198" s="41">
        <v>31</v>
      </c>
      <c r="BA198" s="41">
        <v>27.5</v>
      </c>
      <c r="BB198" s="41">
        <v>20.8</v>
      </c>
      <c r="BC198" s="41">
        <v>25.2</v>
      </c>
      <c r="BD198" s="41">
        <v>104.5</v>
      </c>
      <c r="BE198" s="92">
        <v>12.8</v>
      </c>
      <c r="BF198" s="92">
        <v>40.099999999999994</v>
      </c>
      <c r="BG198" s="92">
        <v>14.775</v>
      </c>
      <c r="BH198" s="92">
        <v>17.899999999999999</v>
      </c>
      <c r="BI198" s="84">
        <v>85.574999999999989</v>
      </c>
      <c r="BJ198" s="41">
        <v>4.5</v>
      </c>
      <c r="BK198" s="41">
        <v>4.9000000000000004</v>
      </c>
      <c r="BL198" s="41">
        <v>10</v>
      </c>
      <c r="BM198" s="41">
        <v>11.2</v>
      </c>
      <c r="BN198" s="41">
        <v>30.599999999999998</v>
      </c>
      <c r="BO198" s="41">
        <v>12.7</v>
      </c>
      <c r="BP198" s="41">
        <v>43.548999999999999</v>
      </c>
      <c r="BQ198" s="41">
        <v>48.040999999999997</v>
      </c>
      <c r="BR198" s="41">
        <v>42.692</v>
      </c>
      <c r="BS198" s="41">
        <v>146.982</v>
      </c>
      <c r="BT198" s="41">
        <v>4.9450000000000003</v>
      </c>
      <c r="BU198" s="41">
        <v>43.932000000000002</v>
      </c>
      <c r="BV198" s="41">
        <v>140.39699999999999</v>
      </c>
      <c r="BW198" s="41">
        <v>148.61099999999999</v>
      </c>
      <c r="BX198" s="41">
        <v>337.88499999999999</v>
      </c>
      <c r="BY198" s="41">
        <v>140.76400000000001</v>
      </c>
      <c r="BZ198" s="41">
        <v>216.821</v>
      </c>
      <c r="CA198" s="41">
        <v>319.38</v>
      </c>
      <c r="CB198" s="41">
        <v>262.67200000000003</v>
      </c>
      <c r="CC198" s="41">
        <v>939.63700000000006</v>
      </c>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row>
    <row r="199" spans="1:108" ht="68.25" x14ac:dyDescent="0.25">
      <c r="A199" s="100" t="s">
        <v>377</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86"/>
      <c r="BJ199" s="10"/>
      <c r="BK199" s="10"/>
      <c r="BL199" s="10"/>
      <c r="BM199" s="10"/>
      <c r="BN199" s="10"/>
      <c r="BO199" s="10"/>
      <c r="BP199" s="10"/>
      <c r="BQ199" s="10"/>
      <c r="BR199" s="10"/>
      <c r="BS199" s="10"/>
      <c r="BT199" s="10"/>
      <c r="BU199" s="10"/>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row>
    <row r="200" spans="1:108" ht="15.75" customHeight="1" x14ac:dyDescent="0.25">
      <c r="A200" s="37" t="s">
        <v>240</v>
      </c>
      <c r="B200" s="38" t="s">
        <v>118</v>
      </c>
      <c r="C200" s="38" t="s">
        <v>119</v>
      </c>
      <c r="D200" s="38" t="s">
        <v>120</v>
      </c>
      <c r="E200" s="38" t="s">
        <v>121</v>
      </c>
      <c r="F200" s="38">
        <v>2010</v>
      </c>
      <c r="G200" s="38" t="s">
        <v>122</v>
      </c>
      <c r="H200" s="38" t="s">
        <v>123</v>
      </c>
      <c r="I200" s="38" t="s">
        <v>124</v>
      </c>
      <c r="J200" s="38" t="s">
        <v>125</v>
      </c>
      <c r="K200" s="38">
        <v>2011</v>
      </c>
      <c r="L200" s="38" t="s">
        <v>126</v>
      </c>
      <c r="M200" s="38" t="s">
        <v>127</v>
      </c>
      <c r="N200" s="38" t="s">
        <v>128</v>
      </c>
      <c r="O200" s="38" t="s">
        <v>129</v>
      </c>
      <c r="P200" s="38">
        <v>2012</v>
      </c>
      <c r="Q200" s="38" t="s">
        <v>130</v>
      </c>
      <c r="R200" s="38" t="s">
        <v>131</v>
      </c>
      <c r="S200" s="38" t="s">
        <v>132</v>
      </c>
      <c r="T200" s="38" t="s">
        <v>133</v>
      </c>
      <c r="U200" s="38">
        <v>2013</v>
      </c>
      <c r="V200" s="38" t="s">
        <v>134</v>
      </c>
      <c r="W200" s="38" t="s">
        <v>135</v>
      </c>
      <c r="X200" s="38" t="s">
        <v>136</v>
      </c>
      <c r="Y200" s="38" t="s">
        <v>137</v>
      </c>
      <c r="Z200" s="38">
        <v>2014</v>
      </c>
      <c r="AA200" s="38" t="s">
        <v>138</v>
      </c>
      <c r="AB200" s="38" t="s">
        <v>139</v>
      </c>
      <c r="AC200" s="38" t="s">
        <v>140</v>
      </c>
      <c r="AD200" s="38" t="s">
        <v>141</v>
      </c>
      <c r="AE200" s="38">
        <v>2015</v>
      </c>
      <c r="AF200" s="38" t="s">
        <v>142</v>
      </c>
      <c r="AG200" s="38" t="s">
        <v>143</v>
      </c>
      <c r="AH200" s="38" t="s">
        <v>144</v>
      </c>
      <c r="AI200" s="38" t="s">
        <v>145</v>
      </c>
      <c r="AJ200" s="38">
        <v>2016</v>
      </c>
      <c r="AK200" s="38" t="s">
        <v>146</v>
      </c>
      <c r="AL200" s="38" t="s">
        <v>147</v>
      </c>
      <c r="AM200" s="38" t="s">
        <v>148</v>
      </c>
      <c r="AN200" s="38" t="s">
        <v>149</v>
      </c>
      <c r="AO200" s="38">
        <v>2017</v>
      </c>
      <c r="AP200" s="38" t="s">
        <v>150</v>
      </c>
      <c r="AQ200" s="38" t="s">
        <v>151</v>
      </c>
      <c r="AR200" s="38" t="s">
        <v>152</v>
      </c>
      <c r="AS200" s="38" t="s">
        <v>153</v>
      </c>
      <c r="AT200" s="38">
        <v>2018</v>
      </c>
      <c r="AU200" s="38" t="s">
        <v>154</v>
      </c>
      <c r="AV200" s="38" t="s">
        <v>155</v>
      </c>
      <c r="AW200" s="38" t="s">
        <v>156</v>
      </c>
      <c r="AX200" s="38" t="s">
        <v>157</v>
      </c>
      <c r="AY200" s="38">
        <v>2019</v>
      </c>
      <c r="AZ200" s="38" t="s">
        <v>158</v>
      </c>
      <c r="BA200" s="38" t="s">
        <v>159</v>
      </c>
      <c r="BB200" s="38" t="s">
        <v>160</v>
      </c>
      <c r="BC200" s="38" t="s">
        <v>161</v>
      </c>
      <c r="BD200" s="38">
        <v>2020</v>
      </c>
      <c r="BE200" s="88" t="s">
        <v>162</v>
      </c>
      <c r="BF200" s="88" t="s">
        <v>163</v>
      </c>
      <c r="BG200" s="88" t="s">
        <v>164</v>
      </c>
      <c r="BH200" s="88" t="s">
        <v>225</v>
      </c>
      <c r="BI200" s="80">
        <v>2021</v>
      </c>
      <c r="BJ200" s="38" t="s">
        <v>226</v>
      </c>
      <c r="BK200" s="38" t="s">
        <v>227</v>
      </c>
      <c r="BL200" s="38" t="s">
        <v>228</v>
      </c>
      <c r="BM200" s="38" t="s">
        <v>229</v>
      </c>
      <c r="BN200" s="38">
        <v>2022</v>
      </c>
      <c r="BO200" s="38" t="s">
        <v>170</v>
      </c>
      <c r="BP200" s="38" t="s">
        <v>171</v>
      </c>
      <c r="BQ200" s="38" t="s">
        <v>172</v>
      </c>
      <c r="BR200" s="38" t="s">
        <v>173</v>
      </c>
      <c r="BS200" s="38">
        <v>2023</v>
      </c>
      <c r="BT200" s="38" t="s">
        <v>73</v>
      </c>
      <c r="BU200" s="38" t="s">
        <v>243</v>
      </c>
      <c r="BV200" s="38" t="s">
        <v>263</v>
      </c>
      <c r="BW200" s="38" t="s">
        <v>268</v>
      </c>
      <c r="BX200" s="38">
        <v>2024</v>
      </c>
      <c r="BY200" s="38" t="s">
        <v>306</v>
      </c>
      <c r="BZ200" s="39" t="s">
        <v>320</v>
      </c>
      <c r="CA200" s="39" t="s">
        <v>359</v>
      </c>
      <c r="CB200" s="39" t="s">
        <v>372</v>
      </c>
      <c r="CC200" s="39">
        <v>2025</v>
      </c>
    </row>
    <row r="201" spans="1:108" ht="15.75" customHeight="1" thickBot="1" x14ac:dyDescent="0.3">
      <c r="A201" s="37" t="s">
        <v>241</v>
      </c>
      <c r="B201" s="38" t="s">
        <v>178</v>
      </c>
      <c r="C201" s="38" t="s">
        <v>179</v>
      </c>
      <c r="D201" s="38" t="s">
        <v>180</v>
      </c>
      <c r="E201" s="38" t="s">
        <v>181</v>
      </c>
      <c r="F201" s="38">
        <v>2010</v>
      </c>
      <c r="G201" s="38" t="s">
        <v>182</v>
      </c>
      <c r="H201" s="38" t="s">
        <v>183</v>
      </c>
      <c r="I201" s="38" t="s">
        <v>184</v>
      </c>
      <c r="J201" s="38" t="s">
        <v>185</v>
      </c>
      <c r="K201" s="38">
        <v>2011</v>
      </c>
      <c r="L201" s="38" t="s">
        <v>186</v>
      </c>
      <c r="M201" s="38" t="s">
        <v>187</v>
      </c>
      <c r="N201" s="38" t="s">
        <v>188</v>
      </c>
      <c r="O201" s="38" t="s">
        <v>189</v>
      </c>
      <c r="P201" s="38">
        <v>2012</v>
      </c>
      <c r="Q201" s="38" t="s">
        <v>190</v>
      </c>
      <c r="R201" s="38" t="s">
        <v>191</v>
      </c>
      <c r="S201" s="38" t="s">
        <v>192</v>
      </c>
      <c r="T201" s="38" t="s">
        <v>193</v>
      </c>
      <c r="U201" s="38">
        <v>2013</v>
      </c>
      <c r="V201" s="38" t="s">
        <v>194</v>
      </c>
      <c r="W201" s="38" t="s">
        <v>195</v>
      </c>
      <c r="X201" s="38" t="s">
        <v>196</v>
      </c>
      <c r="Y201" s="38" t="s">
        <v>197</v>
      </c>
      <c r="Z201" s="38">
        <v>2014</v>
      </c>
      <c r="AA201" s="38" t="s">
        <v>198</v>
      </c>
      <c r="AB201" s="38" t="s">
        <v>199</v>
      </c>
      <c r="AC201" s="38" t="s">
        <v>200</v>
      </c>
      <c r="AD201" s="38" t="s">
        <v>201</v>
      </c>
      <c r="AE201" s="38">
        <v>2015</v>
      </c>
      <c r="AF201" s="38" t="s">
        <v>202</v>
      </c>
      <c r="AG201" s="38" t="s">
        <v>203</v>
      </c>
      <c r="AH201" s="38" t="s">
        <v>204</v>
      </c>
      <c r="AI201" s="38" t="s">
        <v>205</v>
      </c>
      <c r="AJ201" s="38">
        <v>2016</v>
      </c>
      <c r="AK201" s="38" t="s">
        <v>206</v>
      </c>
      <c r="AL201" s="38" t="s">
        <v>207</v>
      </c>
      <c r="AM201" s="38" t="s">
        <v>208</v>
      </c>
      <c r="AN201" s="38" t="s">
        <v>209</v>
      </c>
      <c r="AO201" s="38">
        <v>2017</v>
      </c>
      <c r="AP201" s="38" t="s">
        <v>210</v>
      </c>
      <c r="AQ201" s="38" t="s">
        <v>211</v>
      </c>
      <c r="AR201" s="38" t="s">
        <v>212</v>
      </c>
      <c r="AS201" s="38" t="s">
        <v>213</v>
      </c>
      <c r="AT201" s="38">
        <v>2018</v>
      </c>
      <c r="AU201" s="38" t="s">
        <v>214</v>
      </c>
      <c r="AV201" s="38" t="s">
        <v>215</v>
      </c>
      <c r="AW201" s="38" t="s">
        <v>216</v>
      </c>
      <c r="AX201" s="38" t="s">
        <v>217</v>
      </c>
      <c r="AY201" s="38" t="s">
        <v>236</v>
      </c>
      <c r="AZ201" s="38" t="s">
        <v>218</v>
      </c>
      <c r="BA201" s="38" t="s">
        <v>219</v>
      </c>
      <c r="BB201" s="38" t="s">
        <v>220</v>
      </c>
      <c r="BC201" s="38" t="s">
        <v>221</v>
      </c>
      <c r="BD201" s="38">
        <v>2020</v>
      </c>
      <c r="BE201" s="88" t="s">
        <v>222</v>
      </c>
      <c r="BF201" s="88" t="s">
        <v>223</v>
      </c>
      <c r="BG201" s="88" t="s">
        <v>224</v>
      </c>
      <c r="BH201" s="88" t="s">
        <v>165</v>
      </c>
      <c r="BI201" s="80">
        <v>2021</v>
      </c>
      <c r="BJ201" s="38" t="s">
        <v>166</v>
      </c>
      <c r="BK201" s="38" t="s">
        <v>167</v>
      </c>
      <c r="BL201" s="38" t="s">
        <v>168</v>
      </c>
      <c r="BM201" s="38" t="s">
        <v>169</v>
      </c>
      <c r="BN201" s="38">
        <v>2022</v>
      </c>
      <c r="BO201" s="38" t="s">
        <v>230</v>
      </c>
      <c r="BP201" s="38" t="s">
        <v>231</v>
      </c>
      <c r="BQ201" s="38" t="s">
        <v>232</v>
      </c>
      <c r="BR201" s="38" t="s">
        <v>233</v>
      </c>
      <c r="BS201" s="38">
        <v>2023</v>
      </c>
      <c r="BT201" s="38" t="s">
        <v>74</v>
      </c>
      <c r="BU201" s="38" t="s">
        <v>244</v>
      </c>
      <c r="BV201" s="38" t="s">
        <v>264</v>
      </c>
      <c r="BW201" s="38" t="s">
        <v>269</v>
      </c>
      <c r="BX201" s="38">
        <v>2024</v>
      </c>
      <c r="BY201" s="38" t="s">
        <v>307</v>
      </c>
      <c r="BZ201" s="39" t="s">
        <v>321</v>
      </c>
      <c r="CA201" s="39" t="s">
        <v>360</v>
      </c>
      <c r="CB201" s="39" t="s">
        <v>373</v>
      </c>
      <c r="CC201" s="39">
        <v>2025</v>
      </c>
    </row>
    <row r="202" spans="1:108" s="15" customFormat="1" ht="15.75" thickBot="1" x14ac:dyDescent="0.3">
      <c r="A202" s="11" t="s">
        <v>288</v>
      </c>
      <c r="B202" s="23">
        <v>0</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23">
        <v>0</v>
      </c>
      <c r="AS202" s="23">
        <v>0</v>
      </c>
      <c r="AT202" s="23">
        <v>0</v>
      </c>
      <c r="AU202" s="23">
        <v>0</v>
      </c>
      <c r="AV202" s="23">
        <v>0</v>
      </c>
      <c r="AW202" s="23">
        <v>0</v>
      </c>
      <c r="AX202" s="23">
        <v>0</v>
      </c>
      <c r="AY202" s="23">
        <v>0</v>
      </c>
      <c r="AZ202" s="23">
        <v>0</v>
      </c>
      <c r="BA202" s="23">
        <v>0</v>
      </c>
      <c r="BB202" s="23">
        <v>0</v>
      </c>
      <c r="BC202" s="23">
        <v>0</v>
      </c>
      <c r="BD202" s="23">
        <v>0</v>
      </c>
      <c r="BE202" s="89">
        <v>0</v>
      </c>
      <c r="BF202" s="89">
        <v>0</v>
      </c>
      <c r="BG202" s="89">
        <v>0</v>
      </c>
      <c r="BH202" s="89">
        <v>0</v>
      </c>
      <c r="BI202" s="81">
        <v>0</v>
      </c>
      <c r="BJ202" s="23">
        <v>0</v>
      </c>
      <c r="BK202" s="23">
        <v>0</v>
      </c>
      <c r="BL202" s="23">
        <v>0</v>
      </c>
      <c r="BM202" s="23">
        <v>0</v>
      </c>
      <c r="BN202" s="23">
        <v>0</v>
      </c>
      <c r="BO202" s="23">
        <v>0</v>
      </c>
      <c r="BP202" s="23">
        <v>0</v>
      </c>
      <c r="BQ202" s="23">
        <v>0</v>
      </c>
      <c r="BR202" s="23">
        <v>0</v>
      </c>
      <c r="BS202" s="23">
        <v>0</v>
      </c>
      <c r="BT202" s="23">
        <v>0</v>
      </c>
      <c r="BU202" s="23">
        <v>2E-3</v>
      </c>
      <c r="BV202" s="23">
        <v>-2E-3</v>
      </c>
      <c r="BW202" s="23">
        <v>0</v>
      </c>
      <c r="BX202" s="23">
        <v>0</v>
      </c>
      <c r="BY202" s="23">
        <v>0</v>
      </c>
      <c r="BZ202" s="23">
        <v>0</v>
      </c>
      <c r="CA202" s="23">
        <v>0</v>
      </c>
      <c r="CB202" s="23">
        <v>0</v>
      </c>
      <c r="CC202" s="23">
        <v>0</v>
      </c>
    </row>
    <row r="203" spans="1:108"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90">
        <v>0</v>
      </c>
      <c r="BF203" s="90">
        <v>0</v>
      </c>
      <c r="BG203" s="90">
        <v>0</v>
      </c>
      <c r="BH203" s="90">
        <v>0</v>
      </c>
      <c r="BI203" s="82">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row>
    <row r="204" spans="1:108"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91">
        <v>0</v>
      </c>
      <c r="BF204" s="91">
        <v>0</v>
      </c>
      <c r="BG204" s="91">
        <v>0</v>
      </c>
      <c r="BH204" s="91">
        <v>0</v>
      </c>
      <c r="BI204" s="83">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row>
    <row r="205" spans="1:108"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90">
        <v>0</v>
      </c>
      <c r="BF205" s="90">
        <v>0</v>
      </c>
      <c r="BG205" s="90">
        <v>0</v>
      </c>
      <c r="BH205" s="90">
        <v>0</v>
      </c>
      <c r="BI205" s="82">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row>
    <row r="206" spans="1:108"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91">
        <v>0</v>
      </c>
      <c r="BF206" s="91">
        <v>0</v>
      </c>
      <c r="BG206" s="91">
        <v>0</v>
      </c>
      <c r="BH206" s="91">
        <v>0</v>
      </c>
      <c r="BI206" s="83">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row>
    <row r="207" spans="1:108"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90">
        <v>0</v>
      </c>
      <c r="BF207" s="90">
        <v>0</v>
      </c>
      <c r="BG207" s="90">
        <v>0</v>
      </c>
      <c r="BH207" s="90">
        <v>0</v>
      </c>
      <c r="BI207" s="82">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row>
    <row r="208" spans="1:108"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91">
        <v>0</v>
      </c>
      <c r="BF208" s="91">
        <v>0</v>
      </c>
      <c r="BG208" s="91">
        <v>0</v>
      </c>
      <c r="BH208" s="91">
        <v>0</v>
      </c>
      <c r="BI208" s="83">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row>
    <row r="209" spans="1:108" hidden="1" outlineLevel="1" x14ac:dyDescent="0.25">
      <c r="A209" s="25" t="s">
        <v>45</v>
      </c>
      <c r="B209" s="25">
        <v>0</v>
      </c>
      <c r="C209" s="25">
        <v>0</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90">
        <v>0</v>
      </c>
      <c r="BF209" s="90">
        <v>0</v>
      </c>
      <c r="BG209" s="90">
        <v>0</v>
      </c>
      <c r="BH209" s="90">
        <v>0</v>
      </c>
      <c r="BI209" s="82">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row>
    <row r="210" spans="1:108" ht="15.75" hidden="1" outlineLevel="1" thickBot="1" x14ac:dyDescent="0.3">
      <c r="A210" s="7" t="s">
        <v>9</v>
      </c>
      <c r="B210" s="21">
        <v>0</v>
      </c>
      <c r="C210" s="21">
        <v>0</v>
      </c>
      <c r="D210" s="21">
        <v>0</v>
      </c>
      <c r="E210" s="21">
        <v>0</v>
      </c>
      <c r="F210" s="21">
        <v>0</v>
      </c>
      <c r="G210" s="21">
        <v>0</v>
      </c>
      <c r="H210" s="21">
        <v>0</v>
      </c>
      <c r="I210" s="21">
        <v>0</v>
      </c>
      <c r="J210" s="21">
        <v>0</v>
      </c>
      <c r="K210" s="21">
        <v>0</v>
      </c>
      <c r="L210" s="21">
        <v>0</v>
      </c>
      <c r="M210" s="21">
        <v>0</v>
      </c>
      <c r="N210" s="21">
        <v>0</v>
      </c>
      <c r="O210" s="21">
        <v>0</v>
      </c>
      <c r="P210" s="21">
        <v>0</v>
      </c>
      <c r="Q210" s="21">
        <v>0</v>
      </c>
      <c r="R210" s="21">
        <v>0</v>
      </c>
      <c r="S210" s="21">
        <v>0</v>
      </c>
      <c r="T210" s="21">
        <v>0</v>
      </c>
      <c r="U210" s="21">
        <v>0</v>
      </c>
      <c r="V210" s="21">
        <v>0</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91">
        <v>0</v>
      </c>
      <c r="BF210" s="91">
        <v>0</v>
      </c>
      <c r="BG210" s="91">
        <v>0</v>
      </c>
      <c r="BH210" s="91">
        <v>0</v>
      </c>
      <c r="BI210" s="83">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row>
    <row r="211" spans="1:108"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90">
        <v>0</v>
      </c>
      <c r="BF211" s="90">
        <v>0</v>
      </c>
      <c r="BG211" s="90">
        <v>0</v>
      </c>
      <c r="BH211" s="90">
        <v>0</v>
      </c>
      <c r="BI211" s="82">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row>
    <row r="212" spans="1:108"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91">
        <v>0</v>
      </c>
      <c r="BF212" s="91">
        <v>0</v>
      </c>
      <c r="BG212" s="91">
        <v>0</v>
      </c>
      <c r="BH212" s="91">
        <v>0</v>
      </c>
      <c r="BI212" s="83">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row>
    <row r="213" spans="1:108"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90">
        <v>0</v>
      </c>
      <c r="BF213" s="90">
        <v>0</v>
      </c>
      <c r="BG213" s="90">
        <v>0</v>
      </c>
      <c r="BH213" s="90">
        <v>0</v>
      </c>
      <c r="BI213" s="82">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row>
    <row r="214" spans="1:108"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91">
        <v>0</v>
      </c>
      <c r="BF214" s="91">
        <v>0</v>
      </c>
      <c r="BG214" s="91">
        <v>0</v>
      </c>
      <c r="BH214" s="91">
        <v>0</v>
      </c>
      <c r="BI214" s="83">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row>
    <row r="215" spans="1:108"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90">
        <v>0</v>
      </c>
      <c r="BF215" s="90">
        <v>0</v>
      </c>
      <c r="BG215" s="90">
        <v>0</v>
      </c>
      <c r="BH215" s="90">
        <v>0</v>
      </c>
      <c r="BI215" s="82">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row>
    <row r="216" spans="1:108"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91">
        <v>0</v>
      </c>
      <c r="BF216" s="91">
        <v>0</v>
      </c>
      <c r="BG216" s="91">
        <v>0</v>
      </c>
      <c r="BH216" s="91">
        <v>0</v>
      </c>
      <c r="BI216" s="83">
        <v>0</v>
      </c>
      <c r="BJ216" s="21">
        <v>0</v>
      </c>
      <c r="BK216" s="21">
        <v>0</v>
      </c>
      <c r="BL216" s="21">
        <v>0</v>
      </c>
      <c r="BM216" s="21">
        <v>0</v>
      </c>
      <c r="BN216" s="21">
        <v>0</v>
      </c>
      <c r="BO216" s="21">
        <v>0</v>
      </c>
      <c r="BP216" s="21">
        <v>0</v>
      </c>
      <c r="BQ216" s="21">
        <v>0</v>
      </c>
      <c r="BR216" s="21">
        <v>0</v>
      </c>
      <c r="BS216" s="21">
        <v>0</v>
      </c>
      <c r="BT216" s="21">
        <v>0</v>
      </c>
      <c r="BU216" s="21">
        <v>2E-3</v>
      </c>
      <c r="BV216" s="21">
        <v>-2E-3</v>
      </c>
      <c r="BW216" s="21">
        <v>0</v>
      </c>
      <c r="BX216" s="21">
        <v>0</v>
      </c>
      <c r="BY216" s="21">
        <v>0</v>
      </c>
      <c r="BZ216" s="21">
        <v>0</v>
      </c>
      <c r="CA216" s="21">
        <v>0</v>
      </c>
      <c r="CB216" s="21">
        <v>0</v>
      </c>
      <c r="CC216" s="21">
        <v>0</v>
      </c>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row>
    <row r="217" spans="1:108"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90">
        <v>0</v>
      </c>
      <c r="BF217" s="90">
        <v>0</v>
      </c>
      <c r="BG217" s="90">
        <v>0</v>
      </c>
      <c r="BH217" s="90">
        <v>0</v>
      </c>
      <c r="BI217" s="82">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row>
    <row r="218" spans="1:108"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91">
        <v>0</v>
      </c>
      <c r="BF218" s="91">
        <v>0</v>
      </c>
      <c r="BG218" s="91">
        <v>0</v>
      </c>
      <c r="BH218" s="91">
        <v>0</v>
      </c>
      <c r="BI218" s="83">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row>
    <row r="219" spans="1:108"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90">
        <v>0</v>
      </c>
      <c r="BF219" s="90">
        <v>0</v>
      </c>
      <c r="BG219" s="90">
        <v>0</v>
      </c>
      <c r="BH219" s="90">
        <v>0</v>
      </c>
      <c r="BI219" s="82">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row>
    <row r="220" spans="1:108"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91">
        <v>0</v>
      </c>
      <c r="BF220" s="91">
        <v>0</v>
      </c>
      <c r="BG220" s="91">
        <v>0</v>
      </c>
      <c r="BH220" s="91">
        <v>0</v>
      </c>
      <c r="BI220" s="83">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row>
    <row r="221" spans="1:108" hidden="1" outlineLevel="1" x14ac:dyDescent="0.25">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90">
        <v>0</v>
      </c>
      <c r="BF221" s="90">
        <v>0</v>
      </c>
      <c r="BG221" s="90">
        <v>0</v>
      </c>
      <c r="BH221" s="90">
        <v>0</v>
      </c>
      <c r="BI221" s="82">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row>
    <row r="222" spans="1:108" ht="15.75" hidden="1" outlineLevel="1" thickBot="1" x14ac:dyDescent="0.3">
      <c r="A222" s="7" t="s">
        <v>305</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91"/>
      <c r="BF222" s="91"/>
      <c r="BG222" s="91"/>
      <c r="BH222" s="91"/>
      <c r="BI222" s="83"/>
      <c r="BJ222" s="21"/>
      <c r="BK222" s="21"/>
      <c r="BL222" s="21"/>
      <c r="BM222" s="21"/>
      <c r="BN222" s="21"/>
      <c r="BO222" s="21"/>
      <c r="BP222" s="21"/>
      <c r="BQ222" s="21"/>
      <c r="BR222" s="21"/>
      <c r="BS222" s="21"/>
      <c r="BT222" s="21"/>
      <c r="BU222" s="21"/>
      <c r="BV222" s="21"/>
      <c r="BW222" s="21"/>
      <c r="BX222" s="21"/>
      <c r="BY222" s="21">
        <v>0</v>
      </c>
      <c r="BZ222" s="21">
        <v>0</v>
      </c>
      <c r="CA222" s="21">
        <v>0</v>
      </c>
      <c r="CB222" s="21">
        <v>0</v>
      </c>
      <c r="CC222" s="21">
        <v>0</v>
      </c>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row>
    <row r="223" spans="1:108" ht="15.75" collapsed="1" thickBot="1" x14ac:dyDescent="0.3">
      <c r="A223" s="11" t="s">
        <v>308</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158.37400000000002</v>
      </c>
      <c r="Y223" s="23">
        <v>80.058037499999998</v>
      </c>
      <c r="Z223" s="23">
        <v>238.43203749999998</v>
      </c>
      <c r="AA223" s="23">
        <v>89.107835000000009</v>
      </c>
      <c r="AB223" s="23">
        <v>59.428411500000003</v>
      </c>
      <c r="AC223" s="23">
        <v>270.5285753</v>
      </c>
      <c r="AD223" s="23">
        <v>223.27369000000002</v>
      </c>
      <c r="AE223" s="23">
        <v>642.33851180000011</v>
      </c>
      <c r="AF223" s="23">
        <v>262.86411880000003</v>
      </c>
      <c r="AG223" s="23">
        <v>379.32396652</v>
      </c>
      <c r="AH223" s="23">
        <v>451.29451468000002</v>
      </c>
      <c r="AI223" s="23">
        <v>231.6</v>
      </c>
      <c r="AJ223" s="23">
        <v>1325.0826000000002</v>
      </c>
      <c r="AK223" s="23">
        <v>224.4</v>
      </c>
      <c r="AL223" s="23">
        <v>373.70000000000005</v>
      </c>
      <c r="AM223" s="23">
        <v>695.1</v>
      </c>
      <c r="AN223" s="23">
        <v>30.299999999999997</v>
      </c>
      <c r="AO223" s="23">
        <v>1323.5000000000002</v>
      </c>
      <c r="AP223" s="23">
        <v>71.2</v>
      </c>
      <c r="AQ223" s="23">
        <v>58.23</v>
      </c>
      <c r="AR223" s="23">
        <v>25.4</v>
      </c>
      <c r="AS223" s="23">
        <v>54.7</v>
      </c>
      <c r="AT223" s="23">
        <v>209.53</v>
      </c>
      <c r="AU223" s="23">
        <v>39.700000000000003</v>
      </c>
      <c r="AV223" s="23">
        <v>8.4</v>
      </c>
      <c r="AW223" s="23">
        <v>-21.7</v>
      </c>
      <c r="AX223" s="23">
        <v>0</v>
      </c>
      <c r="AY223" s="23">
        <v>0</v>
      </c>
      <c r="AZ223" s="23">
        <v>75.2</v>
      </c>
      <c r="BA223" s="23">
        <v>-13.3</v>
      </c>
      <c r="BB223" s="23">
        <v>8.5</v>
      </c>
      <c r="BC223" s="23">
        <v>12</v>
      </c>
      <c r="BD223" s="23">
        <v>82.4</v>
      </c>
      <c r="BE223" s="89">
        <v>0.1</v>
      </c>
      <c r="BF223" s="89">
        <v>7</v>
      </c>
      <c r="BG223" s="89">
        <v>0</v>
      </c>
      <c r="BH223" s="89">
        <v>0.1</v>
      </c>
      <c r="BI223" s="81">
        <v>7.2</v>
      </c>
      <c r="BJ223" s="23">
        <v>0</v>
      </c>
      <c r="BK223" s="23">
        <v>0</v>
      </c>
      <c r="BL223" s="23">
        <v>-25.3</v>
      </c>
      <c r="BM223" s="23">
        <v>-60</v>
      </c>
      <c r="BN223" s="23">
        <v>-85.3</v>
      </c>
      <c r="BO223" s="23">
        <v>-33.200000000000003</v>
      </c>
      <c r="BP223" s="23">
        <v>-77.552000000000007</v>
      </c>
      <c r="BQ223" s="23">
        <v>-66.671000000000006</v>
      </c>
      <c r="BR223" s="23">
        <v>-91.17</v>
      </c>
      <c r="BS223" s="23">
        <v>-268.59300000000002</v>
      </c>
      <c r="BT223" s="23">
        <v>-24.707000000000001</v>
      </c>
      <c r="BU223" s="23">
        <v>-9.4639999999999986</v>
      </c>
      <c r="BV223" s="23">
        <v>-35.891999999999996</v>
      </c>
      <c r="BW223" s="23">
        <v>-10.266</v>
      </c>
      <c r="BX223" s="23">
        <v>-80.328999999999994</v>
      </c>
      <c r="BY223" s="23">
        <v>-11.574</v>
      </c>
      <c r="BZ223" s="23">
        <v>-5.1459999999999999</v>
      </c>
      <c r="CA223" s="23">
        <v>-1.899</v>
      </c>
      <c r="CB223" s="23">
        <v>-0.47899999999999998</v>
      </c>
      <c r="CC223" s="23">
        <v>-19.097999999999999</v>
      </c>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row>
    <row r="224" spans="1:108"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90">
        <v>0</v>
      </c>
      <c r="BF224" s="90">
        <v>0</v>
      </c>
      <c r="BG224" s="90">
        <v>0</v>
      </c>
      <c r="BH224" s="90">
        <v>0</v>
      </c>
      <c r="BI224" s="82">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row>
    <row r="225" spans="1:108"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2.0430000000000001</v>
      </c>
      <c r="Y225" s="21">
        <v>-7.7760599999999993</v>
      </c>
      <c r="Z225" s="21">
        <v>-5.7330599999999992</v>
      </c>
      <c r="AA225" s="21">
        <v>-3.5977399999999999</v>
      </c>
      <c r="AB225" s="21">
        <v>3.3593599999999997</v>
      </c>
      <c r="AC225" s="21">
        <v>4.5338599999999998</v>
      </c>
      <c r="AD225" s="21">
        <v>0.95640000000000003</v>
      </c>
      <c r="AE225" s="21">
        <v>5.2518799999999999</v>
      </c>
      <c r="AF225" s="21">
        <v>5.3</v>
      </c>
      <c r="AG225" s="21">
        <v>0</v>
      </c>
      <c r="AH225" s="21">
        <v>-3.9999999999963622E-4</v>
      </c>
      <c r="AI225" s="21">
        <v>0</v>
      </c>
      <c r="AJ225" s="21">
        <v>5.2995999999999999</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91">
        <v>0</v>
      </c>
      <c r="BF225" s="91">
        <v>0</v>
      </c>
      <c r="BG225" s="91">
        <v>0</v>
      </c>
      <c r="BH225" s="91">
        <v>0</v>
      </c>
      <c r="BI225" s="83">
        <v>0</v>
      </c>
      <c r="BJ225" s="21">
        <v>0</v>
      </c>
      <c r="BK225" s="21">
        <v>0</v>
      </c>
      <c r="BL225" s="21">
        <v>0</v>
      </c>
      <c r="BM225" s="21">
        <v>0</v>
      </c>
      <c r="BN225" s="21">
        <v>0</v>
      </c>
      <c r="BO225" s="21">
        <v>0</v>
      </c>
      <c r="BP225" s="21">
        <v>0</v>
      </c>
      <c r="BQ225" s="21">
        <v>0</v>
      </c>
      <c r="BR225" s="21">
        <v>0</v>
      </c>
      <c r="BS225" s="21">
        <v>0</v>
      </c>
      <c r="BT225" s="21">
        <v>0</v>
      </c>
      <c r="BU225" s="21">
        <v>-2.0009999999999999</v>
      </c>
      <c r="BV225" s="21">
        <v>-19.815999999999999</v>
      </c>
      <c r="BW225" s="21">
        <v>-3.601</v>
      </c>
      <c r="BX225" s="21">
        <v>-25.417999999999999</v>
      </c>
      <c r="BY225" s="21">
        <v>-4.57</v>
      </c>
      <c r="BZ225" s="21">
        <v>-3.7909999999999999</v>
      </c>
      <c r="CA225" s="21">
        <v>0.32500000000000001</v>
      </c>
      <c r="CB225" s="21">
        <v>0</v>
      </c>
      <c r="CC225" s="21">
        <v>-8.0360000000000014</v>
      </c>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row>
    <row r="226" spans="1:108"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90">
        <v>0</v>
      </c>
      <c r="BF226" s="90">
        <v>7</v>
      </c>
      <c r="BG226" s="90">
        <v>0</v>
      </c>
      <c r="BH226" s="90">
        <v>0</v>
      </c>
      <c r="BI226" s="82">
        <v>7</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row>
    <row r="227" spans="1:108"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70.131</v>
      </c>
      <c r="Y227" s="21">
        <v>2.2690975</v>
      </c>
      <c r="Z227" s="21">
        <v>72.400097500000001</v>
      </c>
      <c r="AA227" s="21">
        <v>15.606575000000001</v>
      </c>
      <c r="AB227" s="21">
        <v>13.612051500000002</v>
      </c>
      <c r="AC227" s="21">
        <v>24.302715299999999</v>
      </c>
      <c r="AD227" s="21">
        <v>21.83229</v>
      </c>
      <c r="AE227" s="21">
        <v>75.353631800000002</v>
      </c>
      <c r="AF227" s="21">
        <v>18.472118800000001</v>
      </c>
      <c r="AG227" s="21">
        <v>93.048966520000008</v>
      </c>
      <c r="AH227" s="21">
        <v>47.72991468</v>
      </c>
      <c r="AI227" s="21">
        <v>14.9</v>
      </c>
      <c r="AJ227" s="21">
        <v>174.15100000000001</v>
      </c>
      <c r="AK227" s="21">
        <v>6.1</v>
      </c>
      <c r="AL227" s="21">
        <v>32.1</v>
      </c>
      <c r="AM227" s="21">
        <v>5.9</v>
      </c>
      <c r="AN227" s="21">
        <v>8.4</v>
      </c>
      <c r="AO227" s="21">
        <v>52.5</v>
      </c>
      <c r="AP227" s="21">
        <v>5.9</v>
      </c>
      <c r="AQ227" s="21">
        <v>3.3</v>
      </c>
      <c r="AR227" s="21">
        <v>10.9</v>
      </c>
      <c r="AS227" s="21">
        <v>8.5</v>
      </c>
      <c r="AT227" s="21">
        <v>28.6</v>
      </c>
      <c r="AU227" s="21">
        <v>2.5</v>
      </c>
      <c r="AV227" s="21">
        <v>0</v>
      </c>
      <c r="AW227" s="21">
        <v>0</v>
      </c>
      <c r="AX227" s="21">
        <v>0</v>
      </c>
      <c r="AY227" s="21">
        <v>0</v>
      </c>
      <c r="AZ227" s="21">
        <v>0</v>
      </c>
      <c r="BA227" s="21">
        <v>0</v>
      </c>
      <c r="BB227" s="21">
        <v>0</v>
      </c>
      <c r="BC227" s="21">
        <v>0</v>
      </c>
      <c r="BD227" s="21">
        <v>0</v>
      </c>
      <c r="BE227" s="91">
        <v>0</v>
      </c>
      <c r="BF227" s="91">
        <v>0</v>
      </c>
      <c r="BG227" s="91">
        <v>0</v>
      </c>
      <c r="BH227" s="91">
        <v>0</v>
      </c>
      <c r="BI227" s="83">
        <v>0</v>
      </c>
      <c r="BJ227" s="21">
        <v>0</v>
      </c>
      <c r="BK227" s="21">
        <v>0</v>
      </c>
      <c r="BL227" s="21">
        <v>-25.3</v>
      </c>
      <c r="BM227" s="21">
        <v>-56.5</v>
      </c>
      <c r="BN227" s="21">
        <v>-81.8</v>
      </c>
      <c r="BO227" s="21">
        <v>-33</v>
      </c>
      <c r="BP227" s="21">
        <v>-77.247</v>
      </c>
      <c r="BQ227" s="21">
        <v>-66.671000000000006</v>
      </c>
      <c r="BR227" s="21">
        <v>-90.997</v>
      </c>
      <c r="BS227" s="21">
        <v>-267.91500000000002</v>
      </c>
      <c r="BT227" s="21">
        <v>-24.707000000000001</v>
      </c>
      <c r="BU227" s="21">
        <v>-3.0379999999999998</v>
      </c>
      <c r="BV227" s="21">
        <v>-8.6059999999999999</v>
      </c>
      <c r="BW227" s="21">
        <v>0</v>
      </c>
      <c r="BX227" s="21">
        <v>-36.350999999999999</v>
      </c>
      <c r="BY227" s="21">
        <v>0</v>
      </c>
      <c r="BZ227" s="21">
        <v>0</v>
      </c>
      <c r="CA227" s="21">
        <v>0</v>
      </c>
      <c r="CB227" s="21">
        <v>0</v>
      </c>
      <c r="CC227" s="21">
        <v>0</v>
      </c>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row>
    <row r="228" spans="1:108"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86.2</v>
      </c>
      <c r="Y228" s="25">
        <v>85.564999999999998</v>
      </c>
      <c r="Z228" s="25">
        <v>171.76499999999999</v>
      </c>
      <c r="AA228" s="25">
        <v>77.099000000000004</v>
      </c>
      <c r="AB228" s="25">
        <v>42.457000000000001</v>
      </c>
      <c r="AC228" s="25">
        <v>241.69200000000001</v>
      </c>
      <c r="AD228" s="25">
        <v>200.48500000000001</v>
      </c>
      <c r="AE228" s="25">
        <v>561.73300000000006</v>
      </c>
      <c r="AF228" s="25">
        <v>239.09200000000001</v>
      </c>
      <c r="AG228" s="25">
        <v>286.27499999999998</v>
      </c>
      <c r="AH228" s="25">
        <v>403.565</v>
      </c>
      <c r="AI228" s="25">
        <v>216.7</v>
      </c>
      <c r="AJ228" s="25">
        <v>1145.6320000000001</v>
      </c>
      <c r="AK228" s="25">
        <v>218.3</v>
      </c>
      <c r="AL228" s="25">
        <v>341.6</v>
      </c>
      <c r="AM228" s="25">
        <v>689.2</v>
      </c>
      <c r="AN228" s="25">
        <v>21.9</v>
      </c>
      <c r="AO228" s="25">
        <v>1271.0000000000002</v>
      </c>
      <c r="AP228" s="25">
        <v>65.3</v>
      </c>
      <c r="AQ228" s="25">
        <v>54.93</v>
      </c>
      <c r="AR228" s="25">
        <v>14.5</v>
      </c>
      <c r="AS228" s="25">
        <v>46.2</v>
      </c>
      <c r="AT228" s="25">
        <v>180.93</v>
      </c>
      <c r="AU228" s="25">
        <v>37.200000000000003</v>
      </c>
      <c r="AV228" s="25">
        <v>8.4</v>
      </c>
      <c r="AW228" s="25">
        <v>-21.7</v>
      </c>
      <c r="AX228" s="25">
        <v>0</v>
      </c>
      <c r="AY228" s="25">
        <v>0</v>
      </c>
      <c r="AZ228" s="25">
        <v>75.2</v>
      </c>
      <c r="BA228" s="25">
        <v>-13.3</v>
      </c>
      <c r="BB228" s="25">
        <v>8.5</v>
      </c>
      <c r="BC228" s="25">
        <v>12</v>
      </c>
      <c r="BD228" s="25">
        <v>82.4</v>
      </c>
      <c r="BE228" s="90">
        <v>0.1</v>
      </c>
      <c r="BF228" s="90">
        <v>0</v>
      </c>
      <c r="BG228" s="90">
        <v>0</v>
      </c>
      <c r="BH228" s="90">
        <v>0.1</v>
      </c>
      <c r="BI228" s="82">
        <v>0.2</v>
      </c>
      <c r="BJ228" s="25">
        <v>0</v>
      </c>
      <c r="BK228" s="25">
        <v>0</v>
      </c>
      <c r="BL228" s="25">
        <v>0</v>
      </c>
      <c r="BM228" s="25">
        <v>-3.5</v>
      </c>
      <c r="BN228" s="25">
        <v>-3.5</v>
      </c>
      <c r="BO228" s="25">
        <v>-0.2</v>
      </c>
      <c r="BP228" s="25">
        <v>-0.30499999999999999</v>
      </c>
      <c r="BQ228" s="25">
        <v>0</v>
      </c>
      <c r="BR228" s="25">
        <v>-0.17299999999999999</v>
      </c>
      <c r="BS228" s="25">
        <v>-0.67799999999999994</v>
      </c>
      <c r="BT228" s="25">
        <v>0</v>
      </c>
      <c r="BU228" s="25">
        <v>0</v>
      </c>
      <c r="BV228" s="25">
        <v>0</v>
      </c>
      <c r="BW228" s="25">
        <v>0</v>
      </c>
      <c r="BX228" s="25">
        <v>0</v>
      </c>
      <c r="BY228" s="25">
        <v>0</v>
      </c>
      <c r="BZ228" s="25">
        <v>0</v>
      </c>
      <c r="CA228" s="25">
        <v>0</v>
      </c>
      <c r="CB228" s="25">
        <v>0</v>
      </c>
      <c r="CC228" s="25">
        <v>0</v>
      </c>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row>
    <row r="229" spans="1:108"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91">
        <v>0</v>
      </c>
      <c r="BF229" s="91">
        <v>0</v>
      </c>
      <c r="BG229" s="91">
        <v>0</v>
      </c>
      <c r="BH229" s="91">
        <v>0</v>
      </c>
      <c r="BI229" s="83">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row>
    <row r="230" spans="1:108"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90">
        <v>0</v>
      </c>
      <c r="BF230" s="90">
        <v>0</v>
      </c>
      <c r="BG230" s="90">
        <v>0</v>
      </c>
      <c r="BH230" s="90">
        <v>0</v>
      </c>
      <c r="BI230" s="82">
        <v>0</v>
      </c>
      <c r="BJ230" s="25">
        <v>0</v>
      </c>
      <c r="BK230" s="25">
        <v>0</v>
      </c>
      <c r="BL230" s="25">
        <v>0</v>
      </c>
      <c r="BM230" s="25">
        <v>0</v>
      </c>
      <c r="BN230" s="25">
        <v>0</v>
      </c>
      <c r="BO230" s="25">
        <v>0</v>
      </c>
      <c r="BP230" s="25">
        <v>0</v>
      </c>
      <c r="BQ230" s="25">
        <v>0</v>
      </c>
      <c r="BR230" s="25">
        <v>0</v>
      </c>
      <c r="BS230" s="25">
        <v>0</v>
      </c>
      <c r="BT230" s="25">
        <v>0</v>
      </c>
      <c r="BU230" s="25">
        <v>-4.4249999999999998</v>
      </c>
      <c r="BV230" s="25">
        <v>-7.47</v>
      </c>
      <c r="BW230" s="25">
        <v>-6.665</v>
      </c>
      <c r="BX230" s="25">
        <v>-18.559999999999999</v>
      </c>
      <c r="BY230" s="25">
        <v>-7.0039999999999996</v>
      </c>
      <c r="BZ230" s="25">
        <v>-1.355</v>
      </c>
      <c r="CA230" s="25">
        <v>-2.2240000000000002</v>
      </c>
      <c r="CB230" s="25">
        <v>-0.47899999999999998</v>
      </c>
      <c r="CC230" s="25">
        <v>-11.061999999999999</v>
      </c>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row>
    <row r="231" spans="1:108"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91">
        <v>0</v>
      </c>
      <c r="BF231" s="91">
        <v>0</v>
      </c>
      <c r="BG231" s="91">
        <v>0</v>
      </c>
      <c r="BH231" s="91">
        <v>0</v>
      </c>
      <c r="BI231" s="83">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row>
    <row r="232" spans="1:108"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90">
        <v>0</v>
      </c>
      <c r="BF232" s="90">
        <v>0</v>
      </c>
      <c r="BG232" s="90">
        <v>0</v>
      </c>
      <c r="BH232" s="90">
        <v>0</v>
      </c>
      <c r="BI232" s="82">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row>
    <row r="233" spans="1:108"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0</v>
      </c>
      <c r="AD233" s="23">
        <v>0</v>
      </c>
      <c r="AE233" s="23">
        <v>0</v>
      </c>
      <c r="AF233" s="23">
        <v>0</v>
      </c>
      <c r="AG233" s="23">
        <v>0</v>
      </c>
      <c r="AH233" s="23">
        <v>0</v>
      </c>
      <c r="AI233" s="23">
        <v>0</v>
      </c>
      <c r="AJ233" s="23">
        <v>0</v>
      </c>
      <c r="AK233" s="23">
        <v>0</v>
      </c>
      <c r="AL233" s="23">
        <v>0</v>
      </c>
      <c r="AM233" s="23">
        <v>0</v>
      </c>
      <c r="AN233" s="23">
        <v>0</v>
      </c>
      <c r="AO233" s="23">
        <v>0</v>
      </c>
      <c r="AP233" s="23">
        <v>0</v>
      </c>
      <c r="AQ233" s="23">
        <v>0</v>
      </c>
      <c r="AR233" s="23">
        <v>0</v>
      </c>
      <c r="AS233" s="23">
        <v>0</v>
      </c>
      <c r="AT233" s="23">
        <v>0</v>
      </c>
      <c r="AU233" s="23">
        <v>0</v>
      </c>
      <c r="AV233" s="23">
        <v>0</v>
      </c>
      <c r="AW233" s="23">
        <v>0</v>
      </c>
      <c r="AX233" s="23">
        <v>0</v>
      </c>
      <c r="AY233" s="23">
        <v>0</v>
      </c>
      <c r="AZ233" s="23">
        <v>2.2999999999999998</v>
      </c>
      <c r="BA233" s="23">
        <v>2.9</v>
      </c>
      <c r="BB233" s="23">
        <v>0.2</v>
      </c>
      <c r="BC233" s="23">
        <v>49.6</v>
      </c>
      <c r="BD233" s="23">
        <v>55</v>
      </c>
      <c r="BE233" s="89">
        <v>0.2</v>
      </c>
      <c r="BF233" s="89">
        <v>-25.3</v>
      </c>
      <c r="BG233" s="89">
        <v>-3.0779999999999998</v>
      </c>
      <c r="BH233" s="89">
        <v>-38</v>
      </c>
      <c r="BI233" s="81">
        <v>-66.177999999999997</v>
      </c>
      <c r="BJ233" s="23">
        <v>-9.9</v>
      </c>
      <c r="BK233" s="23">
        <v>-10.4</v>
      </c>
      <c r="BL233" s="23">
        <v>-26.8</v>
      </c>
      <c r="BM233" s="23">
        <v>-89</v>
      </c>
      <c r="BN233" s="23">
        <v>-136.1</v>
      </c>
      <c r="BO233" s="23">
        <v>-21.3</v>
      </c>
      <c r="BP233" s="23">
        <v>-2.242</v>
      </c>
      <c r="BQ233" s="23">
        <v>-1.373</v>
      </c>
      <c r="BR233" s="23">
        <v>-14.760999999999999</v>
      </c>
      <c r="BS233" s="23">
        <v>-39.676000000000002</v>
      </c>
      <c r="BT233" s="23">
        <v>-0.38800000000000001</v>
      </c>
      <c r="BU233" s="23">
        <v>-1.9359999999999999</v>
      </c>
      <c r="BV233" s="23">
        <v>-1.643</v>
      </c>
      <c r="BW233" s="23">
        <v>-1.4330000000000001</v>
      </c>
      <c r="BX233" s="23">
        <v>-5.3999999999999995</v>
      </c>
      <c r="BY233" s="23">
        <v>-1.9279999999999999</v>
      </c>
      <c r="BZ233" s="23">
        <v>49.119</v>
      </c>
      <c r="CA233" s="23">
        <v>0</v>
      </c>
      <c r="CB233" s="23">
        <v>-52.347999999999999</v>
      </c>
      <c r="CC233" s="23">
        <v>-5.1569999999999965</v>
      </c>
      <c r="CD233" s="13"/>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row>
    <row r="234" spans="1:108"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2.2999999999999998</v>
      </c>
      <c r="BA234" s="25">
        <v>2.9</v>
      </c>
      <c r="BB234" s="25">
        <v>0.2</v>
      </c>
      <c r="BC234" s="25">
        <v>49.6</v>
      </c>
      <c r="BD234" s="25">
        <v>55</v>
      </c>
      <c r="BE234" s="90">
        <v>0.2</v>
      </c>
      <c r="BF234" s="90">
        <v>-25.3</v>
      </c>
      <c r="BG234" s="90">
        <v>-3.0779999999999998</v>
      </c>
      <c r="BH234" s="90">
        <v>-38</v>
      </c>
      <c r="BI234" s="82">
        <v>-66.177999999999997</v>
      </c>
      <c r="BJ234" s="25">
        <v>-9.9</v>
      </c>
      <c r="BK234" s="25">
        <v>-10.4</v>
      </c>
      <c r="BL234" s="25">
        <v>-26.8</v>
      </c>
      <c r="BM234" s="25">
        <v>-89</v>
      </c>
      <c r="BN234" s="25">
        <v>-136.1</v>
      </c>
      <c r="BO234" s="25">
        <v>-21.3</v>
      </c>
      <c r="BP234" s="25">
        <v>-2.242</v>
      </c>
      <c r="BQ234" s="25">
        <v>-1.373</v>
      </c>
      <c r="BR234" s="25">
        <v>-14.760999999999999</v>
      </c>
      <c r="BS234" s="25">
        <v>-39.676000000000002</v>
      </c>
      <c r="BT234" s="25">
        <v>0</v>
      </c>
      <c r="BU234" s="25">
        <v>0</v>
      </c>
      <c r="BV234" s="25">
        <v>0</v>
      </c>
      <c r="BW234" s="25">
        <v>0</v>
      </c>
      <c r="BX234" s="25">
        <v>0</v>
      </c>
      <c r="BY234" s="25">
        <v>0</v>
      </c>
      <c r="BZ234" s="25">
        <v>0</v>
      </c>
      <c r="CA234" s="25">
        <v>0</v>
      </c>
      <c r="CB234" s="25">
        <v>0</v>
      </c>
      <c r="CC234" s="25">
        <v>0</v>
      </c>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row>
    <row r="235" spans="1:108"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91">
        <v>0</v>
      </c>
      <c r="BF235" s="91">
        <v>0</v>
      </c>
      <c r="BG235" s="91">
        <v>0</v>
      </c>
      <c r="BH235" s="91">
        <v>0</v>
      </c>
      <c r="BI235" s="83">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row>
    <row r="236" spans="1:108"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90">
        <v>0</v>
      </c>
      <c r="BF236" s="90">
        <v>0</v>
      </c>
      <c r="BG236" s="90">
        <v>0</v>
      </c>
      <c r="BH236" s="90">
        <v>0</v>
      </c>
      <c r="BI236" s="82">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row>
    <row r="237" spans="1:108"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91">
        <v>0</v>
      </c>
      <c r="BF237" s="91">
        <v>0</v>
      </c>
      <c r="BG237" s="91">
        <v>0</v>
      </c>
      <c r="BH237" s="91">
        <v>0</v>
      </c>
      <c r="BI237" s="83">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row>
    <row r="238" spans="1:108"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90">
        <v>0</v>
      </c>
      <c r="BF238" s="90">
        <v>0</v>
      </c>
      <c r="BG238" s="90">
        <v>0</v>
      </c>
      <c r="BH238" s="90">
        <v>0</v>
      </c>
      <c r="BI238" s="82">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row>
    <row r="239" spans="1:108"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91">
        <v>0</v>
      </c>
      <c r="BF239" s="91">
        <v>0</v>
      </c>
      <c r="BG239" s="91">
        <v>0</v>
      </c>
      <c r="BH239" s="91">
        <v>0</v>
      </c>
      <c r="BI239" s="83">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row>
    <row r="240" spans="1:108"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90">
        <v>0</v>
      </c>
      <c r="BF240" s="90">
        <v>0</v>
      </c>
      <c r="BG240" s="90">
        <v>0</v>
      </c>
      <c r="BH240" s="90">
        <v>0</v>
      </c>
      <c r="BI240" s="82">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row>
    <row r="241" spans="1:108"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91">
        <v>0</v>
      </c>
      <c r="BF241" s="91">
        <v>0</v>
      </c>
      <c r="BG241" s="91">
        <v>0</v>
      </c>
      <c r="BH241" s="91">
        <v>0</v>
      </c>
      <c r="BI241" s="83">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row>
    <row r="242" spans="1:108"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90">
        <v>0</v>
      </c>
      <c r="BF242" s="90">
        <v>0</v>
      </c>
      <c r="BG242" s="90">
        <v>0</v>
      </c>
      <c r="BH242" s="90">
        <v>0</v>
      </c>
      <c r="BI242" s="82">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row>
    <row r="243" spans="1:108"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91">
        <v>0</v>
      </c>
      <c r="BF243" s="91">
        <v>0</v>
      </c>
      <c r="BG243" s="91">
        <v>0</v>
      </c>
      <c r="BH243" s="91">
        <v>0</v>
      </c>
      <c r="BI243" s="83">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row>
    <row r="244" spans="1:108"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90">
        <v>0</v>
      </c>
      <c r="BF244" s="90">
        <v>0</v>
      </c>
      <c r="BG244" s="90">
        <v>0</v>
      </c>
      <c r="BH244" s="90">
        <v>0</v>
      </c>
      <c r="BI244" s="82">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row>
    <row r="245" spans="1:108"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91">
        <v>0</v>
      </c>
      <c r="BF245" s="91">
        <v>0</v>
      </c>
      <c r="BG245" s="91">
        <v>0</v>
      </c>
      <c r="BH245" s="91">
        <v>0</v>
      </c>
      <c r="BI245" s="83">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row>
    <row r="246" spans="1:108"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90">
        <v>0</v>
      </c>
      <c r="BF246" s="90">
        <v>0</v>
      </c>
      <c r="BG246" s="90">
        <v>0</v>
      </c>
      <c r="BH246" s="90">
        <v>0</v>
      </c>
      <c r="BI246" s="82">
        <v>0</v>
      </c>
      <c r="BJ246" s="25">
        <v>0</v>
      </c>
      <c r="BK246" s="25">
        <v>0</v>
      </c>
      <c r="BL246" s="25">
        <v>0</v>
      </c>
      <c r="BM246" s="25">
        <v>0</v>
      </c>
      <c r="BN246" s="25">
        <v>0</v>
      </c>
      <c r="BO246" s="25">
        <v>0</v>
      </c>
      <c r="BP246" s="25">
        <v>0</v>
      </c>
      <c r="BQ246" s="25">
        <v>0</v>
      </c>
      <c r="BR246" s="25">
        <v>0</v>
      </c>
      <c r="BS246" s="25">
        <v>0</v>
      </c>
      <c r="BT246" s="25">
        <v>-0.38800000000000001</v>
      </c>
      <c r="BU246" s="25">
        <v>-1.9359999999999999</v>
      </c>
      <c r="BV246" s="25">
        <v>-1.643</v>
      </c>
      <c r="BW246" s="25">
        <v>-1.4330000000000001</v>
      </c>
      <c r="BX246" s="25">
        <v>-5.3999999999999995</v>
      </c>
      <c r="BY246" s="25">
        <v>-1.9279999999999999</v>
      </c>
      <c r="BZ246" s="25">
        <v>49.119</v>
      </c>
      <c r="CA246" s="25">
        <v>0</v>
      </c>
      <c r="CB246" s="25">
        <v>-52.347999999999999</v>
      </c>
      <c r="CC246" s="25">
        <v>-5.1569999999999965</v>
      </c>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row>
    <row r="247" spans="1:108"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91">
        <v>0</v>
      </c>
      <c r="BF247" s="91">
        <v>0</v>
      </c>
      <c r="BG247" s="91">
        <v>0</v>
      </c>
      <c r="BH247" s="91">
        <v>0</v>
      </c>
      <c r="BI247" s="83">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row>
    <row r="248" spans="1:108"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90">
        <v>0</v>
      </c>
      <c r="BF248" s="90">
        <v>0</v>
      </c>
      <c r="BG248" s="90">
        <v>0</v>
      </c>
      <c r="BH248" s="90">
        <v>0</v>
      </c>
      <c r="BI248" s="82">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row>
    <row r="249" spans="1:108"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91">
        <v>0</v>
      </c>
      <c r="BF249" s="91">
        <v>0</v>
      </c>
      <c r="BG249" s="91">
        <v>0</v>
      </c>
      <c r="BH249" s="91">
        <v>0</v>
      </c>
      <c r="BI249" s="83">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row>
    <row r="250" spans="1:108"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90">
        <v>0</v>
      </c>
      <c r="BF250" s="90">
        <v>0</v>
      </c>
      <c r="BG250" s="90">
        <v>0</v>
      </c>
      <c r="BH250" s="90">
        <v>0</v>
      </c>
      <c r="BI250" s="82">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row>
    <row r="251" spans="1:108"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91">
        <v>0</v>
      </c>
      <c r="BF251" s="91">
        <v>0</v>
      </c>
      <c r="BG251" s="91">
        <v>0</v>
      </c>
      <c r="BH251" s="91">
        <v>0</v>
      </c>
      <c r="BI251" s="83">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row>
    <row r="252" spans="1:108"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89">
        <v>0</v>
      </c>
      <c r="BF252" s="89">
        <v>0</v>
      </c>
      <c r="BG252" s="89">
        <v>0</v>
      </c>
      <c r="BH252" s="89">
        <v>0</v>
      </c>
      <c r="BI252" s="81">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47.061999999999998</v>
      </c>
      <c r="CC252" s="23">
        <v>47.061999999999998</v>
      </c>
      <c r="CD252" s="13"/>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row>
    <row r="253" spans="1:108"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90">
        <v>0</v>
      </c>
      <c r="BF253" s="90">
        <v>0</v>
      </c>
      <c r="BG253" s="90">
        <v>0</v>
      </c>
      <c r="BH253" s="90">
        <v>0</v>
      </c>
      <c r="BI253" s="82">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row>
    <row r="254" spans="1:108"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91">
        <v>0</v>
      </c>
      <c r="BF254" s="91">
        <v>0</v>
      </c>
      <c r="BG254" s="91">
        <v>0</v>
      </c>
      <c r="BH254" s="91">
        <v>0</v>
      </c>
      <c r="BI254" s="83">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row>
    <row r="255" spans="1:108"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90">
        <v>0</v>
      </c>
      <c r="BF255" s="90">
        <v>0</v>
      </c>
      <c r="BG255" s="90">
        <v>0</v>
      </c>
      <c r="BH255" s="90">
        <v>0</v>
      </c>
      <c r="BI255" s="82">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row>
    <row r="256" spans="1:108"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91">
        <v>0</v>
      </c>
      <c r="BF256" s="91">
        <v>0</v>
      </c>
      <c r="BG256" s="91">
        <v>0</v>
      </c>
      <c r="BH256" s="91">
        <v>0</v>
      </c>
      <c r="BI256" s="83">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row>
    <row r="257" spans="1:108"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90">
        <v>0</v>
      </c>
      <c r="BF257" s="90">
        <v>0</v>
      </c>
      <c r="BG257" s="90">
        <v>0</v>
      </c>
      <c r="BH257" s="90">
        <v>0</v>
      </c>
      <c r="BI257" s="82">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row>
    <row r="258" spans="1:108"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91">
        <v>0</v>
      </c>
      <c r="BF258" s="91">
        <v>0</v>
      </c>
      <c r="BG258" s="91">
        <v>0</v>
      </c>
      <c r="BH258" s="91">
        <v>0</v>
      </c>
      <c r="BI258" s="83">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row>
    <row r="259" spans="1:108"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90">
        <v>0</v>
      </c>
      <c r="BF259" s="90">
        <v>0</v>
      </c>
      <c r="BG259" s="90">
        <v>0</v>
      </c>
      <c r="BH259" s="90">
        <v>0</v>
      </c>
      <c r="BI259" s="82">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row>
    <row r="260" spans="1:108"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91">
        <v>0</v>
      </c>
      <c r="BF260" s="91">
        <v>0</v>
      </c>
      <c r="BG260" s="91">
        <v>0</v>
      </c>
      <c r="BH260" s="91">
        <v>0</v>
      </c>
      <c r="BI260" s="83">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row>
    <row r="261" spans="1:108"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90">
        <v>0</v>
      </c>
      <c r="BF261" s="90">
        <v>0</v>
      </c>
      <c r="BG261" s="90">
        <v>0</v>
      </c>
      <c r="BH261" s="90">
        <v>0</v>
      </c>
      <c r="BI261" s="82">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row>
    <row r="262" spans="1:108" ht="15.75" hidden="1" outlineLevel="1" thickBot="1" x14ac:dyDescent="0.3">
      <c r="A262" s="95" t="s">
        <v>379</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91">
        <v>0</v>
      </c>
      <c r="BF262" s="91">
        <v>0</v>
      </c>
      <c r="BG262" s="91">
        <v>0</v>
      </c>
      <c r="BH262" s="91">
        <v>0</v>
      </c>
      <c r="BI262" s="83">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row>
    <row r="263" spans="1:108"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90">
        <v>0</v>
      </c>
      <c r="BF263" s="90">
        <v>0</v>
      </c>
      <c r="BG263" s="90">
        <v>0</v>
      </c>
      <c r="BH263" s="90">
        <v>0</v>
      </c>
      <c r="BI263" s="82">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47.061999999999998</v>
      </c>
      <c r="CC263" s="25">
        <v>47.061999999999998</v>
      </c>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row>
    <row r="264" spans="1:108" collapsed="1" x14ac:dyDescent="0.25">
      <c r="A264" s="40" t="s">
        <v>292</v>
      </c>
      <c r="B264" s="41">
        <v>0</v>
      </c>
      <c r="C264" s="41">
        <v>0</v>
      </c>
      <c r="D264" s="41">
        <v>0</v>
      </c>
      <c r="E264" s="41">
        <v>0</v>
      </c>
      <c r="F264" s="41">
        <v>0</v>
      </c>
      <c r="G264" s="41">
        <v>0</v>
      </c>
      <c r="H264" s="41">
        <v>0</v>
      </c>
      <c r="I264" s="41">
        <v>0</v>
      </c>
      <c r="J264" s="41">
        <v>0</v>
      </c>
      <c r="K264" s="41">
        <v>0</v>
      </c>
      <c r="L264" s="41">
        <v>0</v>
      </c>
      <c r="M264" s="41">
        <v>0</v>
      </c>
      <c r="N264" s="41">
        <v>0</v>
      </c>
      <c r="O264" s="41">
        <v>0</v>
      </c>
      <c r="P264" s="41">
        <v>0</v>
      </c>
      <c r="Q264" s="41">
        <v>0</v>
      </c>
      <c r="R264" s="41">
        <v>0</v>
      </c>
      <c r="S264" s="41">
        <v>0</v>
      </c>
      <c r="T264" s="41">
        <v>0</v>
      </c>
      <c r="U264" s="41">
        <v>0</v>
      </c>
      <c r="V264" s="41">
        <v>0</v>
      </c>
      <c r="W264" s="41">
        <v>0</v>
      </c>
      <c r="X264" s="41">
        <v>158.37400000000002</v>
      </c>
      <c r="Y264" s="41">
        <v>80.058037499999998</v>
      </c>
      <c r="Z264" s="41">
        <v>238.43203750000004</v>
      </c>
      <c r="AA264" s="41">
        <v>89.107835000000009</v>
      </c>
      <c r="AB264" s="41">
        <v>59.428411500000003</v>
      </c>
      <c r="AC264" s="41">
        <v>270.5285753</v>
      </c>
      <c r="AD264" s="41">
        <v>223.27369000000002</v>
      </c>
      <c r="AE264" s="41">
        <v>642.33851179999999</v>
      </c>
      <c r="AF264" s="41">
        <v>262.86411880000003</v>
      </c>
      <c r="AG264" s="41">
        <v>379.32396652</v>
      </c>
      <c r="AH264" s="41">
        <v>451.29451468000002</v>
      </c>
      <c r="AI264" s="41">
        <v>231.6</v>
      </c>
      <c r="AJ264" s="41">
        <v>1325.0826</v>
      </c>
      <c r="AK264" s="41">
        <v>224.4</v>
      </c>
      <c r="AL264" s="41">
        <v>373.70000000000005</v>
      </c>
      <c r="AM264" s="41">
        <v>695.1</v>
      </c>
      <c r="AN264" s="41">
        <v>30.299999999999997</v>
      </c>
      <c r="AO264" s="41">
        <v>1323.5</v>
      </c>
      <c r="AP264" s="41">
        <v>71.2</v>
      </c>
      <c r="AQ264" s="41">
        <v>58.23</v>
      </c>
      <c r="AR264" s="41">
        <v>25.4</v>
      </c>
      <c r="AS264" s="41">
        <v>54.7</v>
      </c>
      <c r="AT264" s="41">
        <v>209.53000000000003</v>
      </c>
      <c r="AU264" s="41">
        <v>39.700000000000003</v>
      </c>
      <c r="AV264" s="41">
        <v>8.4</v>
      </c>
      <c r="AW264" s="41">
        <v>-21.7</v>
      </c>
      <c r="AX264" s="41">
        <v>0</v>
      </c>
      <c r="AY264" s="41">
        <v>0</v>
      </c>
      <c r="AZ264" s="41">
        <v>77.5</v>
      </c>
      <c r="BA264" s="41">
        <v>-10.4</v>
      </c>
      <c r="BB264" s="41">
        <v>8.6999999999999993</v>
      </c>
      <c r="BC264" s="41">
        <v>61.6</v>
      </c>
      <c r="BD264" s="41">
        <v>137.4</v>
      </c>
      <c r="BE264" s="92">
        <v>0.30000000000000004</v>
      </c>
      <c r="BF264" s="92">
        <v>-18.3</v>
      </c>
      <c r="BG264" s="92">
        <v>-3.0779999999999998</v>
      </c>
      <c r="BH264" s="92">
        <v>-37.9</v>
      </c>
      <c r="BI264" s="84">
        <v>-58.977999999999994</v>
      </c>
      <c r="BJ264" s="41">
        <v>-9.9</v>
      </c>
      <c r="BK264" s="41">
        <v>-10.4</v>
      </c>
      <c r="BL264" s="41">
        <v>-52.1</v>
      </c>
      <c r="BM264" s="41">
        <v>-149</v>
      </c>
      <c r="BN264" s="41">
        <v>-221.4</v>
      </c>
      <c r="BO264" s="41">
        <v>-54.5</v>
      </c>
      <c r="BP264" s="41">
        <v>-79.794000000000011</v>
      </c>
      <c r="BQ264" s="41">
        <v>-68.044000000000011</v>
      </c>
      <c r="BR264" s="41">
        <v>-105.931</v>
      </c>
      <c r="BS264" s="41">
        <v>-308.26900000000001</v>
      </c>
      <c r="BT264" s="41">
        <v>-25.094999999999999</v>
      </c>
      <c r="BU264" s="41">
        <v>-11.398</v>
      </c>
      <c r="BV264" s="41">
        <v>-37.536999999999999</v>
      </c>
      <c r="BW264" s="41">
        <v>-11.699</v>
      </c>
      <c r="BX264" s="41">
        <v>-85.728999999999999</v>
      </c>
      <c r="BY264" s="41">
        <v>-13.502000000000001</v>
      </c>
      <c r="BZ264" s="41">
        <v>43.972999999999999</v>
      </c>
      <c r="CA264" s="41">
        <v>-1.899</v>
      </c>
      <c r="CB264" s="41">
        <v>-5.7650000000000015</v>
      </c>
      <c r="CC264" s="41">
        <v>22.806999999999995</v>
      </c>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row>
    <row r="265" spans="1:108" ht="68.25" x14ac:dyDescent="0.25">
      <c r="A265" s="100" t="s">
        <v>377</v>
      </c>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86"/>
      <c r="BJ265" s="10"/>
      <c r="BK265" s="10"/>
      <c r="BL265" s="10"/>
      <c r="BM265" s="10"/>
      <c r="BN265" s="10"/>
      <c r="BO265" s="10"/>
      <c r="BP265" s="10"/>
      <c r="BQ265" s="10"/>
      <c r="BR265" s="10"/>
      <c r="BS265" s="10"/>
      <c r="BT265" s="10"/>
      <c r="BU265" s="10"/>
      <c r="BV265" s="10"/>
      <c r="BW265" s="10"/>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row>
    <row r="266" spans="1:108" s="1" customFormat="1" x14ac:dyDescent="0.25">
      <c r="A266"/>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87"/>
      <c r="BJ266" s="9"/>
      <c r="BK266" s="9"/>
      <c r="BL266" s="9"/>
      <c r="BM266" s="9"/>
      <c r="BN266" s="9"/>
      <c r="BO266" s="9"/>
      <c r="BP266" s="9"/>
      <c r="BQ266" s="9"/>
      <c r="BR266" s="9"/>
      <c r="BS266" s="9"/>
      <c r="BT266" s="9"/>
      <c r="BU266" s="9"/>
      <c r="BV266" s="9"/>
      <c r="BW266" s="9"/>
    </row>
  </sheetData>
  <pageMargins left="0.511811024" right="0.511811024" top="0.78740157499999996" bottom="0.78740157499999996" header="0.31496062000000002" footer="0.31496062000000002"/>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Index</vt:lpstr>
      <vt:lpstr>Revenues</vt:lpstr>
      <vt:lpstr>SG&amp;A</vt:lpstr>
      <vt:lpstr>COGS</vt:lpstr>
      <vt:lpstr>SG&amp;A + COGS</vt:lpstr>
      <vt:lpstr>Shared costs - Rateio</vt:lpstr>
      <vt:lpstr>Financial Result</vt:lpstr>
      <vt:lpstr>EBIT EBITDA</vt:lpstr>
      <vt:lpstr>Capex Proforma</vt:lpstr>
      <vt:lpstr>Financial Assets</vt:lpstr>
      <vt:lpstr>Dividends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flavia</dc:creator>
  <cp:keywords/>
  <dc:description/>
  <cp:lastModifiedBy>Caue Esteves Cunha</cp:lastModifiedBy>
  <cp:revision/>
  <dcterms:created xsi:type="dcterms:W3CDTF">2011-05-30T13:43:45Z</dcterms:created>
  <dcterms:modified xsi:type="dcterms:W3CDTF">2026-02-10T02:20:04Z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6992c7-41ed-41d3-aed6-d8caf03a2570_Enabled">
    <vt:lpwstr>true</vt:lpwstr>
  </property>
  <property fmtid="{D5CDD505-2E9C-101B-9397-08002B2CF9AE}" pid="3" name="MSIP_Label_da6992c7-41ed-41d3-aed6-d8caf03a2570_SetDate">
    <vt:lpwstr>2024-07-26T14:46:26Z</vt:lpwstr>
  </property>
  <property fmtid="{D5CDD505-2E9C-101B-9397-08002B2CF9AE}" pid="4" name="MSIP_Label_da6992c7-41ed-41d3-aed6-d8caf03a2570_Method">
    <vt:lpwstr>Privileged</vt:lpwstr>
  </property>
  <property fmtid="{D5CDD505-2E9C-101B-9397-08002B2CF9AE}" pid="5" name="MSIP_Label_da6992c7-41ed-41d3-aed6-d8caf03a2570_Name">
    <vt:lpwstr>PUBLICA</vt:lpwstr>
  </property>
  <property fmtid="{D5CDD505-2E9C-101B-9397-08002B2CF9AE}" pid="6" name="MSIP_Label_da6992c7-41ed-41d3-aed6-d8caf03a2570_SiteId">
    <vt:lpwstr>d233d58a-9973-43a7-af69-6763630548a0</vt:lpwstr>
  </property>
  <property fmtid="{D5CDD505-2E9C-101B-9397-08002B2CF9AE}" pid="7" name="MSIP_Label_da6992c7-41ed-41d3-aed6-d8caf03a2570_ActionId">
    <vt:lpwstr>17fe49aa-a7ca-4f99-91f3-2a31f11120a5</vt:lpwstr>
  </property>
  <property fmtid="{D5CDD505-2E9C-101B-9397-08002B2CF9AE}" pid="8" name="MSIP_Label_da6992c7-41ed-41d3-aed6-d8caf03a2570_ContentBits">
    <vt:lpwstr>0</vt:lpwstr>
  </property>
  <property fmtid="{D5CDD505-2E9C-101B-9397-08002B2CF9AE}" pid="9" name="EcoUpdateId">
    <vt:lpwstr>1437835527</vt:lpwstr>
  </property>
  <property fmtid="{D5CDD505-2E9C-101B-9397-08002B2CF9AE}" pid="10" name="EcoUpdateMessage">
    <vt:lpwstr>2025/07/24-14:45:27</vt:lpwstr>
  </property>
  <property fmtid="{D5CDD505-2E9C-101B-9397-08002B2CF9AE}" pid="11" name="EcoUpdateStatus">
    <vt:lpwstr>2025-07-23=BRA:St,ME,Fd,TP;USA:St,ME;ARG:St,ME,Fd,TP;MEX:St,ME,Fd,TP;CHL:St,ME,Fd;COL:St,ME;SAU:St|2022-10-17=USA:TP|2021-11-17=CHL:TP|2014-02-26=VEN:St|2002-11-08=JPN:St|2025-07-18=GBR:St,ME|2016-08-18=NNN:St|2025-07-22=COL:Fd;PER:St,ME|2025-07-21=PER:Fd,TP|2007-01-31=ESP:St|2003-01-29=CHN:St|2003-01-28=TWN:St|2003-01-30=HKG:St;KOR:St|2023-01-19=OTH:St|2025-06-24=PAN:St|2024-06-24=SAU:ME</vt:lpwstr>
  </property>
</Properties>
</file>