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L:\RI\01 - Release de Resultados\2026\1T26\Planilha Dinâmica\"/>
    </mc:Choice>
  </mc:AlternateContent>
  <xr:revisionPtr revIDLastSave="0" documentId="13_ncr:1_{A79DC63B-2526-49D1-AB10-769A925536DE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Capa" sheetId="1" r:id="rId1"/>
    <sheet name="DRE Consolidado" sheetId="3" r:id="rId2"/>
    <sheet name="DRE Commerce" sheetId="4" r:id="rId3"/>
    <sheet name="DRE BeOnline SaaS" sheetId="5" r:id="rId4"/>
    <sheet name="BP" sheetId="6" r:id="rId5"/>
    <sheet name="Fluxo de Caixa" sheetId="7" r:id="rId6"/>
    <sheet name="Receita e EBITDA Ex Squid e Nex" sheetId="8" r:id="rId7"/>
    <sheet name="Dados Operacionais" sheetId="10" r:id="rId8"/>
  </sheets>
  <externalReferences>
    <externalReference r:id="rId9"/>
  </externalReferences>
  <definedNames>
    <definedName name="\" localSheetId="4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____CRF1">#REF!</definedName>
    <definedName name="______CRF2">#REF!</definedName>
    <definedName name="______CRF3">#REF!</definedName>
    <definedName name="______CRF4">#REF!</definedName>
    <definedName name="______CRT1">#REF!</definedName>
    <definedName name="______CRT2">#REF!</definedName>
    <definedName name="______CRT3">#REF!</definedName>
    <definedName name="______CRT4">#REF!</definedName>
    <definedName name="______CSB1">#REF!</definedName>
    <definedName name="______CSB2">#REF!</definedName>
    <definedName name="______CSB3">#REF!</definedName>
    <definedName name="______CSB4">#REF!</definedName>
    <definedName name="______CTD1">#REF!</definedName>
    <definedName name="______CTD2">#REF!</definedName>
    <definedName name="______CTD3">#REF!</definedName>
    <definedName name="______CTD4">#REF!</definedName>
    <definedName name="______RFE1">#REF!</definedName>
    <definedName name="______RTE1">#REF!</definedName>
    <definedName name="______SBE1">#REF!</definedName>
    <definedName name="______TDE1">#REF!</definedName>
    <definedName name="_____CEN30" hidden="1">{#N/A,#N/A,FALSE,"SIM95"}</definedName>
    <definedName name="_____CEN300" hidden="1">{#N/A,#N/A,FALSE,"SIM95"}</definedName>
    <definedName name="_____cen301" hidden="1">{#N/A,#N/A,FALSE,"SIM95"}</definedName>
    <definedName name="_____cen31" hidden="1">{#N/A,#N/A,FALSE,"SIM95"}</definedName>
    <definedName name="_____CRF1">#REF!</definedName>
    <definedName name="_____CRF2">#REF!</definedName>
    <definedName name="_____CRF3">#REF!</definedName>
    <definedName name="_____CRF4">#REF!</definedName>
    <definedName name="_____CRT1">#REF!</definedName>
    <definedName name="_____CRT2">#REF!</definedName>
    <definedName name="_____CRT3">#REF!</definedName>
    <definedName name="_____CRT4">#REF!</definedName>
    <definedName name="_____CSB1">#REF!</definedName>
    <definedName name="_____CSB2">#REF!</definedName>
    <definedName name="_____CSB3">#REF!</definedName>
    <definedName name="_____CSB4">#REF!</definedName>
    <definedName name="_____CTD1">#REF!</definedName>
    <definedName name="_____CTD2">#REF!</definedName>
    <definedName name="_____CTD3">#REF!</definedName>
    <definedName name="_____CTD4">#REF!</definedName>
    <definedName name="_____RFE1">#REF!</definedName>
    <definedName name="_____RTE1">#REF!</definedName>
    <definedName name="_____SBE1">#REF!</definedName>
    <definedName name="_____TDE1">#REF!</definedName>
    <definedName name="____CEN30" hidden="1">{#N/A,#N/A,FALSE,"SIM95"}</definedName>
    <definedName name="____CEN300" hidden="1">{#N/A,#N/A,FALSE,"SIM95"}</definedName>
    <definedName name="____cen301" hidden="1">{#N/A,#N/A,FALSE,"SIM95"}</definedName>
    <definedName name="____cen31" hidden="1">{#N/A,#N/A,FALSE,"SIM95"}</definedName>
    <definedName name="____CRF1">#REF!</definedName>
    <definedName name="____CRF2">#REF!</definedName>
    <definedName name="____CRF3">#REF!</definedName>
    <definedName name="____CRF4">#REF!</definedName>
    <definedName name="____CRT1">#REF!</definedName>
    <definedName name="____CRT2">#REF!</definedName>
    <definedName name="____CRT3">#REF!</definedName>
    <definedName name="____CRT4">#REF!</definedName>
    <definedName name="____CSB1">#REF!</definedName>
    <definedName name="____CSB2">#REF!</definedName>
    <definedName name="____CSB3">#REF!</definedName>
    <definedName name="____CSB4">#REF!</definedName>
    <definedName name="____CTD1">#REF!</definedName>
    <definedName name="____CTD2">#REF!</definedName>
    <definedName name="____CTD3">#REF!</definedName>
    <definedName name="____CTD4">#REF!</definedName>
    <definedName name="____DRE0700" hidden="1">{"'PXR_6500'!$A$1:$I$124"}</definedName>
    <definedName name="____DRE0700_1" hidden="1">{"'PXR_6500'!$A$1:$I$124"}</definedName>
    <definedName name="____R" hidden="1">{#N/A,#N/A,FALSE,"Relatórios";"Vendas e Custos",#N/A,FALSE,"Vendas e Custos";"Premissas",#N/A,FALSE,"Premissas";"Projeções",#N/A,FALSE,"Projeções";"Dolar",#N/A,FALSE,"Dolar";"Original",#N/A,FALSE,"Original e UFIR"}</definedName>
    <definedName name="____r1" hidden="1">{"CONSOLIDADO",#N/A,FALSE,"COMENTARIOS"}</definedName>
    <definedName name="____RFE1">#REF!</definedName>
    <definedName name="____RTE1">#REF!</definedName>
    <definedName name="____SBE1">#REF!</definedName>
    <definedName name="____TDE1">#REF!</definedName>
    <definedName name="____Y1" hidden="1">{#N/A,#N/A,TRUE,"Cover sheet";#N/A,#N/A,TRUE,"INPUTS";#N/A,#N/A,TRUE,"OUTPUTS";#N/A,#N/A,TRUE,"VALUATION"}</definedName>
    <definedName name="___1__123Graph_ACHART_1" hidden="1">#REF!</definedName>
    <definedName name="___2__123Graph_ACHART_3" hidden="1">#REF!</definedName>
    <definedName name="___CEN30" hidden="1">{#N/A,#N/A,FALSE,"SIM95"}</definedName>
    <definedName name="___CEN300" hidden="1">{#N/A,#N/A,FALSE,"SIM95"}</definedName>
    <definedName name="___cen301" hidden="1">{#N/A,#N/A,FALSE,"SIM95"}</definedName>
    <definedName name="___cen31" hidden="1">{#N/A,#N/A,FALSE,"SIM95"}</definedName>
    <definedName name="___CRF1">#REF!</definedName>
    <definedName name="___CRF2">#REF!</definedName>
    <definedName name="___CRF3">#REF!</definedName>
    <definedName name="___CRF4">#REF!</definedName>
    <definedName name="___CRT1">#REF!</definedName>
    <definedName name="___CRT2">#REF!</definedName>
    <definedName name="___CRT3">#REF!</definedName>
    <definedName name="___CRT4">#REF!</definedName>
    <definedName name="___CSB1">#REF!</definedName>
    <definedName name="___CSB2">#REF!</definedName>
    <definedName name="___CSB3">#REF!</definedName>
    <definedName name="___CSB4">#REF!</definedName>
    <definedName name="___CTD1">#REF!</definedName>
    <definedName name="___CTD2">#REF!</definedName>
    <definedName name="___CTD3">#REF!</definedName>
    <definedName name="___CTD4">#REF!</definedName>
    <definedName name="___DRE0700" hidden="1">{"'PXR_6500'!$A$1:$I$124"}</definedName>
    <definedName name="___DRE0700_1" hidden="1">{"'PXR_6500'!$A$1:$I$124"}</definedName>
    <definedName name="___key2" hidden="1">#REF!</definedName>
    <definedName name="___R" hidden="1">{#N/A,#N/A,FALSE,"Relatórios";"Vendas e Custos",#N/A,FALSE,"Vendas e Custos";"Premissas",#N/A,FALSE,"Premissas";"Projeções",#N/A,FALSE,"Projeções";"Dolar",#N/A,FALSE,"Dolar";"Original",#N/A,FALSE,"Original e UFIR"}</definedName>
    <definedName name="___r1" hidden="1">{"CONSOLIDADO",#N/A,FALSE,"COMENTARIOS"}</definedName>
    <definedName name="___RFE1">#REF!</definedName>
    <definedName name="___RTE1">#REF!</definedName>
    <definedName name="___SBE1">#REF!</definedName>
    <definedName name="___SPF01" hidden="1">{"MULTIPLICAÇÃO",#N/A,FALSE,"Obras"}</definedName>
    <definedName name="___SPF02" hidden="1">{"MULTIPLICAÇÃO",#N/A,FALSE,"Obras"}</definedName>
    <definedName name="___TDE1">#REF!</definedName>
    <definedName name="___thinkcell05YWES7tqkuAu7o7zaf_7w" hidden="1">#REF!</definedName>
    <definedName name="___thinkcell5JAMHD0iAka6JXsyA_tBIA" hidden="1">#REF!</definedName>
    <definedName name="___thinkcell7FTd3qgAS0S0Y988VzyyaA" hidden="1">#REF!</definedName>
    <definedName name="___thinkcell9CMjsaaKvkeKmmNlelasWg" hidden="1">#REF!</definedName>
    <definedName name="___thinkcellb1isVCvs5UyzPZEC8IHblA" hidden="1">#REF!</definedName>
    <definedName name="___thinkcellDIe5tDuSeU6mvdI88N9faQ" hidden="1">#REF!</definedName>
    <definedName name="___thinkcelldyTWsmAgskaywNJ_6X69FQ" hidden="1">#REF!</definedName>
    <definedName name="___thinkcellGqaHSEpPbkSaZY.BDWY0Mg" hidden="1">#REF!</definedName>
    <definedName name="___thinkcellHl1mnTLQV0WwvZKkXcVIIg" hidden="1">#REF!</definedName>
    <definedName name="___thinkcelliPXOgtHTK0yjUNApAlHqcw" hidden="1">#REF!</definedName>
    <definedName name="___thinkcello4MrLINNN0mOxqmQ21qTcQ" hidden="1">#REF!</definedName>
    <definedName name="___thinkcelloLSNWVQyvUSzGhxVNUFzew" hidden="1">#REF!</definedName>
    <definedName name="___thinkcelloo_3JmTCaUqj4.b1P.VfXg" hidden="1">#REF!</definedName>
    <definedName name="___thinkcellOQd7pfNQtUWtmcrW2d_0kw" hidden="1">#REF!</definedName>
    <definedName name="___thinkcelloxmB7MrqxE2QRVEReseFtQ" hidden="1">#REF!</definedName>
    <definedName name="___thinkcellQZ7QXJAalU6PQCy0GDMJAQ" hidden="1">#REF!</definedName>
    <definedName name="___thinkcellRNdx5Avx70K2mw55wnSo5w" hidden="1">#REF!</definedName>
    <definedName name="___thinkcellRtXvrpP0hU.S_LOXtK4Rlw" hidden="1">#REF!</definedName>
    <definedName name="___thinkcellsODWZbm15EyOrpv3NaeApw" hidden="1">#REF!</definedName>
    <definedName name="___thinkcelltZu8Kxno_kmdrdKqYOKxIw" hidden="1">#REF!</definedName>
    <definedName name="___thinkcellUIHdemSeX0.w0tt._N4cyg" hidden="1">#REF!</definedName>
    <definedName name="___thinkcellWP95RhB9BEmQIshxMRLKrw" hidden="1">#REF!</definedName>
    <definedName name="___UB2" hidden="1">{"MULTIPLICAÇÃO",#N/A,FALSE,"Obras"}</definedName>
    <definedName name="___Y1" hidden="1">{#N/A,#N/A,TRUE,"Cover sheet";#N/A,#N/A,TRUE,"INPUTS";#N/A,#N/A,TRUE,"OUTPUTS";#N/A,#N/A,TRUE,"VALUATION"}</definedName>
    <definedName name="__1__123Graph_ACHART_1" hidden="1">#REF!</definedName>
    <definedName name="__1_0_S" hidden="1">#REF!</definedName>
    <definedName name="__11__123Graph_CCHART_8" hidden="1">#REF!</definedName>
    <definedName name="__123Graph_A" localSheetId="5" hidden="1">#REF!</definedName>
    <definedName name="__123Graph_A" hidden="1">#REF!</definedName>
    <definedName name="__123Graph_AANIDRO" hidden="1">#REF!</definedName>
    <definedName name="__123Graph_ACOT1" hidden="1">#REF!</definedName>
    <definedName name="__123Graph_ACOT2" hidden="1">#REF!</definedName>
    <definedName name="__123Graph_ACURRENT" hidden="1">#REF!</definedName>
    <definedName name="__123Graph_AGRAPH1" hidden="1">#REF!</definedName>
    <definedName name="__123Graph_AHIALCOOL" hidden="1">#REF!</definedName>
    <definedName name="__123Graph_AHIDRATADO" hidden="1">#REF!</definedName>
    <definedName name="__123Graph_AMARGINS" hidden="1">#REF!</definedName>
    <definedName name="__123Graph_ARECENT" hidden="1">#REF!</definedName>
    <definedName name="__123Graph_ASACAS" hidden="1">#REF!</definedName>
    <definedName name="__123Graph_AYTDSALES" hidden="1">#REF!</definedName>
    <definedName name="__123Graph_B" localSheetId="5" hidden="1">#REF!</definedName>
    <definedName name="__123Graph_B" hidden="1">#REF!</definedName>
    <definedName name="__123Graph_BGRAPH1" hidden="1">#REF!</definedName>
    <definedName name="__123Graph_BMARGINS" hidden="1">#REF!</definedName>
    <definedName name="__123Graph_BRECENT" hidden="1">#REF!</definedName>
    <definedName name="__123Graph_C" hidden="1">#REF!</definedName>
    <definedName name="__123Graph_CGRAPH1" hidden="1">#REF!</definedName>
    <definedName name="__123Graph_CRECENT" hidden="1">#REF!</definedName>
    <definedName name="__123Graph_D" hidden="1">#REF!</definedName>
    <definedName name="__123Graph_DRECENT" hidden="1">#REF!</definedName>
    <definedName name="__123Graph_E" hidden="1">#REF!</definedName>
    <definedName name="__123Graph_ERECENT" hidden="1">#REF!</definedName>
    <definedName name="__123Graph_F" hidden="1">#REF!</definedName>
    <definedName name="__123Graph_LBL_A" hidden="1">#REF!</definedName>
    <definedName name="__123Graph_LBL_ACOT1" hidden="1">#REF!</definedName>
    <definedName name="__123Graph_LBL_ACOT2" hidden="1">#REF!</definedName>
    <definedName name="__123Graph_X" localSheetId="5" hidden="1">#REF!</definedName>
    <definedName name="__123Graph_X" hidden="1">#REF!</definedName>
    <definedName name="__123Graph_XANIDRO" hidden="1">#REF!</definedName>
    <definedName name="__123Graph_XCOT1" hidden="1">#REF!</definedName>
    <definedName name="__123Graph_XCOT2" hidden="1">#REF!</definedName>
    <definedName name="__123Graph_XCURRENT" hidden="1">#REF!</definedName>
    <definedName name="__123Graph_XHIALCOOL" hidden="1">#REF!</definedName>
    <definedName name="__123Graph_XHIDRATADO" hidden="1">#REF!</definedName>
    <definedName name="__123Graph_XSACAS" hidden="1">#REF!</definedName>
    <definedName name="__123Graph_XYTDSALES" hidden="1">#REF!</definedName>
    <definedName name="__13__123Graph_LBL_ACHART_3" hidden="1">#REF!</definedName>
    <definedName name="__14__123Graph_LBL_ACHART_8" hidden="1">#REF!</definedName>
    <definedName name="__15__123Graph_LBL_BCHART_8" hidden="1">#REF!</definedName>
    <definedName name="__16__123Graph_LBL_CCHART_8" hidden="1">#REF!</definedName>
    <definedName name="__17__123Graph_XCHART_1" hidden="1">#REF!</definedName>
    <definedName name="__18__123Graph_XCHART_3" hidden="1">#REF!</definedName>
    <definedName name="__2__123Graph_ACHART_3" hidden="1">#REF!</definedName>
    <definedName name="__2_0_S" hidden="1">#REF!</definedName>
    <definedName name="__23__123Graph_XCHART_8" hidden="1">#REF!</definedName>
    <definedName name="__7__123Graph_ACHART_8" hidden="1">#REF!</definedName>
    <definedName name="__9__123Graph_BCHART_8" hidden="1">#REF!</definedName>
    <definedName name="__CEN30" hidden="1">{#N/A,#N/A,FALSE,"SIM95"}</definedName>
    <definedName name="__CEN300" hidden="1">{#N/A,#N/A,FALSE,"SIM95"}</definedName>
    <definedName name="__cen301" hidden="1">{#N/A,#N/A,FALSE,"SIM95"}</definedName>
    <definedName name="__cen31" hidden="1">{#N/A,#N/A,FALSE,"SIM95"}</definedName>
    <definedName name="__CIE280102">#REF!</definedName>
    <definedName name="__CRF1">#REF!</definedName>
    <definedName name="__CRF2">#REF!</definedName>
    <definedName name="__CRF3">#REF!</definedName>
    <definedName name="__CRF4">#REF!</definedName>
    <definedName name="__CRT1">#REF!</definedName>
    <definedName name="__CRT2">#REF!</definedName>
    <definedName name="__CRT3">#REF!</definedName>
    <definedName name="__CRT4">#REF!</definedName>
    <definedName name="__CSB1">#REF!</definedName>
    <definedName name="__CSB2">#REF!</definedName>
    <definedName name="__CSB3">#REF!</definedName>
    <definedName name="__CSB4">#REF!</definedName>
    <definedName name="__CTD1">#REF!</definedName>
    <definedName name="__CTD2">#REF!</definedName>
    <definedName name="__CTD3">#REF!</definedName>
    <definedName name="__CTD4">#REF!</definedName>
    <definedName name="__DRE0700" hidden="1">{"'PXR_6500'!$A$1:$I$124"}</definedName>
    <definedName name="__DRE0700_1" hidden="1">{"'PXR_6500'!$A$1:$I$124"}</definedName>
    <definedName name="__FDS_HYPERLINK_TOGGLE_STATE__" hidden="1">"ON"</definedName>
    <definedName name="__FDS_UNIQUE_RANGE_ID_GENERATOR_COUNTER" hidden="1">1</definedName>
    <definedName name="__IntlFixup" hidden="1">TRUE()</definedName>
    <definedName name="__J3" localSheetId="4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5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key1" hidden="1">#REF!</definedName>
    <definedName name="__key2" hidden="1">#REF!</definedName>
    <definedName name="__key3" hidden="1">#REF!</definedName>
    <definedName name="__key4" hidden="1">#REF!</definedName>
    <definedName name="__key5" hidden="1">#REF!</definedName>
    <definedName name="__key9" hidden="1">#REF!</definedName>
    <definedName name="__M844240">#REF!</definedName>
    <definedName name="__PAG1">#REF!</definedName>
    <definedName name="__PAG2">#REF!</definedName>
    <definedName name="__RFE1">#REF!</definedName>
    <definedName name="__RTE1">#REF!</definedName>
    <definedName name="__SBE1">#REF!</definedName>
    <definedName name="__T2" localSheetId="4" hidden="1">{#N/A,#N/A,FALSE,"1321";#N/A,#N/A,FALSE,"1324";#N/A,#N/A,FALSE,"1333";#N/A,#N/A,FALSE,"1371"}</definedName>
    <definedName name="__T2" localSheetId="5" hidden="1">{#N/A,#N/A,FALSE,"1321";#N/A,#N/A,FALSE,"1324";#N/A,#N/A,FALSE,"1333";#N/A,#N/A,FALSE,"1371"}</definedName>
    <definedName name="__T2" hidden="1">{#N/A,#N/A,FALSE,"1321";#N/A,#N/A,FALSE,"1324";#N/A,#N/A,FALSE,"1333";#N/A,#N/A,FALSE,"1371"}</definedName>
    <definedName name="__TDE1">#REF!</definedName>
    <definedName name="_006">#REF!</definedName>
    <definedName name="_1_________________________0_S" hidden="1">#REF!</definedName>
    <definedName name="_1_____0_S" hidden="1">#REF!</definedName>
    <definedName name="_1___0_S" hidden="1">#REF!</definedName>
    <definedName name="_1___0_W" hidden="1">#REF!</definedName>
    <definedName name="_1__123Graph_ACHART_1" hidden="1">#REF!</definedName>
    <definedName name="_1__123Graph_AChart_1A" hidden="1">#REF!</definedName>
    <definedName name="_1_0__123Grap" localSheetId="5" hidden="1">#REF!</definedName>
    <definedName name="_1_0__123Grap" hidden="1">#REF!</definedName>
    <definedName name="_1_0_S" hidden="1">#REF!</definedName>
    <definedName name="_10____0_S" hidden="1">#REF!</definedName>
    <definedName name="_10__123Graph_CGROWTH_REVS_A" hidden="1">#REF!</definedName>
    <definedName name="_10__123Graph_CGROWTH_REVS_B" hidden="1">#REF!</definedName>
    <definedName name="_10_0_S" hidden="1">#REF!</definedName>
    <definedName name="_11___0_S" hidden="1">#REF!</definedName>
    <definedName name="_11__123Graph_CCHART_8" hidden="1">#REF!</definedName>
    <definedName name="_11__123Graph_CGROWTH_REVS_B" hidden="1">#REF!</definedName>
    <definedName name="_11__123Graph_DGROWTH_REVS_A" hidden="1">#REF!</definedName>
    <definedName name="_11_0_S" hidden="1">#REF!</definedName>
    <definedName name="_12______________________0_S" hidden="1">#REF!</definedName>
    <definedName name="_12_____0_S" hidden="1">#REF!</definedName>
    <definedName name="_12____0_S" hidden="1">#REF!</definedName>
    <definedName name="_12__123Graph_DGROWTH_REVS_A" hidden="1">#REF!</definedName>
    <definedName name="_12__123Graph_DGROWTH_REVS_B" hidden="1">#REF!</definedName>
    <definedName name="_12_0_S" hidden="1">#REF!</definedName>
    <definedName name="_13__123Graph_DGROWTH_REVS_B" hidden="1">#REF!</definedName>
    <definedName name="_13__123Graph_LBL_ACHART_3" hidden="1">#REF!</definedName>
    <definedName name="_13__123Graph_XChart_1A" hidden="1">#REF!</definedName>
    <definedName name="_14__123Graph_LBL_ACHART_8" hidden="1">#REF!</definedName>
    <definedName name="_14__123Graph_XChart_1A" hidden="1">#REF!</definedName>
    <definedName name="_14__123Graph_XChart_2A" hidden="1">#REF!</definedName>
    <definedName name="_15_____________________0_S" hidden="1">#REF!</definedName>
    <definedName name="_15__123Graph_LBL_BCHART_8" hidden="1">#REF!</definedName>
    <definedName name="_15__123Graph_XChart_2A" hidden="1">#REF!</definedName>
    <definedName name="_15_0_S" hidden="1">#REF!</definedName>
    <definedName name="_16__123Graph_LBL_CCHART_8" hidden="1">#REF!</definedName>
    <definedName name="_16_0_S" hidden="1">#REF!</definedName>
    <definedName name="_17__123Graph_XCHART_1" hidden="1">#REF!</definedName>
    <definedName name="_18____________________0_S" hidden="1">#REF!</definedName>
    <definedName name="_18___0_S" hidden="1">#REF!</definedName>
    <definedName name="_18__123Graph_XCHART_3" hidden="1">#REF!</definedName>
    <definedName name="_1S" hidden="1">#REF!</definedName>
    <definedName name="_2________________________0_S" hidden="1">#REF!</definedName>
    <definedName name="_2____0_S" hidden="1">#REF!</definedName>
    <definedName name="_2__123Graph_AChart_1A" hidden="1">#REF!</definedName>
    <definedName name="_2__123Graph_AChart_2A" hidden="1">#REF!</definedName>
    <definedName name="_2__123Graph_ACHART_3" hidden="1">#REF!</definedName>
    <definedName name="_2_0__123Grap" localSheetId="5" hidden="1">#REF!</definedName>
    <definedName name="_2_0__123Grap" hidden="1">#REF!</definedName>
    <definedName name="_2_0_S" hidden="1">#REF!</definedName>
    <definedName name="_21___________________0_S" hidden="1">#REF!</definedName>
    <definedName name="_23__123Graph_XCHART_8" hidden="1">#REF!</definedName>
    <definedName name="_24__________________0_S" hidden="1">#REF!</definedName>
    <definedName name="_24____0_S" hidden="1">#REF!</definedName>
    <definedName name="_24_0_S" hidden="1">#REF!</definedName>
    <definedName name="_249_0_S" hidden="1">#REF!</definedName>
    <definedName name="_250_0_S" hidden="1">#REF!</definedName>
    <definedName name="_251_0_S" hidden="1">#REF!</definedName>
    <definedName name="_27_____0_S" hidden="1">#REF!</definedName>
    <definedName name="_27__123Graph_ACHART_8" hidden="1">#REF!</definedName>
    <definedName name="_3_________________________0_S" hidden="1">#REF!</definedName>
    <definedName name="_3_______________________0_S" hidden="1">#REF!</definedName>
    <definedName name="_3___0_S" hidden="1">#REF!</definedName>
    <definedName name="_3__123Graph_AChart_2A" hidden="1">#REF!</definedName>
    <definedName name="_3__123Graph_AGROSS_MARGINS" hidden="1">#REF!</definedName>
    <definedName name="_3_0_S" hidden="1">#REF!</definedName>
    <definedName name="_30____0_S" hidden="1">#REF!</definedName>
    <definedName name="_33___0_S" hidden="1">#REF!</definedName>
    <definedName name="_33_0_S" hidden="1">#REF!</definedName>
    <definedName name="_34__123Graph_BCHART_8" hidden="1">#REF!</definedName>
    <definedName name="_35_0_S" hidden="1">#REF!</definedName>
    <definedName name="_36___0_S" hidden="1">#REF!</definedName>
    <definedName name="_3S" hidden="1">#REF!</definedName>
    <definedName name="_4______________________0_S" hidden="1">#REF!</definedName>
    <definedName name="_4__123Graph_AGROSS_MARGINS" hidden="1">#REF!</definedName>
    <definedName name="_4__123Graph_AGROWTH_REVS_A" hidden="1">#REF!</definedName>
    <definedName name="_4_0_S" hidden="1">#REF!</definedName>
    <definedName name="_41__123Graph_CCHART_8" hidden="1">#REF!</definedName>
    <definedName name="_42_0_S" hidden="1">#REF!</definedName>
    <definedName name="_48__123Graph_LBL_ACHART_3" hidden="1">#REF!</definedName>
    <definedName name="_48_0_S" hidden="1">#REF!</definedName>
    <definedName name="_49__123Graph_LBL_ACHART_8" hidden="1">#REF!</definedName>
    <definedName name="_5_____________________0_S" hidden="1">#REF!</definedName>
    <definedName name="_5__123Graph_AGROWTH_REVS_A" hidden="1">#REF!</definedName>
    <definedName name="_5__123Graph_AGROWTH_REVS_B" hidden="1">#REF!</definedName>
    <definedName name="_50__123Graph_LBL_BCHART_8" hidden="1">#REF!</definedName>
    <definedName name="_51__123Graph_LBL_CCHART_8" hidden="1">#REF!</definedName>
    <definedName name="_52__123Graph_XCHART_1" hidden="1">#REF!</definedName>
    <definedName name="_53__123Graph_XCHART_3" hidden="1">#REF!</definedName>
    <definedName name="_6________________________0_S" hidden="1">#REF!</definedName>
    <definedName name="_6____________________0_S" hidden="1">#REF!</definedName>
    <definedName name="_6_____0_S" hidden="1">#REF!</definedName>
    <definedName name="_6__123Graph_AGROWTH_REVS_B" hidden="1">#REF!</definedName>
    <definedName name="_6__123Graph_BGROSS_MARGINS" hidden="1">#REF!</definedName>
    <definedName name="_6_0_S" hidden="1">#REF!</definedName>
    <definedName name="_7___________________0_S" hidden="1">#REF!</definedName>
    <definedName name="_7__123Graph_ACHART_8" hidden="1">#REF!</definedName>
    <definedName name="_7__123Graph_BGROSS_MARGINS" hidden="1">#REF!</definedName>
    <definedName name="_7__123Graph_BGROWTH_REVS_A" hidden="1">#REF!</definedName>
    <definedName name="_78__123Graph_XCHART_8" hidden="1">#REF!</definedName>
    <definedName name="_8__________________0_S" hidden="1">#REF!</definedName>
    <definedName name="_8__123Graph_BGROWTH_REVS_A" hidden="1">#REF!</definedName>
    <definedName name="_8__123Graph_BGROWTH_REVS_B" hidden="1">#REF!</definedName>
    <definedName name="_9_______________________0_S" hidden="1">#REF!</definedName>
    <definedName name="_9_____0_S" hidden="1">#REF!</definedName>
    <definedName name="_9__123Graph_BCHART_8" hidden="1">#REF!</definedName>
    <definedName name="_9__123Graph_BGROWTH_REVS_B" hidden="1">#REF!</definedName>
    <definedName name="_9__123Graph_CGROWTH_REVS_A" hidden="1">#REF!</definedName>
    <definedName name="_bdm.376510BB082F488681C60A84D3A59E88.edm" hidden="1">#REF!</definedName>
    <definedName name="_bdm.39AFC657F634450FA3A264AED2822704.edm" hidden="1">#REF!</definedName>
    <definedName name="_bdm.4EA2CBD7E2C8497393B27A03D1420FDA.edm" hidden="1">#REF!</definedName>
    <definedName name="_bdm.513DBDD46D6F4AF7B0A167731B601449.edm" hidden="1">#REF!</definedName>
    <definedName name="_bdm.86B5A81D491D4B06BE393D5062D43B20.edm" hidden="1">#REF!</definedName>
    <definedName name="_bdm.a93abaedd4c347bb9de63521aa25b4b2.edm" hidden="1">#REF!</definedName>
    <definedName name="_bdm.AF848E50FF164698993932C0DCB4A482.edm" hidden="1">#REF!</definedName>
    <definedName name="_bdm.cddf5f35949b43be90a45f3f997045d9.edm" hidden="1">#REF!</definedName>
    <definedName name="_bdm.F0AA6B27A93F4ECB8D1CF3FFC12B74A3.edm" hidden="1">#REF!</definedName>
    <definedName name="_bdm.F770806D891C4239B0021E95B9730056.edm" hidden="1">#REF!</definedName>
    <definedName name="_CAP1">#REF!</definedName>
    <definedName name="_CAP10">#REF!</definedName>
    <definedName name="_CAP2">#REF!</definedName>
    <definedName name="_CAP3">#REF!</definedName>
    <definedName name="_CAP4">#REF!</definedName>
    <definedName name="_CAP5">#REF!</definedName>
    <definedName name="_CAP6">#REF!</definedName>
    <definedName name="_CAP7">#REF!</definedName>
    <definedName name="_CAP8">#REF!</definedName>
    <definedName name="_CAP9">#REF!</definedName>
    <definedName name="_CEN30" hidden="1">{#N/A,#N/A,FALSE,"SIM95"}</definedName>
    <definedName name="_CEN300" hidden="1">{#N/A,#N/A,FALSE,"SIM95"}</definedName>
    <definedName name="_cen301" hidden="1">{#N/A,#N/A,FALSE,"SIM95"}</definedName>
    <definedName name="_cen31" hidden="1">{#N/A,#N/A,FALSE,"SIM95"}</definedName>
    <definedName name="_CIE280102">#REF!</definedName>
    <definedName name="_CRF1">#REF!</definedName>
    <definedName name="_CRF2">#REF!</definedName>
    <definedName name="_CRF3">#REF!</definedName>
    <definedName name="_CRF4">#REF!</definedName>
    <definedName name="_CRT1">#REF!</definedName>
    <definedName name="_CRT2">#REF!</definedName>
    <definedName name="_CRT3">#REF!</definedName>
    <definedName name="_CRT4">#REF!</definedName>
    <definedName name="_CSB1">#REF!</definedName>
    <definedName name="_CSB2">#REF!</definedName>
    <definedName name="_CSB3">#REF!</definedName>
    <definedName name="_CSB4">#REF!</definedName>
    <definedName name="_CTD1">#REF!</definedName>
    <definedName name="_CTD2">#REF!</definedName>
    <definedName name="_CTD3">#REF!</definedName>
    <definedName name="_CTD4">#REF!</definedName>
    <definedName name="_Dist_Bin" localSheetId="5" hidden="1">#REF!</definedName>
    <definedName name="_Dist_Bin" hidden="1">#REF!</definedName>
    <definedName name="_Dist_Values" localSheetId="5" hidden="1">#REF!</definedName>
    <definedName name="_Dist_Values" hidden="1">#REF!</definedName>
    <definedName name="_DRE0700" hidden="1">{"'PXR_6500'!$A$1:$I$124"}</definedName>
    <definedName name="_DRE0700_1" hidden="1">{"'PXR_6500'!$A$1:$I$124"}</definedName>
    <definedName name="_END1">#REF!</definedName>
    <definedName name="_END10">#REF!</definedName>
    <definedName name="_END2">#REF!</definedName>
    <definedName name="_END3">#REF!</definedName>
    <definedName name="_END4">#REF!</definedName>
    <definedName name="_END5">#REF!</definedName>
    <definedName name="_END6">#REF!</definedName>
    <definedName name="_END7">#REF!</definedName>
    <definedName name="_END8">#REF!</definedName>
    <definedName name="_END9">#REF!</definedName>
    <definedName name="_Fill" localSheetId="4" hidden="1">#REF!</definedName>
    <definedName name="_Fill" localSheetId="5" hidden="1">#REF!</definedName>
    <definedName name="_Fill" hidden="1">#REF!</definedName>
    <definedName name="_Filll" hidden="1">#REF!</definedName>
    <definedName name="_FiltrarBancoDados2" hidden="1">#REF!</definedName>
    <definedName name="_GSRATES_1" hidden="1">"CT30000119991231        "</definedName>
    <definedName name="_GSRATES_2" hidden="1">"CT30000120000516        "</definedName>
    <definedName name="_GSRATES_3" hidden="1">"CT30000119991231        "</definedName>
    <definedName name="_GSRATES_4" hidden="1">"CT30000119981231        "</definedName>
    <definedName name="_GSRATES_5" hidden="1">"CT30000119981231        "</definedName>
    <definedName name="_GSRATES_6" hidden="1">"CT30000120000517        "</definedName>
    <definedName name="_GSRATES_7" hidden="1">"CT30000120000331        "</definedName>
    <definedName name="_GSRATES_COUNT" hidden="1">7</definedName>
    <definedName name="_GSRATESR_1" hidden="1">#REF!</definedName>
    <definedName name="_GSRATESR_2" hidden="1">#REF!</definedName>
    <definedName name="_GSRATESR_3" hidden="1">#REF!</definedName>
    <definedName name="_GSRATESR_4" hidden="1">#REF!</definedName>
    <definedName name="_GSRATESR_5" hidden="1">#REF!</definedName>
    <definedName name="_GSRATESR_6" hidden="1">#REF!</definedName>
    <definedName name="_GSRATESR_7" hidden="1">#REF!</definedName>
    <definedName name="_i" hidden="1">#REF!</definedName>
    <definedName name="_Key1" localSheetId="4" hidden="1">#REF!</definedName>
    <definedName name="_Key1" localSheetId="5" hidden="1">#REF!</definedName>
    <definedName name="_Key1" hidden="1">#REF!</definedName>
    <definedName name="_Key2" localSheetId="4" hidden="1">#REF!</definedName>
    <definedName name="_Key2" localSheetId="5" hidden="1">#REF!</definedName>
    <definedName name="_Key2" hidden="1">#REF!</definedName>
    <definedName name="_key3" hidden="1">#REF!</definedName>
    <definedName name="_key4" hidden="1">#REF!</definedName>
    <definedName name="_key5" hidden="1">#REF!</definedName>
    <definedName name="_M844240">#REF!</definedName>
    <definedName name="_MatInverse_In" localSheetId="5" hidden="1">#REF!</definedName>
    <definedName name="_MatInverse_In" hidden="1">#REF!</definedName>
    <definedName name="_mrp" hidden="1">#REF!</definedName>
    <definedName name="_Order1" hidden="1">255</definedName>
    <definedName name="_Order2" hidden="1">255</definedName>
    <definedName name="_PAG1">#REF!</definedName>
    <definedName name="_PAG2">#REF!</definedName>
    <definedName name="_Parse_Out" hidden="1">#REF!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hidden="1">{"CONSOLIDADO",#N/A,FALSE,"COMENTARIOS"}</definedName>
    <definedName name="_r2" hidden="1">{"CONSOLIDADO",#N/A,FALSE,"COMENTARIOS"}</definedName>
    <definedName name="_Regression_Out" hidden="1">#REF!</definedName>
    <definedName name="_Regression_X" hidden="1">#REF!</definedName>
    <definedName name="_Regression_Y" hidden="1">#REF!</definedName>
    <definedName name="_RFE1">#REF!</definedName>
    <definedName name="_RTE1">#REF!</definedName>
    <definedName name="_SBE1">#REF!</definedName>
    <definedName name="_Sort" localSheetId="4" hidden="1">#REF!</definedName>
    <definedName name="_Sort" localSheetId="5" hidden="1">#REF!</definedName>
    <definedName name="_Sort" hidden="1">#REF!</definedName>
    <definedName name="_SPF01" hidden="1">{"MULTIPLICAÇÃO",#N/A,FALSE,"Obras"}</definedName>
    <definedName name="_SPF02" hidden="1">{"MULTIPLICAÇÃO",#N/A,FALSE,"Obras"}</definedName>
    <definedName name="_Table1_In1" localSheetId="5" hidden="1">#REF!</definedName>
    <definedName name="_Table1_In1" hidden="1">#REF!</definedName>
    <definedName name="_Table1_Out" localSheetId="5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ble3_Out" hidden="1">#REF!</definedName>
    <definedName name="_TDE1">#REF!</definedName>
    <definedName name="_UB2" hidden="1">{"MULTIPLICAÇÃO",#N/A,FALSE,"Obras"}</definedName>
    <definedName name="_X" hidden="1">{#N/A,#N/A,FALSE,"Relatórios";"Vendas e Custos",#N/A,FALSE,"Vendas e Custos";"Premissas",#N/A,FALSE,"Premissas";"Projeções",#N/A,FALSE,"Projeções";"Dolar",#N/A,FALSE,"Dolar";"Original",#N/A,FALSE,"Original e UFIR"}</definedName>
    <definedName name="_Y1" hidden="1">{#N/A,#N/A,TRUE,"Cover sheet";#N/A,#N/A,TRUE,"INPUTS";#N/A,#N/A,TRUE,"OUTPUTS";#N/A,#N/A,TRUE,"VALUATION"}</definedName>
    <definedName name="a">#REF!</definedName>
    <definedName name="A_1">OFFSET(#REF!,1,0,COUNTA(_xlfn.ANCHORARRAY(#REF!)))</definedName>
    <definedName name="A_2">OFFSET(#REF!,1,0,COUNTA(_xlfn.ANCHORARRAY(#REF!)))</definedName>
    <definedName name="A_3">OFFSET(#REF!,1,0,COUNTA(_xlfn.ANCHORARRAY(#REF!)))</definedName>
    <definedName name="aa" localSheetId="5" hidden="1">#REF!</definedName>
    <definedName name="aa" hidden="1">#REF!</definedName>
    <definedName name="AAA_DOCTOPS" hidden="1">"AAA_SET"</definedName>
    <definedName name="AAA_duser" hidden="1">"OFF"</definedName>
    <definedName name="aaaaaaaa" hidden="1">#REF!</definedName>
    <definedName name="aaaaaaaaa" hidden="1">#REF!</definedName>
    <definedName name="aaaaaaaaaaa" hidden="1">#REF!</definedName>
    <definedName name="aaaaaaaaaaaaa" hidden="1">#REF!</definedName>
    <definedName name="aaaaaaaaaaaaaaa" hidden="1">#REF!</definedName>
    <definedName name="AAAAAAAAAAAAAAAAAAAAAAAAAAAAAAAAAAAAAAAAAAAAAAAAAAAAAAAAAAAAAAAAAA" hidden="1">{"MULTIPLICAÇÃO",#N/A,FALSE,"Obras"}</definedName>
    <definedName name="aaaaaer" hidden="1">#REF!</definedName>
    <definedName name="aaas1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das" hidden="1">#REF!</definedName>
    <definedName name="aassas" hidden="1">#REF!</definedName>
    <definedName name="abc" localSheetId="4" hidden="1">#REF!</definedName>
    <definedName name="abc" localSheetId="5" hidden="1">#REF!</definedName>
    <definedName name="abc" hidden="1">#REF!</definedName>
    <definedName name="abcdef" hidden="1">{"'PXR_6500'!$A$1:$I$124"}</definedName>
    <definedName name="abcdef_1" hidden="1">{"'PXR_6500'!$A$1:$I$124"}</definedName>
    <definedName name="Abdo">#REF!</definedName>
    <definedName name="ABN" hidden="1">{"'PXR_6500'!$A$1:$I$124"}</definedName>
    <definedName name="ABN_1" hidden="1">{"'PXR_6500'!$A$1:$I$124"}</definedName>
    <definedName name="ABRIL" hidden="1">{#N/A,#N/A,FALSE,"GP";#N/A,#N/A,FALSE,"Summary"}</definedName>
    <definedName name="AccessDatabase" hidden="1">"S:\A_Utilisateurs DAG\Morado Juan\Base_DIG_Datas.mdb"</definedName>
    <definedName name="Acreedor">#REF!</definedName>
    <definedName name="ACTUAL">#REF!</definedName>
    <definedName name="ACUMULADO74">#REF!</definedName>
    <definedName name="ACUMULADO75">#REF!</definedName>
    <definedName name="ACwvu.inputs._.raw._.data." hidden="1">#REF!</definedName>
    <definedName name="ACwvu.ProjReport." hidden="1">#REF!</definedName>
    <definedName name="ACwvu.summary1." hidden="1">#REF!</definedName>
    <definedName name="ACwvu.summary2." hidden="1">#REF!</definedName>
    <definedName name="ACwvu.summary3." hidden="1">#REF!</definedName>
    <definedName name="adasda" hidden="1">{"CUSTO DE VENDA",#N/A,FALSE,"MOVARCUS"}</definedName>
    <definedName name="adfaf" hidden="1">{"Merger Output",#N/A,FALSE,"Summary_Output";"Flowback Assesment dollars",#N/A,FALSE,"FLow";"Flowback assesment percent",#N/A,FALSE,"FLow";"Impact to Rubik Price",#N/A,FALSE,"FLow"}</definedName>
    <definedName name="adri" hidden="1">{"YrMinus1TM1",#N/A,FALSE,"Line Data";"YrMinus1TM2",#N/A,FALSE,"Line Data";"YrMinus1TM3",#N/A,FALSE,"Line Data"}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to_clientes">#REF!</definedName>
    <definedName name="Adto_fornecedores">#REF!</definedName>
    <definedName name="ae">#REF!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hidden="1">{"standalone1",#N/A,FALSE,"DCFBase";"standalone2",#N/A,FALSE,"DCFBase"}</definedName>
    <definedName name="AFIXOCP">#REF!</definedName>
    <definedName name="África_Sul_against" localSheetId="4">#REF!,#REF!,#REF!</definedName>
    <definedName name="África_Sul_against" localSheetId="5">#REF!,#REF!,#REF!</definedName>
    <definedName name="África_Sul_against">#REF!,#REF!,#REF!</definedName>
    <definedName name="África_Sul_played" localSheetId="4">#REF!,#REF!,#REF!</definedName>
    <definedName name="África_Sul_played" localSheetId="5">#REF!,#REF!,#REF!</definedName>
    <definedName name="África_Sul_played">#REF!,#REF!,#REF!</definedName>
    <definedName name="aga" hidden="1">{"APOIO",#N/A,FALSE,"Obras"}</definedName>
    <definedName name="Agência" localSheetId="4">#REF!</definedName>
    <definedName name="Agência" localSheetId="5">#REF!</definedName>
    <definedName name="Agência">#REF!</definedName>
    <definedName name="ale" hidden="1">{"'Total'!$A$1","'Total'!$A$3"}</definedName>
    <definedName name="Alemanha_against" localSheetId="4">#REF!,#REF!,#REF!</definedName>
    <definedName name="Alemanha_against" localSheetId="5">#REF!,#REF!,#REF!</definedName>
    <definedName name="Alemanha_against">#REF!,#REF!,#REF!</definedName>
    <definedName name="Alemanha_played" localSheetId="4">#REF!,#REF!,#REF!</definedName>
    <definedName name="Alemanha_played" localSheetId="5">#REF!,#REF!,#REF!</definedName>
    <definedName name="Alemanha_played">#REF!,#REF!,#REF!</definedName>
    <definedName name="Aline">#REF!</definedName>
    <definedName name="all" hidden="1">{"'Total'!$A$1","'Total'!$A$3"}</definedName>
    <definedName name="Allan">#REF!</definedName>
    <definedName name="AllIn">#REF!</definedName>
    <definedName name="ALMPFEV">#REF!</definedName>
    <definedName name="ALMTFEV">#REF!</definedName>
    <definedName name="alpha" hidden="1">{"'Total'!$A$1","'Total'!$A$3"}</definedName>
    <definedName name="alphaa" hidden="1">{"'Total'!$A$1","'Total'!$A$3"}</definedName>
    <definedName name="Alvino" localSheetId="4">#REF!</definedName>
    <definedName name="Alvino" localSheetId="5">#REF!</definedName>
    <definedName name="Alvino">#REF!</definedName>
    <definedName name="Ambie" hidden="1">{"'Total'!$A$1","'Total'!$A$3"}</definedName>
    <definedName name="Ambiencia1" hidden="1">{"'Total'!$A$1","'Total'!$A$3"}</definedName>
    <definedName name="AMKTDEZEMBRO">#REF!</definedName>
    <definedName name="AMKTDEZEMBRO2100102">#REF!</definedName>
    <definedName name="AMKTNOVEMBRO">#REF!</definedName>
    <definedName name="AMKTOUT">#REF!</definedName>
    <definedName name="AMKTSET">#REF!</definedName>
    <definedName name="an">#REF!</definedName>
    <definedName name="AndersonHonorato" localSheetId="4">#REF!</definedName>
    <definedName name="AndersonHonorato" localSheetId="5">#REF!</definedName>
    <definedName name="AndersonHonorato">#REF!</definedName>
    <definedName name="AndersonVeiga" localSheetId="4">#REF!</definedName>
    <definedName name="AndersonVeiga" localSheetId="5">#REF!</definedName>
    <definedName name="AndersonVeiga">#REF!</definedName>
    <definedName name="anscount" hidden="1">1</definedName>
    <definedName name="Antunes">#REF!</definedName>
    <definedName name="AnujLosses" hidden="1">{"TAB 1",#N/A,FALSE,"1";"tab 2",#N/A,FALSE,"2";"TAB 3",#N/A,FALSE,"3";"tab 4",#N/A,FALSE,"4";"tab 5",#N/A,FALSE,"5";"tab 6",#N/A,FALSE,"6";"tab 7",#N/A,FALSE,"7";"TAB 8",#N/A,FALSE,"8"}</definedName>
    <definedName name="APLICAÇÕES">#REF!</definedName>
    <definedName name="APOIO" hidden="1">{"APOIO",#N/A,FALSE,"Obras"}</definedName>
    <definedName name="APPFEV">#REF!</definedName>
    <definedName name="APPMAR">#REF!</definedName>
    <definedName name="aqswd" localSheetId="4" hidden="1">#REF!</definedName>
    <definedName name="aqswd" localSheetId="5" hidden="1">#REF!</definedName>
    <definedName name="aqswd" hidden="1">#REF!</definedName>
    <definedName name="Aquisições" localSheetId="4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5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rábia_Saudita_against" localSheetId="4">#REF!,#REF!,#REF!</definedName>
    <definedName name="Arábia_Saudita_against" localSheetId="5">#REF!,#REF!,#REF!</definedName>
    <definedName name="Arábia_Saudita_against">#REF!,#REF!,#REF!</definedName>
    <definedName name="Arábia_Saudita_played" localSheetId="4">#REF!,#REF!,#REF!</definedName>
    <definedName name="Arábia_Saudita_played" localSheetId="5">#REF!,#REF!,#REF!</definedName>
    <definedName name="Arábia_Saudita_played">#REF!,#REF!,#REF!</definedName>
    <definedName name="Area2">#REF!</definedName>
    <definedName name="Area22">#REF!</definedName>
    <definedName name="areaagosto">#REF!+#REF!</definedName>
    <definedName name="areago">#REF!</definedName>
    <definedName name="AREAMKT280102">#REF!</definedName>
    <definedName name="areamktabril">#REF!</definedName>
    <definedName name="areamktfev02">#REF!</definedName>
    <definedName name="areamktjan">#REF!</definedName>
    <definedName name="AREAMKTJULHO02">#REF!</definedName>
    <definedName name="areamktjunho02">#REF!</definedName>
    <definedName name="AREAMKTMAIO">#REF!</definedName>
    <definedName name="areamktmarço02">#REF!</definedName>
    <definedName name="Argentina_against" localSheetId="4">#REF!,#REF!,#REF!</definedName>
    <definedName name="Argentina_against" localSheetId="5">#REF!,#REF!,#REF!</definedName>
    <definedName name="Argentina_against">#REF!,#REF!,#REF!</definedName>
    <definedName name="Argentina_played" localSheetId="4">#REF!,#REF!,#REF!</definedName>
    <definedName name="Argentina_played" localSheetId="5">#REF!,#REF!,#REF!</definedName>
    <definedName name="Argentina_played">#REF!,#REF!,#REF!</definedName>
    <definedName name="ARMAZENAGEM">#REF!</definedName>
    <definedName name="Arquivo">#REF!</definedName>
    <definedName name="Arquivo1">#REF!</definedName>
    <definedName name="Arquivo2">#REF!</definedName>
    <definedName name="Arquivo4">#REF!</definedName>
    <definedName name="Arquivo6">#REF!</definedName>
    <definedName name="as">#REF!</definedName>
    <definedName name="AS_1" hidden="1">{"'TG'!$A$1:$L$37"}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4</definedName>
    <definedName name="AS2ReportLS" hidden="1">1</definedName>
    <definedName name="AS2StaticLS" localSheetId="4" hidden="1">#REF!</definedName>
    <definedName name="AS2StaticLS" localSheetId="5" hidden="1">#REF!</definedName>
    <definedName name="AS2StaticLS" hidden="1">#REF!</definedName>
    <definedName name="AS2SyncStepLS" hidden="1">0</definedName>
    <definedName name="AS2TickmarkLS" localSheetId="4" hidden="1">#REF!</definedName>
    <definedName name="AS2TickmarkLS" localSheetId="5" hidden="1">#REF!</definedName>
    <definedName name="AS2TickmarkLS" hidden="1">#REF!</definedName>
    <definedName name="AS2VersionLS" hidden="1">300</definedName>
    <definedName name="asa" localSheetId="4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S" hidden="1">#REF!</definedName>
    <definedName name="ASASAS" hidden="1">#REF!</definedName>
    <definedName name="asd" hidden="1">#REF!</definedName>
    <definedName name="asdf" hidden="1">{"'Total'!$A$1","'Total'!$A$3"}</definedName>
    <definedName name="ASDFASFA" hidden="1">{#N/A,#N/A,TRUE,"Resumo de Preços"}</definedName>
    <definedName name="ASFEV">#REF!</definedName>
    <definedName name="askadlakdla" hidden="1">{"AVÓS",#N/A,FALSE,"Obras"}</definedName>
    <definedName name="asokdhua" hidden="1">{"MATRIZES",#N/A,FALSE,"Obras"}</definedName>
    <definedName name="Atendimento">#REF!</definedName>
    <definedName name="ATIFLB">#REF!</definedName>
    <definedName name="ATIMFL">#REF!</definedName>
    <definedName name="ATIVOFLP">#REF!</definedName>
    <definedName name="ATSEAOIL">#REF!</definedName>
    <definedName name="ATSGM">#REF!</definedName>
    <definedName name="ATUALMF">#REF!</definedName>
    <definedName name="automatico" hidden="1">{"MULTIPLICAÇÃO",#N/A,FALSE,"Obras"}</definedName>
    <definedName name="B">#REF!</definedName>
    <definedName name="ba">#REF!</definedName>
    <definedName name="Bacci">#REF!</definedName>
    <definedName name="BALANCAS1" hidden="1">{"AVÓS",#N/A,FALSE,"Obras"}</definedName>
    <definedName name="balancas2" hidden="1">{"AVÓS",#N/A,FALSE,"Obras"}</definedName>
    <definedName name="BALANÇAS2" hidden="1">{"MATRIZES",#N/A,FALSE,"Obras"}</definedName>
    <definedName name="BANCOS">#REF!</definedName>
    <definedName name="Base">#REF!</definedName>
    <definedName name="Basilio">#REF!</definedName>
    <definedName name="Bazi" hidden="1">{"MULTIPLICAÇÃO",#N/A,FALSE,"Obras"}</definedName>
    <definedName name="bdgeme">#REF!:#REF!</definedName>
    <definedName name="bdginc">#REF!</definedName>
    <definedName name="Bélgica_against" localSheetId="4">#REF!,#REF!,#REF!</definedName>
    <definedName name="Bélgica_against" localSheetId="5">#REF!,#REF!,#REF!</definedName>
    <definedName name="Bélgica_against">#REF!,#REF!,#REF!</definedName>
    <definedName name="Bélgica_played" localSheetId="4">#REF!,#REF!,#REF!</definedName>
    <definedName name="Bélgica_played" localSheetId="5">#REF!,#REF!,#REF!</definedName>
    <definedName name="Bélgica_played">#REF!,#REF!,#REF!</definedName>
    <definedName name="beta" hidden="1">{"'Total'!$A$1","'Total'!$A$3"}</definedName>
    <definedName name="BG_Del" hidden="1">15</definedName>
    <definedName name="BG_Ins" hidden="1">4</definedName>
    <definedName name="BG_Mod" hidden="1">6</definedName>
    <definedName name="BLPH1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9" hidden="1">#REF!</definedName>
    <definedName name="BLPH2" localSheetId="5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localSheetId="5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9" hidden="1">#REF!</definedName>
    <definedName name="BLPH4" hidden="1">#REF!</definedName>
    <definedName name="BLPH40" hidden="1">#REF!</definedName>
    <definedName name="BLPH401" hidden="1">#REF!</definedName>
    <definedName name="BLPH49" hidden="1">#REF!</definedName>
    <definedName name="BLPH5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PR10020040303143550017" hidden="1">#REF!</definedName>
    <definedName name="BLPR10020040303143550017_1_1" hidden="1">#REF!</definedName>
    <definedName name="BLPR10120040303143550017" hidden="1">#REF!</definedName>
    <definedName name="BLPR10120040303143550017_1_1" hidden="1">#REF!</definedName>
    <definedName name="BLPR1020040303143540803" hidden="1">#REF!</definedName>
    <definedName name="BLPR1020040303143540803_1_3" hidden="1">#REF!</definedName>
    <definedName name="BLPR1020040303143540803_2_3" hidden="1">#REF!</definedName>
    <definedName name="BLPR1020040303143540803_3_3" hidden="1">#REF!</definedName>
    <definedName name="BLPR10220040303143550017" hidden="1">#REF!</definedName>
    <definedName name="BLPR10220040303143550017_1_1" hidden="1">#REF!</definedName>
    <definedName name="BLPR10320040303143550017" hidden="1">#REF!</definedName>
    <definedName name="BLPR10320040303143550017_1_1" hidden="1">#REF!</definedName>
    <definedName name="BLPR10420040303143550027" hidden="1">#REF!</definedName>
    <definedName name="BLPR10420040303143550027_1_1" hidden="1">#REF!</definedName>
    <definedName name="BLPR10520040303143550027" hidden="1">#REF!</definedName>
    <definedName name="BLPR10520040303143550027_1_1" hidden="1">#REF!</definedName>
    <definedName name="BLPR10620040303143550027" hidden="1">#REF!</definedName>
    <definedName name="BLPR10620040303143550027_1_1" hidden="1">#REF!</definedName>
    <definedName name="BLPR10720040303143550027" hidden="1">#REF!</definedName>
    <definedName name="BLPR10720040303143550027_1_1" hidden="1">#REF!</definedName>
    <definedName name="BLPR10820040303143550027" hidden="1">#REF!</definedName>
    <definedName name="BLPR10820040303143550027_1_1" hidden="1">#REF!</definedName>
    <definedName name="BLPR10920040303143550027" hidden="1">#REF!</definedName>
    <definedName name="BLPR10920040303143550027_1_1" hidden="1">#REF!</definedName>
    <definedName name="BLPR11020040303143550027" hidden="1">#REF!</definedName>
    <definedName name="BLPR11020040303143550027_1_1" hidden="1">#REF!</definedName>
    <definedName name="BLPR11120040303143550037" hidden="1">#REF!</definedName>
    <definedName name="BLPR11120040303143550037_1_1" hidden="1">#REF!</definedName>
    <definedName name="BLPR1120040303143540803" hidden="1">#REF!</definedName>
    <definedName name="BLPR1120040303143540803_1_3" hidden="1">#REF!</definedName>
    <definedName name="BLPR1120040303143540803_2_3" hidden="1">#REF!</definedName>
    <definedName name="BLPR1120040303143540803_3_3" hidden="1">#REF!</definedName>
    <definedName name="BLPR11220040303143550037" hidden="1">#REF!</definedName>
    <definedName name="BLPR11220040303143550037_1_1" hidden="1">#REF!</definedName>
    <definedName name="BLPR11320040303143550037" hidden="1">#REF!</definedName>
    <definedName name="BLPR11320040303143550037_1_1" hidden="1">#REF!</definedName>
    <definedName name="BLPR11420040303143550037" hidden="1">#REF!</definedName>
    <definedName name="BLPR11420040303143550037_1_1" hidden="1">#REF!</definedName>
    <definedName name="BLPR11520040303143550037" hidden="1">#REF!</definedName>
    <definedName name="BLPR11520040303143550037_1_1" hidden="1">#REF!</definedName>
    <definedName name="BLPR11620040303143550037" hidden="1">#REF!</definedName>
    <definedName name="BLPR11620040303143550037_1_1" hidden="1">#REF!</definedName>
    <definedName name="BLPR11720040303143550047" hidden="1">#REF!</definedName>
    <definedName name="BLPR11720040303143550047_1_1" hidden="1">#REF!</definedName>
    <definedName name="BLPR11820040303143550047" hidden="1">#REF!</definedName>
    <definedName name="BLPR11820040303143550047_1_1" hidden="1">#REF!</definedName>
    <definedName name="BLPR11920040303143550047" hidden="1">#REF!</definedName>
    <definedName name="BLPR11920040303143550047_1_1" hidden="1">#REF!</definedName>
    <definedName name="BLPR120040303143540763" hidden="1">#REF!</definedName>
    <definedName name="BLPR120040303143540763_1_3" hidden="1">#REF!</definedName>
    <definedName name="BLPR120040303143540763_2_3" hidden="1">#REF!</definedName>
    <definedName name="BLPR120040303143540763_3_3" hidden="1">#REF!</definedName>
    <definedName name="BLPR12020040303143550047" hidden="1">#REF!</definedName>
    <definedName name="BLPR12020040303143550047_1_1" hidden="1">#REF!</definedName>
    <definedName name="BLPR12120040303143550047" hidden="1">#REF!</definedName>
    <definedName name="BLPR12120040303143550047_1_1" hidden="1">#REF!</definedName>
    <definedName name="BLPR1220040303143540803" hidden="1">#REF!</definedName>
    <definedName name="BLPR1220040303143540803_1_3" hidden="1">#REF!</definedName>
    <definedName name="BLPR1220040303143540803_2_3" hidden="1">#REF!</definedName>
    <definedName name="BLPR1220040303143540803_3_3" hidden="1">#REF!</definedName>
    <definedName name="BLPR12220040303143550047" hidden="1">#REF!</definedName>
    <definedName name="BLPR12220040303143550047_1_1" hidden="1">#REF!</definedName>
    <definedName name="BLPR12320040303143550047" hidden="1">#REF!</definedName>
    <definedName name="BLPR12320040303143550047_1_1" hidden="1">#REF!</definedName>
    <definedName name="BLPR12420040303143550057" hidden="1">#REF!</definedName>
    <definedName name="BLPR12420040303143550057_1_1" hidden="1">#REF!</definedName>
    <definedName name="BLPR12520040303143550057" hidden="1">#REF!</definedName>
    <definedName name="BLPR12520040303143550057_1_1" hidden="1">#REF!</definedName>
    <definedName name="BLPR12620040303143550057" hidden="1">#REF!</definedName>
    <definedName name="BLPR12620040303143550057_1_1" hidden="1">#REF!</definedName>
    <definedName name="BLPR12720040303143550057" hidden="1">#REF!</definedName>
    <definedName name="BLPR12720040303143550057_1_1" hidden="1">#REF!</definedName>
    <definedName name="BLPR12820040303143550057" hidden="1">#REF!</definedName>
    <definedName name="BLPR12820040303143550057_1_1" hidden="1">#REF!</definedName>
    <definedName name="BLPR12920040303143550057" hidden="1">#REF!</definedName>
    <definedName name="BLPR12920040303143550057_1_1" hidden="1">#REF!</definedName>
    <definedName name="BLPR13020040303143550067" hidden="1">#REF!</definedName>
    <definedName name="BLPR13020040303143550067_1_1" hidden="1">#REF!</definedName>
    <definedName name="BLPR13120040303143550067" hidden="1">#REF!</definedName>
    <definedName name="BLPR13120040303143550067_1_1" hidden="1">#REF!</definedName>
    <definedName name="BLPR1320040303143540813" hidden="1">#REF!</definedName>
    <definedName name="BLPR1320040303143540813_1_3" hidden="1">#REF!</definedName>
    <definedName name="BLPR1320040303143540813_2_3" hidden="1">#REF!</definedName>
    <definedName name="BLPR1320040303143540813_3_3" hidden="1">#REF!</definedName>
    <definedName name="BLPR13220040303143550067" hidden="1">#REF!</definedName>
    <definedName name="BLPR13220040303143550067_1_1" hidden="1">#REF!</definedName>
    <definedName name="BLPR13320040303143550067" hidden="1">#REF!</definedName>
    <definedName name="BLPR13320040303143550067_1_1" hidden="1">#REF!</definedName>
    <definedName name="BLPR13420040303143550067" hidden="1">#REF!</definedName>
    <definedName name="BLPR13420040303143550067_1_1" hidden="1">#REF!</definedName>
    <definedName name="BLPR13520040303143550067" hidden="1">#REF!</definedName>
    <definedName name="BLPR13520040303143550067_1_1" hidden="1">#REF!</definedName>
    <definedName name="BLPR13620040303143550077" hidden="1">#REF!</definedName>
    <definedName name="BLPR13620040303143550077_1_1" hidden="1">#REF!</definedName>
    <definedName name="BLPR13720040303143550077" hidden="1">#REF!</definedName>
    <definedName name="BLPR13720040303143550077_1_1" hidden="1">#REF!</definedName>
    <definedName name="BLPR13820040303143550077" hidden="1">#REF!</definedName>
    <definedName name="BLPR13820040303143550077_1_1" hidden="1">#REF!</definedName>
    <definedName name="BLPR13920040303143550077" hidden="1">#REF!</definedName>
    <definedName name="BLPR13920040303143550077_1_1" hidden="1">#REF!</definedName>
    <definedName name="BLPR14020040303143550077" hidden="1">#REF!</definedName>
    <definedName name="BLPR14020040303143550077_1_1" hidden="1">#REF!</definedName>
    <definedName name="BLPR14120040303143550077" hidden="1">#REF!</definedName>
    <definedName name="BLPR14120040303143550077_1_1" hidden="1">#REF!</definedName>
    <definedName name="BLPR1420040303143540813" hidden="1">#REF!</definedName>
    <definedName name="BLPR1420040303143540813_1_3" hidden="1">#REF!</definedName>
    <definedName name="BLPR1420040303143540813_2_3" hidden="1">#REF!</definedName>
    <definedName name="BLPR1420040303143540813_3_3" hidden="1">#REF!</definedName>
    <definedName name="BLPR14220040303143550077" hidden="1">#REF!</definedName>
    <definedName name="BLPR14220040303143550077_1_1" hidden="1">#REF!</definedName>
    <definedName name="BLPR14320040303143550077" hidden="1">#REF!</definedName>
    <definedName name="BLPR14320040303143550077_1_1" hidden="1">#REF!</definedName>
    <definedName name="BLPR14420040303143550077" hidden="1">#REF!</definedName>
    <definedName name="BLPR14420040303143550077_1_1" hidden="1">#REF!</definedName>
    <definedName name="BLPR14520040303143550077" hidden="1">#REF!</definedName>
    <definedName name="BLPR14520040303143550077_1_1" hidden="1">#REF!</definedName>
    <definedName name="BLPR14620040303143550077" hidden="1">#REF!</definedName>
    <definedName name="BLPR14620040303143550077_1_1" hidden="1">#REF!</definedName>
    <definedName name="BLPR14720040303143550077" hidden="1">#REF!</definedName>
    <definedName name="BLPR14720040303143550077_1_1" hidden="1">#REF!</definedName>
    <definedName name="BLPR14820040303143550077" hidden="1">#REF!</definedName>
    <definedName name="BLPR14820040303143550077_1_1" hidden="1">#REF!</definedName>
    <definedName name="BLPR14920040303143550077" hidden="1">#REF!</definedName>
    <definedName name="BLPR14920040303143550077_1_1" hidden="1">#REF!</definedName>
    <definedName name="BLPR15020040303143550087" hidden="1">#REF!</definedName>
    <definedName name="BLPR15020040303143550087_1_1" hidden="1">#REF!</definedName>
    <definedName name="BLPR15120040303143550087" hidden="1">#REF!</definedName>
    <definedName name="BLPR15120040303143550087_1_1" hidden="1">#REF!</definedName>
    <definedName name="BLPR1520040303143540813" hidden="1">#REF!</definedName>
    <definedName name="BLPR1520040303143540813_1_3" hidden="1">#REF!</definedName>
    <definedName name="BLPR1520040303143540813_2_3" hidden="1">#REF!</definedName>
    <definedName name="BLPR1520040303143540813_3_3" hidden="1">#REF!</definedName>
    <definedName name="BLPR15220040303143550087" hidden="1">#REF!</definedName>
    <definedName name="BLPR15220040303143550087_1_1" hidden="1">#REF!</definedName>
    <definedName name="BLPR15320040303143550087" hidden="1">#REF!</definedName>
    <definedName name="BLPR15320040303143550087_1_1" hidden="1">#REF!</definedName>
    <definedName name="BLPR15420040303143550087" hidden="1">#REF!</definedName>
    <definedName name="BLPR15420040303143550087_1_1" hidden="1">#REF!</definedName>
    <definedName name="BLPR15520040303143550207" hidden="1">#REF!</definedName>
    <definedName name="BLPR15520040303143550207_1_2" hidden="1">#REF!</definedName>
    <definedName name="BLPR15520040303143550207_2_2" hidden="1">#REF!</definedName>
    <definedName name="BLPR15620040303143550227" hidden="1">#REF!</definedName>
    <definedName name="BLPR15620040303143550227_1_2" hidden="1">#REF!</definedName>
    <definedName name="BLPR15620040303143550227_2_2" hidden="1">#REF!</definedName>
    <definedName name="BLPR15720040303143550237" hidden="1">#REF!</definedName>
    <definedName name="BLPR15720040303143550237_1_2" hidden="1">#REF!</definedName>
    <definedName name="BLPR15720040303143550237_2_2" hidden="1">#REF!</definedName>
    <definedName name="BLPR15820040303143550257" hidden="1">#REF!</definedName>
    <definedName name="BLPR15820040303143550257_1_2" hidden="1">#REF!</definedName>
    <definedName name="BLPR15820040303143550257_2_2" hidden="1">#REF!</definedName>
    <definedName name="BLPR15920040303143550267" hidden="1">#REF!</definedName>
    <definedName name="BLPR15920040303143550267_1_2" hidden="1">#REF!</definedName>
    <definedName name="BLPR15920040303143550267_2_2" hidden="1">#REF!</definedName>
    <definedName name="BLPR16020040303143550287" hidden="1">#REF!</definedName>
    <definedName name="BLPR16020040303143550287_1_2" hidden="1">#REF!</definedName>
    <definedName name="BLPR16020040303143550287_2_2" hidden="1">#REF!</definedName>
    <definedName name="BLPR16120040303143550297" hidden="1">#REF!</definedName>
    <definedName name="BLPR16120040303143550297_1_2" hidden="1">#REF!</definedName>
    <definedName name="BLPR16120040303143550297_2_2" hidden="1">#REF!</definedName>
    <definedName name="BLPR1620040303143540813" hidden="1">#REF!</definedName>
    <definedName name="BLPR1620040303143540813_1_3" hidden="1">#REF!</definedName>
    <definedName name="BLPR1620040303143540813_2_3" hidden="1">#REF!</definedName>
    <definedName name="BLPR1620040303143540813_3_3" hidden="1">#REF!</definedName>
    <definedName name="BLPR16220040303143550317" hidden="1">#REF!</definedName>
    <definedName name="BLPR16220040303143550317_1_2" hidden="1">#REF!</definedName>
    <definedName name="BLPR16220040303143550317_2_2" hidden="1">#REF!</definedName>
    <definedName name="BLPR16320040303143550327" hidden="1">#REF!</definedName>
    <definedName name="BLPR16320040303143550327_1_2" hidden="1">#REF!</definedName>
    <definedName name="BLPR16320040303143550327_2_2" hidden="1">#REF!</definedName>
    <definedName name="BLPR16420040303143550347" hidden="1">#REF!</definedName>
    <definedName name="BLPR16420040303143550347_1_2" hidden="1">#REF!</definedName>
    <definedName name="BLPR16420040303143550347_2_2" hidden="1">#REF!</definedName>
    <definedName name="BLPR16520040303143550357" hidden="1">#REF!</definedName>
    <definedName name="BLPR16520040303143550357_1_2" hidden="1">#REF!</definedName>
    <definedName name="BLPR16520040303143550357_2_2" hidden="1">#REF!</definedName>
    <definedName name="BLPR16620040303143550377" hidden="1">#REF!</definedName>
    <definedName name="BLPR16620040303143550377_1_2" hidden="1">#REF!</definedName>
    <definedName name="BLPR16620040303143550377_2_2" hidden="1">#REF!</definedName>
    <definedName name="BLPR16720040303143550397" hidden="1">#REF!</definedName>
    <definedName name="BLPR16720040303143550397_1_2" hidden="1">#REF!</definedName>
    <definedName name="BLPR16720040303143550397_2_2" hidden="1">#REF!</definedName>
    <definedName name="BLPR16820040303143550407" hidden="1">#REF!</definedName>
    <definedName name="BLPR16820040303143550407_1_2" hidden="1">#REF!</definedName>
    <definedName name="BLPR16820040303143550407_2_2" hidden="1">#REF!</definedName>
    <definedName name="BLPR16920040303143550427" hidden="1">#REF!</definedName>
    <definedName name="BLPR16920040303143550427_1_2" hidden="1">#REF!</definedName>
    <definedName name="BLPR16920040303143550427_2_2" hidden="1">#REF!</definedName>
    <definedName name="BLPR17020040303143550437" hidden="1">#REF!</definedName>
    <definedName name="BLPR17020040303143550437_1_2" hidden="1">#REF!</definedName>
    <definedName name="BLPR17020040303143550437_2_2" hidden="1">#REF!</definedName>
    <definedName name="BLPR17120040303143550457" hidden="1">#REF!</definedName>
    <definedName name="BLPR17120040303143550457_1_2" hidden="1">#REF!</definedName>
    <definedName name="BLPR17120040303143550457_2_2" hidden="1">#REF!</definedName>
    <definedName name="BLPR1720040303143540823" hidden="1">#REF!</definedName>
    <definedName name="BLPR1720040303143540823_1_3" hidden="1">#REF!</definedName>
    <definedName name="BLPR1720040303143540823_2_3" hidden="1">#REF!</definedName>
    <definedName name="BLPR1720040303143540823_3_3" hidden="1">#REF!</definedName>
    <definedName name="BLPR17220040303143550477" hidden="1">#REF!</definedName>
    <definedName name="BLPR17220040303143550477_1_2" hidden="1">#REF!</definedName>
    <definedName name="BLPR17220040303143550477_2_2" hidden="1">#REF!</definedName>
    <definedName name="BLPR17320040303143550487" hidden="1">#REF!</definedName>
    <definedName name="BLPR17320040303143550487_1_2" hidden="1">#REF!</definedName>
    <definedName name="BLPR17320040303143550487_2_2" hidden="1">#REF!</definedName>
    <definedName name="BLPR17420040303143550507" hidden="1">#REF!</definedName>
    <definedName name="BLPR17420040303143550507_1_2" hidden="1">#REF!</definedName>
    <definedName name="BLPR17420040303143550507_2_2" hidden="1">#REF!</definedName>
    <definedName name="BLPR17520040303143550527" hidden="1">#REF!</definedName>
    <definedName name="BLPR17520040303143550527_1_2" hidden="1">#REF!</definedName>
    <definedName name="BLPR17520040303143550527_2_2" hidden="1">#REF!</definedName>
    <definedName name="BLPR17620040303143550547" hidden="1">#REF!</definedName>
    <definedName name="BLPR17620040303143550547_1_2" hidden="1">#REF!</definedName>
    <definedName name="BLPR17620040303143550547_2_2" hidden="1">#REF!</definedName>
    <definedName name="BLPR17720040303143550557" hidden="1">#REF!</definedName>
    <definedName name="BLPR17720040303143550557_1_2" hidden="1">#REF!</definedName>
    <definedName name="BLPR17720040303143550557_2_2" hidden="1">#REF!</definedName>
    <definedName name="BLPR17820040303143550577" hidden="1">#REF!</definedName>
    <definedName name="BLPR17820040303143550577_1_2" hidden="1">#REF!</definedName>
    <definedName name="BLPR17820040303143550577_2_2" hidden="1">#REF!</definedName>
    <definedName name="BLPR17920040303143550597" hidden="1">#REF!</definedName>
    <definedName name="BLPR17920040303143550597_1_2" hidden="1">#REF!</definedName>
    <definedName name="BLPR17920040303143550597_2_2" hidden="1">#REF!</definedName>
    <definedName name="BLPR18020040303143550617" hidden="1">#REF!</definedName>
    <definedName name="BLPR18020040303143550617_1_2" hidden="1">#REF!</definedName>
    <definedName name="BLPR18020040303143550617_2_2" hidden="1">#REF!</definedName>
    <definedName name="BLPR18120040303143550637" hidden="1">#REF!</definedName>
    <definedName name="BLPR18120040303143550637_1_2" hidden="1">#REF!</definedName>
    <definedName name="BLPR18120040303143550637_2_2" hidden="1">#REF!</definedName>
    <definedName name="BLPR1820040303143540823" hidden="1">#REF!</definedName>
    <definedName name="BLPR1820040303143540823_1_3" hidden="1">#REF!</definedName>
    <definedName name="BLPR1820040303143540823_2_3" hidden="1">#REF!</definedName>
    <definedName name="BLPR1820040303143540823_3_3" hidden="1">#REF!</definedName>
    <definedName name="BLPR18220040303143550657" hidden="1">#REF!</definedName>
    <definedName name="BLPR18220040303143550657_1_2" hidden="1">#REF!</definedName>
    <definedName name="BLPR18220040303143550657_2_2" hidden="1">#REF!</definedName>
    <definedName name="BLPR18320040303143550678" hidden="1">#REF!</definedName>
    <definedName name="BLPR18320040303143550678_1_2" hidden="1">#REF!</definedName>
    <definedName name="BLPR18320040303143550678_2_2" hidden="1">#REF!</definedName>
    <definedName name="BLPR18420040303143550698" hidden="1">#REF!</definedName>
    <definedName name="BLPR18420040303143550698_1_2" hidden="1">#REF!</definedName>
    <definedName name="BLPR18420040303143550698_2_2" hidden="1">#REF!</definedName>
    <definedName name="BLPR18520040303143550718" hidden="1">#REF!</definedName>
    <definedName name="BLPR18520040303143550718_1_2" hidden="1">#REF!</definedName>
    <definedName name="BLPR18520040303143550718_2_2" hidden="1">#REF!</definedName>
    <definedName name="BLPR18620040303143550738" hidden="1">#REF!</definedName>
    <definedName name="BLPR18620040303143550738_1_2" hidden="1">#REF!</definedName>
    <definedName name="BLPR18620040303143550738_2_2" hidden="1">#REF!</definedName>
    <definedName name="BLPR18720040303143550758" hidden="1">#REF!</definedName>
    <definedName name="BLPR18720040303143550758_1_2" hidden="1">#REF!</definedName>
    <definedName name="BLPR18720040303143550758_2_2" hidden="1">#REF!</definedName>
    <definedName name="BLPR18820040303143550778" hidden="1">#REF!</definedName>
    <definedName name="BLPR18820040303143550778_1_2" hidden="1">#REF!</definedName>
    <definedName name="BLPR18820040303143550778_2_2" hidden="1">#REF!</definedName>
    <definedName name="BLPR18920040303143550798" hidden="1">#REF!</definedName>
    <definedName name="BLPR18920040303143550798_1_2" hidden="1">#REF!</definedName>
    <definedName name="BLPR18920040303143550798_2_2" hidden="1">#REF!</definedName>
    <definedName name="BLPR19020040303143550818" hidden="1">#REF!</definedName>
    <definedName name="BLPR19020040303143550818_1_2" hidden="1">#REF!</definedName>
    <definedName name="BLPR19020040303143550818_2_2" hidden="1">#REF!</definedName>
    <definedName name="BLPR19120040303143550838" hidden="1">#REF!</definedName>
    <definedName name="BLPR19120040303143550838_1_2" hidden="1">#REF!</definedName>
    <definedName name="BLPR19120040303143550838_2_2" hidden="1">#REF!</definedName>
    <definedName name="BLPR1920040303143540823" hidden="1">#REF!</definedName>
    <definedName name="BLPR1920040303143540823_1_3" hidden="1">#REF!</definedName>
    <definedName name="BLPR1920040303143540823_2_3" hidden="1">#REF!</definedName>
    <definedName name="BLPR1920040303143540823_3_3" hidden="1">#REF!</definedName>
    <definedName name="BLPR19220040303143550858" hidden="1">#REF!</definedName>
    <definedName name="BLPR19220040303143550858_1_2" hidden="1">#REF!</definedName>
    <definedName name="BLPR19220040303143550858_2_2" hidden="1">#REF!</definedName>
    <definedName name="BLPR19320040303143550878" hidden="1">#REF!</definedName>
    <definedName name="BLPR19320040303143550878_1_2" hidden="1">#REF!</definedName>
    <definedName name="BLPR19320040303143550878_2_2" hidden="1">#REF!</definedName>
    <definedName name="BLPR19420040303143550898" hidden="1">#REF!</definedName>
    <definedName name="BLPR19420040303143550898_1_2" hidden="1">#REF!</definedName>
    <definedName name="BLPR19420040303143550898_2_2" hidden="1">#REF!</definedName>
    <definedName name="BLPR19520040303143550928" hidden="1">#REF!</definedName>
    <definedName name="BLPR19520040303143550928_1_2" hidden="1">#REF!</definedName>
    <definedName name="BLPR19520040303143550928_2_2" hidden="1">#REF!</definedName>
    <definedName name="BLPR19620040303143550948" hidden="1">#REF!</definedName>
    <definedName name="BLPR19620040303143550948_1_2" hidden="1">#REF!</definedName>
    <definedName name="BLPR19620040303143550948_2_2" hidden="1">#REF!</definedName>
    <definedName name="BLPR19720040303143550968" hidden="1">#REF!</definedName>
    <definedName name="BLPR19720040303143550968_1_2" hidden="1">#REF!</definedName>
    <definedName name="BLPR19720040303143550968_2_2" hidden="1">#REF!</definedName>
    <definedName name="BLPR19820040303143550988" hidden="1">#REF!</definedName>
    <definedName name="BLPR19820040303143550988_1_2" hidden="1">#REF!</definedName>
    <definedName name="BLPR19820040303143550988_2_2" hidden="1">#REF!</definedName>
    <definedName name="BLPR19920040303143551999" hidden="1">#REF!</definedName>
    <definedName name="BLPR19920040303143551999_1_1" hidden="1">#REF!</definedName>
    <definedName name="BLPR20020040303143551999" hidden="1">#REF!</definedName>
    <definedName name="BLPR20020040303143551999_1_1" hidden="1">#REF!</definedName>
    <definedName name="BLPR20120040303143551999" hidden="1">#REF!</definedName>
    <definedName name="BLPR20120040303143551999_1_1" hidden="1">#REF!</definedName>
    <definedName name="BLPR2020040303143540823" hidden="1">#REF!</definedName>
    <definedName name="BLPR2020040303143540823_1_3" hidden="1">#REF!</definedName>
    <definedName name="BLPR2020040303143540823_2_3" hidden="1">#REF!</definedName>
    <definedName name="BLPR2020040303143540823_3_3" hidden="1">#REF!</definedName>
    <definedName name="BLPR20220040303143551999" hidden="1">#REF!</definedName>
    <definedName name="BLPR20220040303143551999_1_1" hidden="1">#REF!</definedName>
    <definedName name="BLPR20320040303143552009" hidden="1">#REF!</definedName>
    <definedName name="BLPR20320040303143552009_1_1" hidden="1">#REF!</definedName>
    <definedName name="BLPR20420040303143552009" hidden="1">#REF!</definedName>
    <definedName name="BLPR20420040303143552009_1_1" hidden="1">#REF!</definedName>
    <definedName name="BLPR20520040303143552009" hidden="1">#REF!</definedName>
    <definedName name="BLPR20520040303143552009_1_1" hidden="1">#REF!</definedName>
    <definedName name="BLPR20620040303143552009" hidden="1">#REF!</definedName>
    <definedName name="BLPR20620040303143552009_1_1" hidden="1">#REF!</definedName>
    <definedName name="BLPR20720040303143552009" hidden="1">#REF!</definedName>
    <definedName name="BLPR20720040303143552009_1_1" hidden="1">#REF!</definedName>
    <definedName name="BLPR20820040303143552009" hidden="1">#REF!</definedName>
    <definedName name="BLPR20820040303143552009_1_1" hidden="1">#REF!</definedName>
    <definedName name="BLPR20920040303143552009" hidden="1">#REF!</definedName>
    <definedName name="BLPR20920040303143552009_1_1" hidden="1">#REF!</definedName>
    <definedName name="BLPR21020040303143552009" hidden="1">#REF!</definedName>
    <definedName name="BLPR21020040303143552009_1_1" hidden="1">#REF!</definedName>
    <definedName name="BLPR21120040303143552009" hidden="1">#REF!</definedName>
    <definedName name="BLPR21120040303143552009_1_1" hidden="1">#REF!</definedName>
    <definedName name="BLPR2120040303143540823" hidden="1">#REF!</definedName>
    <definedName name="BLPR2120040303143540823_1_3" hidden="1">#REF!</definedName>
    <definedName name="BLPR2120040303143540823_2_3" hidden="1">#REF!</definedName>
    <definedName name="BLPR2120040303143540823_3_3" hidden="1">#REF!</definedName>
    <definedName name="BLPR21220040303143552009" hidden="1">#REF!</definedName>
    <definedName name="BLPR21220040303143552009_1_1" hidden="1">#REF!</definedName>
    <definedName name="BLPR21320040303143552009" hidden="1">#REF!</definedName>
    <definedName name="BLPR21320040303143552009_1_1" hidden="1">#REF!</definedName>
    <definedName name="BLPR21420040303143552019" hidden="1">#REF!</definedName>
    <definedName name="BLPR21420040303143552019_1_1" hidden="1">#REF!</definedName>
    <definedName name="BLPR21520040303143552080" hidden="1">#REF!</definedName>
    <definedName name="BLPR21520040303143552080_1_2" hidden="1">#REF!</definedName>
    <definedName name="BLPR21520040303143552080_2_2" hidden="1">#REF!</definedName>
    <definedName name="BLPR21620040303143552110" hidden="1">#REF!</definedName>
    <definedName name="BLPR21620040303143552110_1_2" hidden="1">#REF!</definedName>
    <definedName name="BLPR21620040303143552110_2_2" hidden="1">#REF!</definedName>
    <definedName name="BLPR21720040303143552130" hidden="1">#REF!</definedName>
    <definedName name="BLPR21720040303143552130_1_2" hidden="1">#REF!</definedName>
    <definedName name="BLPR21720040303143552130_2_2" hidden="1">#REF!</definedName>
    <definedName name="BLPR21820040303143552160" hidden="1">#REF!</definedName>
    <definedName name="BLPR21820040303143552160_1_2" hidden="1">#REF!</definedName>
    <definedName name="BLPR21820040303143552160_2_2" hidden="1">#REF!</definedName>
    <definedName name="BLPR21920040303143552180" hidden="1">#REF!</definedName>
    <definedName name="BLPR21920040303143552180_1_2" hidden="1">#REF!</definedName>
    <definedName name="BLPR21920040303143552180_2_2" hidden="1">#REF!</definedName>
    <definedName name="BLPR220040303143540773" hidden="1">#REF!</definedName>
    <definedName name="BLPR220040303143540773_1_3" hidden="1">#REF!</definedName>
    <definedName name="BLPR220040303143540773_2_3" hidden="1">#REF!</definedName>
    <definedName name="BLPR220040303143540773_3_3" hidden="1">#REF!</definedName>
    <definedName name="BLPR22020040303143552210" hidden="1">#REF!</definedName>
    <definedName name="BLPR22020040303143552210_1_2" hidden="1">#REF!</definedName>
    <definedName name="BLPR22020040303143552210_2_2" hidden="1">#REF!</definedName>
    <definedName name="BLPR22120040303143552230" hidden="1">#REF!</definedName>
    <definedName name="BLPR22120040303143552230_1_2" hidden="1">#REF!</definedName>
    <definedName name="BLPR22120040303143552230_2_2" hidden="1">#REF!</definedName>
    <definedName name="BLPR2220040303143540833" hidden="1">#REF!</definedName>
    <definedName name="BLPR2220040303143540833_1_3" hidden="1">#REF!</definedName>
    <definedName name="BLPR2220040303143540833_2_3" hidden="1">#REF!</definedName>
    <definedName name="BLPR2220040303143540833_3_3" hidden="1">#REF!</definedName>
    <definedName name="BLPR22220040303143552260" hidden="1">#REF!</definedName>
    <definedName name="BLPR22220040303143552260_1_2" hidden="1">#REF!</definedName>
    <definedName name="BLPR22220040303143552260_2_2" hidden="1">#REF!</definedName>
    <definedName name="BLPR2320040303143540833" hidden="1">#REF!</definedName>
    <definedName name="BLPR2320040303143540833_1_3" hidden="1">#REF!</definedName>
    <definedName name="BLPR2320040303143540833_2_3" hidden="1">#REF!</definedName>
    <definedName name="BLPR2320040303143540833_3_3" hidden="1">#REF!</definedName>
    <definedName name="BLPR2420040303143540833" hidden="1">#REF!</definedName>
    <definedName name="BLPR2420040303143540833_1_3" hidden="1">#REF!</definedName>
    <definedName name="BLPR2420040303143540833_2_3" hidden="1">#REF!</definedName>
    <definedName name="BLPR2420040303143540833_3_3" hidden="1">#REF!</definedName>
    <definedName name="BLPR2520040303143540833" hidden="1">#REF!</definedName>
    <definedName name="BLPR2520040303143540833_1_3" hidden="1">#REF!</definedName>
    <definedName name="BLPR2520040303143540833_2_3" hidden="1">#REF!</definedName>
    <definedName name="BLPR2520040303143540833_3_3" hidden="1">#REF!</definedName>
    <definedName name="BLPR2620040303143540833" hidden="1">#REF!</definedName>
    <definedName name="BLPR2620040303143540833_1_3" hidden="1">#REF!</definedName>
    <definedName name="BLPR2620040303143540833_2_3" hidden="1">#REF!</definedName>
    <definedName name="BLPR2620040303143540833_3_3" hidden="1">#REF!</definedName>
    <definedName name="BLPR2720040303143540843" hidden="1">#REF!</definedName>
    <definedName name="BLPR2720040303143540843_1_3" hidden="1">#REF!</definedName>
    <definedName name="BLPR2720040303143540843_2_3" hidden="1">#REF!</definedName>
    <definedName name="BLPR2720040303143540843_3_3" hidden="1">#REF!</definedName>
    <definedName name="BLPR2820040303143540843" hidden="1">#REF!</definedName>
    <definedName name="BLPR2820040303143540843_1_3" hidden="1">#REF!</definedName>
    <definedName name="BLPR2820040303143540843_2_3" hidden="1">#REF!</definedName>
    <definedName name="BLPR2820040303143540843_3_3" hidden="1">#REF!</definedName>
    <definedName name="BLPR2920040303143540843" hidden="1">#REF!</definedName>
    <definedName name="BLPR2920040303143540843_1_3" hidden="1">#REF!</definedName>
    <definedName name="BLPR2920040303143540843_2_3" hidden="1">#REF!</definedName>
    <definedName name="BLPR2920040303143540843_3_3" hidden="1">#REF!</definedName>
    <definedName name="BLPR3020040303143540843" hidden="1">#REF!</definedName>
    <definedName name="BLPR3020040303143540843_1_3" hidden="1">#REF!</definedName>
    <definedName name="BLPR3020040303143540843_2_3" hidden="1">#REF!</definedName>
    <definedName name="BLPR3020040303143540843_3_3" hidden="1">#REF!</definedName>
    <definedName name="BLPR3120040303143540853" hidden="1">#REF!</definedName>
    <definedName name="BLPR3120040303143540853_1_3" hidden="1">#REF!</definedName>
    <definedName name="BLPR3120040303143540853_2_3" hidden="1">#REF!</definedName>
    <definedName name="BLPR3120040303143540853_3_3" hidden="1">#REF!</definedName>
    <definedName name="BLPR320040303143540773" hidden="1">#REF!</definedName>
    <definedName name="BLPR320040303143540773_1_3" hidden="1">#REF!</definedName>
    <definedName name="BLPR320040303143540773_2_3" hidden="1">#REF!</definedName>
    <definedName name="BLPR320040303143540773_3_3" hidden="1">#REF!</definedName>
    <definedName name="BLPR3220040303143540853" hidden="1">#REF!</definedName>
    <definedName name="BLPR3220040303143540853_1_3" hidden="1">#REF!</definedName>
    <definedName name="BLPR3220040303143540853_2_3" hidden="1">#REF!</definedName>
    <definedName name="BLPR3220040303143540853_3_3" hidden="1">#REF!</definedName>
    <definedName name="BLPR3320040303143540853" hidden="1">#REF!</definedName>
    <definedName name="BLPR3320040303143540853_1_3" hidden="1">#REF!</definedName>
    <definedName name="BLPR3320040303143540853_2_3" hidden="1">#REF!</definedName>
    <definedName name="BLPR3320040303143540853_3_3" hidden="1">#REF!</definedName>
    <definedName name="BLPR3420040303143540853" hidden="1">#REF!</definedName>
    <definedName name="BLPR3420040303143540853_1_3" hidden="1">#REF!</definedName>
    <definedName name="BLPR3420040303143540853_2_3" hidden="1">#REF!</definedName>
    <definedName name="BLPR3420040303143540853_3_3" hidden="1">#REF!</definedName>
    <definedName name="BLPR3520040303143540853" hidden="1">#REF!</definedName>
    <definedName name="BLPR3520040303143540853_1_3" hidden="1">#REF!</definedName>
    <definedName name="BLPR3520040303143540853_2_3" hidden="1">#REF!</definedName>
    <definedName name="BLPR3520040303143540853_3_3" hidden="1">#REF!</definedName>
    <definedName name="BLPR3620040303143540863" hidden="1">#REF!</definedName>
    <definedName name="BLPR3620040303143540863_1_3" hidden="1">#REF!</definedName>
    <definedName name="BLPR3620040303143540863_2_3" hidden="1">#REF!</definedName>
    <definedName name="BLPR3620040303143540863_3_3" hidden="1">#REF!</definedName>
    <definedName name="BLPR3720040303143540863" hidden="1">#REF!</definedName>
    <definedName name="BLPR3720040303143540863_1_3" hidden="1">#REF!</definedName>
    <definedName name="BLPR3720040303143540863_2_3" hidden="1">#REF!</definedName>
    <definedName name="BLPR3720040303143540863_3_3" hidden="1">#REF!</definedName>
    <definedName name="BLPR3820040303143540863" hidden="1">#REF!</definedName>
    <definedName name="BLPR3820040303143540863_1_3" hidden="1">#REF!</definedName>
    <definedName name="BLPR3820040303143540863_2_3" hidden="1">#REF!</definedName>
    <definedName name="BLPR3820040303143540863_3_3" hidden="1">#REF!</definedName>
    <definedName name="BLPR3920040303143540863" hidden="1">#REF!</definedName>
    <definedName name="BLPR3920040303143540863_1_3" hidden="1">#REF!</definedName>
    <definedName name="BLPR3920040303143540863_2_3" hidden="1">#REF!</definedName>
    <definedName name="BLPR3920040303143540863_3_3" hidden="1">#REF!</definedName>
    <definedName name="BLPR4020040303143540873" hidden="1">#REF!</definedName>
    <definedName name="BLPR4020040303143540873_1_3" hidden="1">#REF!</definedName>
    <definedName name="BLPR4020040303143540873_2_3" hidden="1">#REF!</definedName>
    <definedName name="BLPR4020040303143540873_3_3" hidden="1">#REF!</definedName>
    <definedName name="BLPR4120040303143540873" hidden="1">#REF!</definedName>
    <definedName name="BLPR4120040303143540873_1_3" hidden="1">#REF!</definedName>
    <definedName name="BLPR4120040303143540873_2_3" hidden="1">#REF!</definedName>
    <definedName name="BLPR4120040303143540873_3_3" hidden="1">#REF!</definedName>
    <definedName name="BLPR420040303143540783" hidden="1">#REF!</definedName>
    <definedName name="BLPR420040303143540783_1_3" hidden="1">#REF!</definedName>
    <definedName name="BLPR420040303143540783_2_3" hidden="1">#REF!</definedName>
    <definedName name="BLPR420040303143540783_3_3" hidden="1">#REF!</definedName>
    <definedName name="BLPR4220040303143540873" hidden="1">#REF!</definedName>
    <definedName name="BLPR4220040303143540873_1_3" hidden="1">#REF!</definedName>
    <definedName name="BLPR4220040303143540873_2_3" hidden="1">#REF!</definedName>
    <definedName name="BLPR4220040303143540873_3_3" hidden="1">#REF!</definedName>
    <definedName name="BLPR4320040303143540873" hidden="1">#REF!</definedName>
    <definedName name="BLPR4320040303143540873_1_3" hidden="1">#REF!</definedName>
    <definedName name="BLPR4320040303143540873_2_3" hidden="1">#REF!</definedName>
    <definedName name="BLPR4320040303143540873_3_3" hidden="1">#REF!</definedName>
    <definedName name="BLPR4420040303143540883" hidden="1">#REF!</definedName>
    <definedName name="BLPR4420040303143540883_1_3" hidden="1">#REF!</definedName>
    <definedName name="BLPR4420040303143540883_2_3" hidden="1">#REF!</definedName>
    <definedName name="BLPR4420040303143540883_3_3" hidden="1">#REF!</definedName>
    <definedName name="BLPR4520040303143540883" hidden="1">#REF!</definedName>
    <definedName name="BLPR4520040303143540883_1_3" hidden="1">#REF!</definedName>
    <definedName name="BLPR4520040303143540883_2_3" hidden="1">#REF!</definedName>
    <definedName name="BLPR4520040303143540883_3_3" hidden="1">#REF!</definedName>
    <definedName name="BLPR4620040303143540883" hidden="1">#REF!</definedName>
    <definedName name="BLPR4620040303143540883_1_3" hidden="1">#REF!</definedName>
    <definedName name="BLPR4620040303143540883_2_3" hidden="1">#REF!</definedName>
    <definedName name="BLPR4620040303143540883_3_3" hidden="1">#REF!</definedName>
    <definedName name="BLPR4720040303143540893" hidden="1">#REF!</definedName>
    <definedName name="BLPR4720040303143540893_1_3" hidden="1">#REF!</definedName>
    <definedName name="BLPR4720040303143540893_2_3" hidden="1">#REF!</definedName>
    <definedName name="BLPR4720040303143540893_3_3" hidden="1">#REF!</definedName>
    <definedName name="BLPR4820040303143540893" hidden="1">#REF!</definedName>
    <definedName name="BLPR4820040303143540893_1_3" hidden="1">#REF!</definedName>
    <definedName name="BLPR4820040303143540893_2_3" hidden="1">#REF!</definedName>
    <definedName name="BLPR4820040303143540893_3_3" hidden="1">#REF!</definedName>
    <definedName name="BLPR4920040303143542085" hidden="1">#REF!</definedName>
    <definedName name="BLPR4920040303143542085_1_3" hidden="1">#REF!</definedName>
    <definedName name="BLPR4920040303143542085_2_3" hidden="1">#REF!</definedName>
    <definedName name="BLPR4920040303143542085_3_3" hidden="1">#REF!</definedName>
    <definedName name="BLPR5020040303143542085" hidden="1">#REF!</definedName>
    <definedName name="BLPR5020040303143542085_1_3" hidden="1">#REF!</definedName>
    <definedName name="BLPR5020040303143542085_2_3" hidden="1">#REF!</definedName>
    <definedName name="BLPR5020040303143542085_3_3" hidden="1">#REF!</definedName>
    <definedName name="BLPR5120040303143542095" hidden="1">#REF!</definedName>
    <definedName name="BLPR5120040303143542095_1_3" hidden="1">#REF!</definedName>
    <definedName name="BLPR5120040303143542095_2_3" hidden="1">#REF!</definedName>
    <definedName name="BLPR5120040303143542095_3_3" hidden="1">#REF!</definedName>
    <definedName name="BLPR520040303143540783" hidden="1">#REF!</definedName>
    <definedName name="BLPR520040303143540783_1_3" hidden="1">#REF!</definedName>
    <definedName name="BLPR520040303143540783_2_3" hidden="1">#REF!</definedName>
    <definedName name="BLPR520040303143540783_3_3" hidden="1">#REF!</definedName>
    <definedName name="BLPR5220040303143542095" hidden="1">#REF!</definedName>
    <definedName name="BLPR5220040303143542095_1_3" hidden="1">#REF!</definedName>
    <definedName name="BLPR5220040303143542095_2_3" hidden="1">#REF!</definedName>
    <definedName name="BLPR5220040303143542095_3_3" hidden="1">#REF!</definedName>
    <definedName name="BLPR5320040303143542095" hidden="1">#REF!</definedName>
    <definedName name="BLPR5320040303143542095_1_3" hidden="1">#REF!</definedName>
    <definedName name="BLPR5320040303143542095_2_3" hidden="1">#REF!</definedName>
    <definedName name="BLPR5320040303143542095_3_3" hidden="1">#REF!</definedName>
    <definedName name="BLPR5420040303143542095" hidden="1">#REF!</definedName>
    <definedName name="BLPR5420040303143542095_1_3" hidden="1">#REF!</definedName>
    <definedName name="BLPR5420040303143542095_2_3" hidden="1">#REF!</definedName>
    <definedName name="BLPR5420040303143542095_3_3" hidden="1">#REF!</definedName>
    <definedName name="BLPR5520040303143542095" hidden="1">#REF!</definedName>
    <definedName name="BLPR5520040303143542095_1_3" hidden="1">#REF!</definedName>
    <definedName name="BLPR5520040303143542095_2_3" hidden="1">#REF!</definedName>
    <definedName name="BLPR5520040303143542095_3_3" hidden="1">#REF!</definedName>
    <definedName name="BLPR5620040303143542105" hidden="1">#REF!</definedName>
    <definedName name="BLPR5620040303143542105_1_3" hidden="1">#REF!</definedName>
    <definedName name="BLPR5620040303143542105_2_3" hidden="1">#REF!</definedName>
    <definedName name="BLPR5620040303143542105_3_3" hidden="1">#REF!</definedName>
    <definedName name="BLPR5720040303143542105" hidden="1">#REF!</definedName>
    <definedName name="BLPR5720040303143542105_1_3" hidden="1">#REF!</definedName>
    <definedName name="BLPR5720040303143542105_2_3" hidden="1">#REF!</definedName>
    <definedName name="BLPR5720040303143542105_3_3" hidden="1">#REF!</definedName>
    <definedName name="BLPR5820040303143548064" hidden="1">#REF!</definedName>
    <definedName name="BLPR5820040303143548064_1_1" hidden="1">#REF!</definedName>
    <definedName name="BLPR5920040303143548074" hidden="1">#REF!</definedName>
    <definedName name="BLPR5920040303143548074_1_1" hidden="1">#REF!</definedName>
    <definedName name="BLPR6020040303143548074" hidden="1">#REF!</definedName>
    <definedName name="BLPR6020040303143548074_1_1" hidden="1">#REF!</definedName>
    <definedName name="BLPR6120040303143548074" hidden="1">#REF!</definedName>
    <definedName name="BLPR6120040303143548074_1_1" hidden="1">#REF!</definedName>
    <definedName name="BLPR620040303143540783" hidden="1">#REF!</definedName>
    <definedName name="BLPR620040303143540783_1_3" hidden="1">#REF!</definedName>
    <definedName name="BLPR620040303143540783_2_3" hidden="1">#REF!</definedName>
    <definedName name="BLPR620040303143540783_3_3" hidden="1">#REF!</definedName>
    <definedName name="BLPR6220040303143548074" hidden="1">#REF!</definedName>
    <definedName name="BLPR6220040303143548074_1_1" hidden="1">#REF!</definedName>
    <definedName name="BLPR6320040303143548074" hidden="1">#REF!</definedName>
    <definedName name="BLPR6320040303143548074_1_1" hidden="1">#REF!</definedName>
    <definedName name="BLPR6420040303143548104" hidden="1">#REF!</definedName>
    <definedName name="BLPR6420040303143548104_1_2" hidden="1">#REF!</definedName>
    <definedName name="BLPR6420040303143548104_2_2" hidden="1">#REF!</definedName>
    <definedName name="BLPR6520040303143548114" hidden="1">#REF!</definedName>
    <definedName name="BLPR6520040303143548114_1_2" hidden="1">#REF!</definedName>
    <definedName name="BLPR6520040303143548114_2_2" hidden="1">#REF!</definedName>
    <definedName name="BLPR6620040303143548134" hidden="1">#REF!</definedName>
    <definedName name="BLPR6620040303143548134_1_2" hidden="1">#REF!</definedName>
    <definedName name="BLPR6620040303143548134_2_2" hidden="1">#REF!</definedName>
    <definedName name="BLPR6720040303143549966" hidden="1">#REF!</definedName>
    <definedName name="BLPR6720040303143549966_1_1" hidden="1">#REF!</definedName>
    <definedName name="BLPR6820040303143549966" hidden="1">#REF!</definedName>
    <definedName name="BLPR6820040303143549966_1_1" hidden="1">#REF!</definedName>
    <definedName name="BLPR6920040303143549966" hidden="1">#REF!</definedName>
    <definedName name="BLPR6920040303143549966_1_1" hidden="1">#REF!</definedName>
    <definedName name="BLPR7020040303143549966" hidden="1">#REF!</definedName>
    <definedName name="BLPR7020040303143549966_1_1" hidden="1">#REF!</definedName>
    <definedName name="BLPR7120040303143549966" hidden="1">#REF!</definedName>
    <definedName name="BLPR7120040303143549966_1_1" hidden="1">#REF!</definedName>
    <definedName name="BLPR720040303143540783" hidden="1">#REF!</definedName>
    <definedName name="BLPR720040303143540783_1_3" hidden="1">#REF!</definedName>
    <definedName name="BLPR720040303143540783_2_3" hidden="1">#REF!</definedName>
    <definedName name="BLPR720040303143540783_3_3" hidden="1">#REF!</definedName>
    <definedName name="BLPR7220040303143549966" hidden="1">#REF!</definedName>
    <definedName name="BLPR7220040303143549966_1_1" hidden="1">#REF!</definedName>
    <definedName name="BLPR7320040303143549976" hidden="1">#REF!</definedName>
    <definedName name="BLPR7320040303143549976_1_1" hidden="1">#REF!</definedName>
    <definedName name="BLPR7420040303143549976" hidden="1">#REF!</definedName>
    <definedName name="BLPR7420040303143549976_1_1" hidden="1">#REF!</definedName>
    <definedName name="BLPR7520040303143549976" hidden="1">#REF!</definedName>
    <definedName name="BLPR7520040303143549976_1_1" hidden="1">#REF!</definedName>
    <definedName name="BLPR7620040303143549976" hidden="1">#REF!</definedName>
    <definedName name="BLPR7620040303143549976_1_1" hidden="1">#REF!</definedName>
    <definedName name="BLPR7720040303143549976" hidden="1">#REF!</definedName>
    <definedName name="BLPR7720040303143549976_1_1" hidden="1">#REF!</definedName>
    <definedName name="BLPR7820040303143549976" hidden="1">#REF!</definedName>
    <definedName name="BLPR7820040303143549976_1_1" hidden="1">#REF!</definedName>
    <definedName name="BLPR7920040303143549987" hidden="1">#REF!</definedName>
    <definedName name="BLPR7920040303143549987_1_1" hidden="1">#REF!</definedName>
    <definedName name="BLPR8020040303143549987" hidden="1">#REF!</definedName>
    <definedName name="BLPR8020040303143549987_1_1" hidden="1">#REF!</definedName>
    <definedName name="BLPR8120040303143549987" hidden="1">#REF!</definedName>
    <definedName name="BLPR8120040303143549987_1_1" hidden="1">#REF!</definedName>
    <definedName name="BLPR820040303143540793" hidden="1">#REF!</definedName>
    <definedName name="BLPR820040303143540793_1_3" hidden="1">#REF!</definedName>
    <definedName name="BLPR820040303143540793_2_3" hidden="1">#REF!</definedName>
    <definedName name="BLPR820040303143540793_3_3" hidden="1">#REF!</definedName>
    <definedName name="BLPR8220040303143549987" hidden="1">#REF!</definedName>
    <definedName name="BLPR8220040303143549987_1_1" hidden="1">#REF!</definedName>
    <definedName name="BLPR8320040303143549987" hidden="1">#REF!</definedName>
    <definedName name="BLPR8320040303143549987_1_1" hidden="1">#REF!</definedName>
    <definedName name="BLPR8420040303143549987" hidden="1">#REF!</definedName>
    <definedName name="BLPR8420040303143549987_1_1" hidden="1">#REF!</definedName>
    <definedName name="BLPR8520040303143549987" hidden="1">#REF!</definedName>
    <definedName name="BLPR8520040303143549987_1_1" hidden="1">#REF!</definedName>
    <definedName name="BLPR8620040303143549997" hidden="1">#REF!</definedName>
    <definedName name="BLPR8620040303143549997_1_1" hidden="1">#REF!</definedName>
    <definedName name="BLPR8720040303143549997" hidden="1">#REF!</definedName>
    <definedName name="BLPR8720040303143549997_1_1" hidden="1">#REF!</definedName>
    <definedName name="BLPR8820040303143549997" hidden="1">#REF!</definedName>
    <definedName name="BLPR8820040303143549997_1_1" hidden="1">#REF!</definedName>
    <definedName name="BLPR8920040303143549997" hidden="1">#REF!</definedName>
    <definedName name="BLPR8920040303143549997_1_1" hidden="1">#REF!</definedName>
    <definedName name="BLPR9020040303143549997" hidden="1">#REF!</definedName>
    <definedName name="BLPR9020040303143549997_1_1" hidden="1">#REF!</definedName>
    <definedName name="BLPR9120040303143549997" hidden="1">#REF!</definedName>
    <definedName name="BLPR9120040303143549997_1_1" hidden="1">#REF!</definedName>
    <definedName name="BLPR920040303143540803" hidden="1">#REF!</definedName>
    <definedName name="BLPR920040303143540803_1_3" hidden="1">#REF!</definedName>
    <definedName name="BLPR920040303143540803_2_3" hidden="1">#REF!</definedName>
    <definedName name="BLPR920040303143540803_3_3" hidden="1">#REF!</definedName>
    <definedName name="BLPR9220040303143550007" hidden="1">#REF!</definedName>
    <definedName name="BLPR9220040303143550007_1_1" hidden="1">#REF!</definedName>
    <definedName name="BLPR9320040303143550007" hidden="1">#REF!</definedName>
    <definedName name="BLPR9320040303143550007_1_1" hidden="1">#REF!</definedName>
    <definedName name="BLPR9420040303143550007" hidden="1">#REF!</definedName>
    <definedName name="BLPR9420040303143550007_1_1" hidden="1">#REF!</definedName>
    <definedName name="BLPR9520040303143550007" hidden="1">#REF!</definedName>
    <definedName name="BLPR9520040303143550007_1_1" hidden="1">#REF!</definedName>
    <definedName name="BLPR9620040303143550007" hidden="1">#REF!</definedName>
    <definedName name="BLPR9620040303143550007_1_1" hidden="1">#REF!</definedName>
    <definedName name="BLPR9720040303143550007" hidden="1">#REF!</definedName>
    <definedName name="BLPR9720040303143550007_1_1" hidden="1">#REF!</definedName>
    <definedName name="BLPR9820040303143550017" hidden="1">#REF!</definedName>
    <definedName name="BLPR9820040303143550017_1_1" hidden="1">#REF!</definedName>
    <definedName name="BLPR9920040303143550017" hidden="1">#REF!</definedName>
    <definedName name="BLPR9920040303143550017_1_1" hidden="1">#REF!</definedName>
    <definedName name="bn" hidden="1">{"MULTIPLICAÇÃO",#N/A,FALSE,"Obras"}</definedName>
    <definedName name="bombacloroproj08" hidden="1">{"MULTIPLICAÇÃO",#N/A,FALSE,"Obras"}</definedName>
    <definedName name="BR_Holidays">#REF!</definedName>
    <definedName name="Brasil_against" localSheetId="4">#REF!,#REF!,#REF!</definedName>
    <definedName name="Brasil_against" localSheetId="5">#REF!,#REF!,#REF!</definedName>
    <definedName name="Brasil_against">#REF!,#REF!,#REF!</definedName>
    <definedName name="Brasil_played" localSheetId="4">#REF!,#REF!,#REF!</definedName>
    <definedName name="Brasil_played" localSheetId="5">#REF!,#REF!,#REF!</definedName>
    <definedName name="Brasil_played">#REF!,#REF!,#REF!</definedName>
    <definedName name="BS_By_month" localSheetId="4">#REF!,#REF!,#REF!,#REF!</definedName>
    <definedName name="BS_By_month" localSheetId="5">#REF!,#REF!,#REF!,#REF!</definedName>
    <definedName name="BS_By_month">#REF!,#REF!,#REF!,#REF!</definedName>
    <definedName name="BS_comparison" localSheetId="4">#REF!,#REF!,#REF!,#REF!</definedName>
    <definedName name="BS_comparison" localSheetId="5">#REF!,#REF!,#REF!,#REF!</definedName>
    <definedName name="BS_comparison">#REF!,#REF!,#REF!,#REF!</definedName>
    <definedName name="bsfg" hidden="1">#REF!</definedName>
    <definedName name="budget" hidden="1">#REF!</definedName>
    <definedName name="bvnbn" hidden="1">{#N/A,#N/A,FALSE,"Historical";#N/A,#N/A,FALSE,"EPS-Purchase";#N/A,#N/A,FALSE,"EPS-Pool";#N/A,#N/A,FALSE,"DCF";"Market Share",#N/A,FALSE,"Revenue";"Revenue",#N/A,FALSE,"Revenue"}</definedName>
    <definedName name="ç" hidden="1">{#N/A,#N/A,TRUE,"Snapshot";#N/A,#N/A,TRUE,"PE at Different Premiums";#N/A,#N/A,TRUE,"EBITDA at Different Premiums";#N/A,#N/A,TRUE,"Long Form Dilution";#N/A,#N/A,TRUE,"AVP";#N/A,#N/A,TRUE,"Has-Gets";#N/A,#N/A,TRUE,"Contribution"}</definedName>
    <definedName name="Cadaval">#REF!</definedName>
    <definedName name="CAIXA">#REF!</definedName>
    <definedName name="calc" hidden="1">-4135</definedName>
    <definedName name="Camarões_against" localSheetId="4">#REF!,#REF!,#REF!</definedName>
    <definedName name="Camarões_against" localSheetId="5">#REF!,#REF!,#REF!</definedName>
    <definedName name="Camarões_against">#REF!,#REF!,#REF!</definedName>
    <definedName name="Camarões_played" localSheetId="4">#REF!,#REF!,#REF!</definedName>
    <definedName name="Camarões_played" localSheetId="5">#REF!,#REF!,#REF!</definedName>
    <definedName name="Camarões_played">#REF!,#REF!,#REF!</definedName>
    <definedName name="CAPA3" localSheetId="4">li</definedName>
    <definedName name="CAPA3" localSheetId="5">li</definedName>
    <definedName name="CAPA3" localSheetId="6">li</definedName>
    <definedName name="CAPA3">li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WorkbookPriority" hidden="1">-1519931199</definedName>
    <definedName name="cc" hidden="1">{"'Total'!$A$1","'Total'!$A$3"}</definedName>
    <definedName name="ccc" hidden="1">#REF!</definedName>
    <definedName name="cccc" hidden="1">{"'Total'!$A$1","'Total'!$A$3"}</definedName>
    <definedName name="cccccc" hidden="1">#REF!</definedName>
    <definedName name="ccccccc" hidden="1">{#N/A,#N/A,TRUE,"Resumo de Preços"}</definedName>
    <definedName name="cdsc" hidden="1">{#N/A,#N/A,FALSE,"FFCXOUT3"}</definedName>
    <definedName name="celta" hidden="1">{"'Total'!$A$1","'Total'!$A$3"}</definedName>
    <definedName name="CELU02" localSheetId="4">li</definedName>
    <definedName name="CELU02" localSheetId="5">li</definedName>
    <definedName name="CELU02" localSheetId="6">li</definedName>
    <definedName name="CELU02">li</definedName>
    <definedName name="CELU03" localSheetId="4">li</definedName>
    <definedName name="CELU03" localSheetId="5">li</definedName>
    <definedName name="CELU03" localSheetId="6">li</definedName>
    <definedName name="CELU03">li</definedName>
    <definedName name="CentroCusto" localSheetId="4">IF(#REF!=1,CHOOSE(#REF!,Aline,Família,Larissa,Lasman,Leandro,Luciano,Rafael),IF(#REF!=2,Claudia,IF(#REF!=3,CHOOSE(#REF!,Euvaldo,Herbert.Guilherme,Juliana,Luis.Carlos,Matsumoto,Raquel),IF(#REF!=4,CHOOSE(#REF!,Bacci,Daniela,Masi,Silmara),IF(#REF!=5,Luana,IF(#REF!=6,CHOOSE(#REF!,Allan,Glauco),IF(#REF!=7,CHOOSE(#REF!,Chiode,Basilio,Erasmo,Kleber,Marco,Abdo,Ivan),IF(#REF!=8,Claudia.,IF(#REF!=9,CHOOSE(#REF!,Cadaval,Cirne,Glikas,Rafael.),IF(#REF!=10,CHOOSE(#REF!,Mazza,Michel,Antunes,Victor,Welington),IF(#REF!=11,Thiago)))))))))))</definedName>
    <definedName name="CentroCusto" localSheetId="5">IF(#REF!=1,CHOOSE(#REF!,Aline,Família,Larissa,Lasman,Leandro,Luciano,Rafael),IF(#REF!=2,Claudia,IF(#REF!=3,CHOOSE(#REF!,Euvaldo,Herbert.Guilherme,Juliana,Luis.Carlos,Matsumoto,Raquel),IF(#REF!=4,CHOOSE(#REF!,Bacci,Daniela,Masi,Silmara),IF(#REF!=5,Luana,IF(#REF!=6,CHOOSE(#REF!,Allan,Glauco),IF(#REF!=7,CHOOSE(#REF!,Chiode,Basilio,Erasmo,Kleber,Marco,Abdo,Ivan),IF(#REF!=8,Claudia.,IF(#REF!=9,CHOOSE(#REF!,Cadaval,Cirne,Glikas,Rafael.),IF(#REF!=10,CHOOSE(#REF!,Mazza,Michel,Antunes,Victor,Welington),IF(#REF!=11,Thiago)))))))))))</definedName>
    <definedName name="CentroCusto">IF(#REF!=1,CHOOSE(#REF!,Aline,Família,Larissa,Lasman,Leandro,Luciano,Rafael),IF(#REF!=2,Claudia,IF(#REF!=3,CHOOSE(#REF!,Euvaldo,Herbert.Guilherme,Juliana,Luis.Carlos,Matsumoto,Raquel),IF(#REF!=4,CHOOSE(#REF!,Bacci,Daniela,Masi,Silmara),IF(#REF!=5,Luana,IF(#REF!=6,CHOOSE(#REF!,Allan,Glauco),IF(#REF!=7,CHOOSE(#REF!,Chiode,Basilio,Erasmo,Kleber,Marco,Abdo,Ivan),IF(#REF!=8,Claudia.,IF(#REF!=9,CHOOSE(#REF!,Cadaval,Cirne,Glikas,Rafael.),IF(#REF!=10,CHOOSE(#REF!,Mazza,Michel,Antunes,Victor,Welington),IF(#REF!=11,Thiago)))))))))))</definedName>
    <definedName name="CentroDeCusto" localSheetId="4">#REF!</definedName>
    <definedName name="CentroDeCusto" localSheetId="5">#REF!</definedName>
    <definedName name="CentroDeCusto">#REF!</definedName>
    <definedName name="CGIROCP">#REF!</definedName>
    <definedName name="China_against" localSheetId="4">#REF!,#REF!,#REF!</definedName>
    <definedName name="China_against" localSheetId="5">#REF!,#REF!,#REF!</definedName>
    <definedName name="China_against">#REF!,#REF!,#REF!</definedName>
    <definedName name="China_played" localSheetId="4">#REF!,#REF!,#REF!</definedName>
    <definedName name="China_played" localSheetId="5">#REF!,#REF!,#REF!</definedName>
    <definedName name="China_played">#REF!,#REF!,#REF!</definedName>
    <definedName name="Chiode">#REF!</definedName>
    <definedName name="CIEABRIL">#REF!</definedName>
    <definedName name="cieagosto">#REF!</definedName>
    <definedName name="CIEAJUSTE">#REF!</definedName>
    <definedName name="CIEB">#REF!</definedName>
    <definedName name="CIEDEZEMBRO">#REF!</definedName>
    <definedName name="CIEDEZEMBRO210102">#REF!</definedName>
    <definedName name="ciefev02">#REF!</definedName>
    <definedName name="ciejan">#REF!</definedName>
    <definedName name="CIEJULHO02">#REF!</definedName>
    <definedName name="CIEJUNHO02">#REF!</definedName>
    <definedName name="CIEMAIO">#REF!</definedName>
    <definedName name="ciemarço02">#REF!</definedName>
    <definedName name="ciemktabril">#REF!</definedName>
    <definedName name="CIEMKTFEV">#REF!</definedName>
    <definedName name="ciemktfev02">#REF!</definedName>
    <definedName name="CIEMKTJULHO02">#REF!</definedName>
    <definedName name="CIEMKTJUNHO02">#REF!</definedName>
    <definedName name="CIEMKTMAIO">#REF!</definedName>
    <definedName name="CIEMKTMARÇO02">#REF!</definedName>
    <definedName name="CIENOVEMBRO">#REF!</definedName>
    <definedName name="CIEOUT">#REF!</definedName>
    <definedName name="CIESET">#REF!</definedName>
    <definedName name="CIQWBGuid" hidden="1">"1c72c509-1160-49d9-99ee-7023b732828c"</definedName>
    <definedName name="Cirne">#REF!</definedName>
    <definedName name="ClassRange">#REF!</definedName>
    <definedName name="Claudia">#REF!</definedName>
    <definedName name="Claudia.">#REF!</definedName>
    <definedName name="Claudio" hidden="1">{"MATRIZES",#N/A,FALSE,"Obras"}</definedName>
    <definedName name="CLAYTRON" hidden="1">#REF!</definedName>
    <definedName name="clientes">#REF!</definedName>
    <definedName name="CLIENTESEX">#REF!</definedName>
    <definedName name="CLIENTESP">#REF!</definedName>
    <definedName name="CLIINTER">#REF!</definedName>
    <definedName name="cofins2" hidden="1">{#N/A,#N/A,FALSE,"Extra2";#N/A,#N/A,FALSE,"Comp2";#N/A,#N/A,FALSE,"Ret-PL"}</definedName>
    <definedName name="COMBO" localSheetId="4">#REF!</definedName>
    <definedName name="COMBO" localSheetId="5">#REF!</definedName>
    <definedName name="COMBO">#REF!</definedName>
    <definedName name="comed" hidden="1">{"MULTIPLICAÇÃO",#N/A,FALSE,"Obras"}</definedName>
    <definedName name="COMEDOURO" hidden="1">{"MULTIPLICAÇÃO",#N/A,FALSE,"Obras"}</definedName>
    <definedName name="comedouros" hidden="1">{"MULTIPLICAÇÃO",#N/A,FALSE,"Obras"}</definedName>
    <definedName name="Comercial">#REF!</definedName>
    <definedName name="COMISSIONAMENTO_MKTP">OFFSET(#REF!,0,0,COUNTA(#REF!),COLUMNS(#REF!))</definedName>
    <definedName name="CompRF">#REF!</definedName>
    <definedName name="CompRT">#REF!</definedName>
    <definedName name="CompSB">#REF!</definedName>
    <definedName name="CompTD">#REF!</definedName>
    <definedName name="condensé" hidden="1">{#N/A,#N/A,FALSE,"1Summary";#N/A,#N/A,FALSE,"2Assumptions";#N/A,#N/A,FALSE,"3Cash Flow";#N/A,#N/A,FALSE,"6Residual";#N/A,#N/A,FALSE,"7Pricing Matrix";#N/A,#N/A,FALSE,"8Vacancy Matrix";#N/A,#N/A,FALSE,"AExpiration Schedule";#N/A,#N/A,FALSE,"CLease-up Schedule"}</definedName>
    <definedName name="construct">#REF!</definedName>
    <definedName name="CONT02092000.4" localSheetId="4" hidden="1">{#N/A,#N/A,FALSE,"1321";#N/A,#N/A,FALSE,"1324";#N/A,#N/A,FALSE,"1333";#N/A,#N/A,FALSE,"1371"}</definedName>
    <definedName name="CONT02092000.4" localSheetId="5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02092000.41" localSheetId="4" hidden="1">{#N/A,#N/A,FALSE,"1321";#N/A,#N/A,FALSE,"1324";#N/A,#N/A,FALSE,"1333";#N/A,#N/A,FALSE,"1371"}</definedName>
    <definedName name="CONT02092000.41" localSheetId="5" hidden="1">{#N/A,#N/A,FALSE,"1321";#N/A,#N/A,FALSE,"1324";#N/A,#N/A,FALSE,"1333";#N/A,#N/A,FALSE,"1371"}</definedName>
    <definedName name="CONT02092000.41" hidden="1">{#N/A,#N/A,FALSE,"1321";#N/A,#N/A,FALSE,"1324";#N/A,#N/A,FALSE,"1333";#N/A,#N/A,FALSE,"1371"}</definedName>
    <definedName name="CONT02092000.413" localSheetId="4" hidden="1">{#N/A,#N/A,FALSE,"1321";#N/A,#N/A,FALSE,"1324";#N/A,#N/A,FALSE,"1333";#N/A,#N/A,FALSE,"1371"}</definedName>
    <definedName name="CONT02092000.413" localSheetId="5" hidden="1">{#N/A,#N/A,FALSE,"1321";#N/A,#N/A,FALSE,"1324";#N/A,#N/A,FALSE,"1333";#N/A,#N/A,FALSE,"1371"}</definedName>
    <definedName name="CONT02092000.413" hidden="1">{#N/A,#N/A,FALSE,"1321";#N/A,#N/A,FALSE,"1324";#N/A,#N/A,FALSE,"1333";#N/A,#N/A,FALSE,"1371"}</definedName>
    <definedName name="CONTADETALHE">#REF!</definedName>
    <definedName name="CONTROLE" hidden="1">#REF!</definedName>
    <definedName name="Coreia_against" localSheetId="4">#REF!,#REF!,#REF!</definedName>
    <definedName name="Coreia_against" localSheetId="5">#REF!,#REF!,#REF!</definedName>
    <definedName name="Coreia_against">#REF!,#REF!,#REF!</definedName>
    <definedName name="Coreia_played" localSheetId="4">#REF!,#REF!,#REF!</definedName>
    <definedName name="Coreia_played" localSheetId="5">#REF!,#REF!,#REF!</definedName>
    <definedName name="Coreia_played">#REF!,#REF!,#REF!</definedName>
    <definedName name="Corp">#REF!</definedName>
    <definedName name="Costa_Rica_against" localSheetId="4">#REF!,#REF!,#REF!</definedName>
    <definedName name="Costa_Rica_against" localSheetId="5">#REF!,#REF!,#REF!</definedName>
    <definedName name="Costa_Rica_against">#REF!,#REF!,#REF!</definedName>
    <definedName name="Costa_Rica_played" localSheetId="4">#REF!,#REF!,#REF!</definedName>
    <definedName name="Costa_Rica_played" localSheetId="5">#REF!,#REF!,#REF!</definedName>
    <definedName name="Costa_Rica_played">#REF!,#REF!,#REF!</definedName>
    <definedName name="COTACASH">#REF!</definedName>
    <definedName name="Cotas">#REF!</definedName>
    <definedName name="cover">#REF!,#REF!</definedName>
    <definedName name="Croácia_against" localSheetId="4">#REF!,#REF!,#REF!</definedName>
    <definedName name="Croácia_against" localSheetId="5">#REF!,#REF!,#REF!</definedName>
    <definedName name="Croácia_against">#REF!,#REF!,#REF!</definedName>
    <definedName name="Croácia_played" localSheetId="4">#REF!,#REF!,#REF!</definedName>
    <definedName name="Croácia_played" localSheetId="5">#REF!,#REF!,#REF!</definedName>
    <definedName name="Croácia_played">#REF!,#REF!,#REF!</definedName>
    <definedName name="cronograma" hidden="1">{"MULTIPLICAÇÃO",#N/A,FALSE,"Obras"}</definedName>
    <definedName name="cs" hidden="1">{"CONTRIBUIÇAO SOCIAL",#N/A,FALSE,"MOVARCUS"}</definedName>
    <definedName name="csadfsdaf" hidden="1">3</definedName>
    <definedName name="csdafsda" hidden="1">#REF!</definedName>
    <definedName name="ctg" localSheetId="4" hidden="1">{#N/A,#N/A,FALSE,"Aging Summary";#N/A,#N/A,FALSE,"Ratio Analysis";#N/A,#N/A,FALSE,"Test 120 Day Accts";#N/A,#N/A,FALSE,"Tickmarks"}</definedName>
    <definedName name="ctg" localSheetId="5" hidden="1">{#N/A,#N/A,FALSE,"Aging Summary";#N/A,#N/A,FALSE,"Ratio Analysis";#N/A,#N/A,FALSE,"Test 120 Day Accts";#N/A,#N/A,FALSE,"Tickmarks"}</definedName>
    <definedName name="ctg" hidden="1">{#N/A,#N/A,FALSE,"Aging Summary";#N/A,#N/A,FALSE,"Ratio Analysis";#N/A,#N/A,FALSE,"Test 120 Day Accts";#N/A,#N/A,FALSE,"Tickmarks"}</definedName>
    <definedName name="cu102.ShareScalingFactor" hidden="1">1000000</definedName>
    <definedName name="cu103.EmployeeScalingFactor" hidden="1">1000</definedName>
    <definedName name="cu107.EPSSymbol" hidden="1">"R$"</definedName>
    <definedName name="cu71.ScalingFactor" hidden="1">1000000</definedName>
    <definedName name="CurrFY">#REF!</definedName>
    <definedName name="Customer">#REF!</definedName>
    <definedName name="cv" hidden="1">{"AVÓS",#N/A,FALSE,"Obras"}</definedName>
    <definedName name="cvsafsdaf" hidden="1">#REF!</definedName>
    <definedName name="Cwvu.GREY_ALL." hidden="1">#REF!</definedName>
    <definedName name="d" hidden="1">{"C.R. ARCEL INTERNO C.M.Q.",#N/A,FALSE,"MOVARCUS"}</definedName>
    <definedName name="dad" hidden="1">{"AVÓS",#N/A,FALSE,"Obras"}</definedName>
    <definedName name="dados_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niela">#REF!</definedName>
    <definedName name="Daniele" localSheetId="4">#REF!</definedName>
    <definedName name="Daniele" localSheetId="5">#REF!</definedName>
    <definedName name="Daniele">#REF!</definedName>
    <definedName name="Data" localSheetId="4">#REF!</definedName>
    <definedName name="Data" localSheetId="5">#REF!</definedName>
    <definedName name="Data">#REF!</definedName>
    <definedName name="date1">#REF!</definedName>
    <definedName name="DCF" hidden="1">#REF!</definedName>
    <definedName name="DDD" hidden="1">{"'PXR_6500'!$A$1:$I$124"}</definedName>
    <definedName name="DDD_1" hidden="1">{"'PXR_6500'!$A$1:$I$124"}</definedName>
    <definedName name="dddd" hidden="1">{#N/A,#N/A,FALSE,"1Summary";#N/A,#N/A,FALSE,"2Assumptions";#N/A,#N/A,FALSE,"3Cash Flow";#N/A,#N/A,FALSE,"6Residual";#N/A,#N/A,FALSE,"7Pricing Matrix";#N/A,#N/A,FALSE,"8Vacancy Matrix";#N/A,#N/A,FALSE,"AExpiration Schedule";#N/A,#N/A,FALSE,"CLease-up Schedule"}</definedName>
    <definedName name="ddddd" hidden="1">#REF!</definedName>
    <definedName name="de" hidden="1">#REF!</definedName>
    <definedName name="delete" hidden="1">{#N/A,#N/A,FALSE,"1Summary";#N/A,#N/A,FALSE,"2Assumptions";#N/A,#N/A,FALSE,"3Cash Flow";#N/A,#N/A,FALSE,"6Residual";#N/A,#N/A,FALSE,"7Pricing Matrix";#N/A,#N/A,FALSE,"8Vacancy Matrix";#N/A,#N/A,FALSE,"AExpiration Schedule";#N/A,#N/A,FALSE,"CLease-up Schedule"}</definedName>
    <definedName name="DEmonstração">#REF!</definedName>
    <definedName name="Demp">#REF!</definedName>
    <definedName name="DEP">#REF!</definedName>
    <definedName name="DEPARA_ONLINE_SETOR_AGRUPADO">OFFSET(#REF!,0,0,COUNTA(#REF!),9)</definedName>
    <definedName name="DEPARA_RATEIO_CP">OFFSET(#REF!,0,0,COUNTA(#REF!),14)</definedName>
    <definedName name="DEPARA_RATEIO_LP">OFFSET(#REF!,0,0,COUNTA(#REF!),14)</definedName>
    <definedName name="DEPARA_UN_BU_BANDEIRA">OFFSET(#REF!,0,0,COUNTA(#REF!),4)</definedName>
    <definedName name="Dependent" localSheetId="4">#REF!</definedName>
    <definedName name="Dependent" localSheetId="5">#REF!</definedName>
    <definedName name="Dependent">#REF!</definedName>
    <definedName name="DEPREC">#REF!</definedName>
    <definedName name="depreinc">#REF!</definedName>
    <definedName name="der" hidden="1">#REF!</definedName>
    <definedName name="DERNIERECOLONNE" hidden="1">#REF!</definedName>
    <definedName name="DESP_FINANCEIRA">#REF!</definedName>
    <definedName name="DESPADM">#REF!</definedName>
    <definedName name="DESPAN">#REF!</definedName>
    <definedName name="DESTIT">#REF!</definedName>
    <definedName name="DFASD" hidden="1">#REF!</definedName>
    <definedName name="DFDD" hidden="1">#REF!</definedName>
    <definedName name="dfdf" localSheetId="4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5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F" hidden="1">#REF!</definedName>
    <definedName name="dfgfghg" hidden="1">{"CSC_1",#N/A,FALSE,"CSC Outputs";"CSC_2",#N/A,FALSE,"CSC Outputs"}</definedName>
    <definedName name="DFLABR99">#REF!</definedName>
    <definedName name="DFLFEV99">#REF!</definedName>
    <definedName name="DFLJAN99">#REF!</definedName>
    <definedName name="DFLJUN99">#REF!</definedName>
    <definedName name="DFLJUNAC">#REF!</definedName>
    <definedName name="DFLMAI99">#REF!</definedName>
    <definedName name="DFLMAR99">#REF!</definedName>
    <definedName name="DFLMARAC">#REF!</definedName>
    <definedName name="DIASEM">#REF!</definedName>
    <definedName name="DIFERIDOA">#REF!</definedName>
    <definedName name="DIFERIDOP">#REF!</definedName>
    <definedName name="Dinamarca_against" localSheetId="4">#REF!,#REF!,#REF!</definedName>
    <definedName name="Dinamarca_against" localSheetId="5">#REF!,#REF!,#REF!</definedName>
    <definedName name="Dinamarca_against">#REF!,#REF!,#REF!</definedName>
    <definedName name="Dinamarca_played" localSheetId="4">#REF!,#REF!,#REF!</definedName>
    <definedName name="Dinamarca_played" localSheetId="5">#REF!,#REF!,#REF!</definedName>
    <definedName name="Dinamarca_played">#REF!,#REF!,#REF!</definedName>
    <definedName name="Diretoria">#REF!</definedName>
    <definedName name="DIVID">#REF!</definedName>
    <definedName name="DlgMonth_1">#REF!</definedName>
    <definedName name="DlgMonth_2">#REF!</definedName>
    <definedName name="DlgMonth_3">#REF!</definedName>
    <definedName name="DlgMonth_4">#REF!</definedName>
    <definedName name="DlgMonthPriorYr_2">#REF!</definedName>
    <definedName name="DlgMonthPriorYr_3">#REF!</definedName>
    <definedName name="DlgMonthPriorYr_4">#REF!</definedName>
    <definedName name="DlgQtr_1">#REF!</definedName>
    <definedName name="DlgQtr_2">#REF!</definedName>
    <definedName name="DlgQtr_3">#REF!</definedName>
    <definedName name="DlgQtr_4">#REF!</definedName>
    <definedName name="DlgQtrPriorYr_2">#REF!</definedName>
    <definedName name="DlgQtrPriorYr_3">#REF!</definedName>
    <definedName name="DlgQtrPriorYr_4">#REF!</definedName>
    <definedName name="DlgSite">#REF!</definedName>
    <definedName name="DlgYTD_1">#REF!</definedName>
    <definedName name="DlgYTD_2">#REF!</definedName>
    <definedName name="DlgYTD_3">#REF!</definedName>
    <definedName name="DlgYTD_4">#REF!</definedName>
    <definedName name="dm" hidden="1">{"APOIO",#N/A,FALSE,"Obras"}</definedName>
    <definedName name="Dol_Out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Dol_Out_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dolar1">#REF!</definedName>
    <definedName name="Dollar">#REF!</definedName>
    <definedName name="DPMO">#REF!</definedName>
    <definedName name="DPMO_20">#REF!</definedName>
    <definedName name="DRE_LINHA_CP">OFFSET(#REF!,0,0,COUNTA(#REF!),1)</definedName>
    <definedName name="DRE_P_Flor" hidden="1">#REF!</definedName>
    <definedName name="DRE_P_Trad" hidden="1">#REF!</definedName>
    <definedName name="DRE_VALOR_CP">OFFSET(#REF!,0,0,COUNTA(#REF!),14)</definedName>
    <definedName name="DRE_VALOR_LP">OFFSET(#REF!,0,0,COUNTA(#REF!),14)</definedName>
    <definedName name="dsa" hidden="1">{"MULTIPLICAÇÃO",#N/A,FALSE,"Obras"}</definedName>
    <definedName name="dsb" hidden="1">{"MULTIPLICAÇÃO",#N/A,FALSE,"Obras"}</definedName>
    <definedName name="dss" hidden="1">#REF!</definedName>
    <definedName name="DT_Hrs">#REF!</definedName>
    <definedName name="DT_Rate">#REF!</definedName>
    <definedName name="Dtab2">#REF!</definedName>
    <definedName name="Duplicatas">#REF!</definedName>
    <definedName name="e" hidden="1">#REF!</definedName>
    <definedName name="ea" hidden="1">{"AVÓS",#N/A,FALSE,"Obras"}</definedName>
    <definedName name="ECNOFIBRAS" hidden="1">{"'PXR_6500'!$A$1:$I$124"}</definedName>
    <definedName name="ECNOFIBRAS_1" hidden="1">{"'PXR_6500'!$A$1:$I$124"}</definedName>
    <definedName name="ECNOFIBRAS2" hidden="1">{"'PXR_6500'!$A$1:$I$124"}</definedName>
    <definedName name="ECNOFIBRAS2_1" hidden="1">{"'PXR_6500'!$A$1:$I$124"}</definedName>
    <definedName name="ECOMMERCE_100B2B2C">OFFSET(#REF!,0,0,COUNTA(#REF!),COLUMNS(#REF!))</definedName>
    <definedName name="ECOMMERCE_B2B2C">OFFSET(#REF!,0,0,COUNTA(#REF!),COLUMNS(#REF!))</definedName>
    <definedName name="ECOMMERCE_B2C">OFFSET(#REF!,0,0,COUNTA(#REF!),COLUMNS(#REF!))</definedName>
    <definedName name="ECOMMERCE_PERCENTUAL_B2B">OFFSET(#REF!,0,0,COUNTA(#REF!),3)</definedName>
    <definedName name="ededre" localSheetId="4" hidden="1">#REF!</definedName>
    <definedName name="ededre" localSheetId="5" hidden="1">#REF!</definedName>
    <definedName name="ededre" hidden="1">#REF!</definedName>
    <definedName name="Edson">#REF!</definedName>
    <definedName name="eee" localSheetId="5" hidden="1">#REF!</definedName>
    <definedName name="eee" hidden="1">#REF!</definedName>
    <definedName name="EEE_1" hidden="1">{"'PXR_6500'!$A$1:$I$124"}</definedName>
    <definedName name="EEEE" localSheetId="4" hidden="1">#REF!</definedName>
    <definedName name="EEEE" localSheetId="5" hidden="1">#REF!</definedName>
    <definedName name="EEEE" hidden="1">#REF!</definedName>
    <definedName name="eeeee" localSheetId="5" hidden="1">#REF!</definedName>
    <definedName name="eeeee" hidden="1">#REF!</definedName>
    <definedName name="EEEEEEEE" hidden="1">{#N/A,#N/A,FALSE,"Aging Summary";#N/A,#N/A,FALSE,"Ratio Analysis";#N/A,#N/A,FALSE,"Test 120 Day Accts";#N/A,#N/A,FALSE,"Tickmarks"}</definedName>
    <definedName name="EEEEEEEEEEEEEEEEEEEEEEEEEEE" hidden="1">#REF!</definedName>
    <definedName name="eefe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eerr" hidden="1">{"Alle Perioden",#N/A,FALSE,"Erf";"Alle Perioden",#N/A,FALSE,"Ang";"Alle Perioden",#N/A,FALSE,"BV";"Alle Perioden",#N/A,FALSE,"BE";"Alle Perioden",#N/A,FALSE,"Re";"Alle Perioden",#N/A,FALSE,"Vol"}</definedName>
    <definedName name="eerr1" hidden="1">{"Alle Perioden",#N/A,FALSE,"Erf";"Alle Perioden",#N/A,FALSE,"Ang";"Alle Perioden",#N/A,FALSE,"BV";"Alle Perioden",#N/A,FALSE,"BE";"Alle Perioden",#N/A,FALSE,"Re";"Alle Perioden",#N/A,FALSE,"Vol"}</definedName>
    <definedName name="EFEFEFE" hidden="1">#REF!</definedName>
    <definedName name="ejd" hidden="1">{"CONTRIBUIÇAO SOCIAL",#N/A,FALSE,"MOVARCUS"}</definedName>
    <definedName name="elem">#REF!</definedName>
    <definedName name="ELETROBRAS">#REF!</definedName>
    <definedName name="elfocoabril">#REF!</definedName>
    <definedName name="elfocoagosto">#REF!</definedName>
    <definedName name="ELFOCODEZEMBRO">#REF!</definedName>
    <definedName name="ELFOCODEZEMBRO210102">#REF!</definedName>
    <definedName name="elfocojan">#REF!</definedName>
    <definedName name="ELFOCOJUNHO02">#REF!</definedName>
    <definedName name="ELFOCOMAIO">#REF!</definedName>
    <definedName name="ELFOCOMARÇO02">#REF!</definedName>
    <definedName name="ELFOCONOVEMBRO">#REF!</definedName>
    <definedName name="ELFOCOOUT">#REF!</definedName>
    <definedName name="elfocoset">#REF!</definedName>
    <definedName name="Elicoide" hidden="1">{"MULTIPLICAÇÃO",#N/A,FALSE,"Obras"}</definedName>
    <definedName name="elpmaxe" hidden="1">{#N/A,#N/A,FALSE,"Aging Summary";#N/A,#N/A,FALSE,"Ratio Analysis";#N/A,#N/A,FALSE,"Test 120 Day Accts";#N/A,#N/A,FALSE,"Tickmarks"}</definedName>
    <definedName name="EMBALAGEM" hidden="1">{"MULTIPLICAÇÃO",#N/A,FALSE,"Obras"}</definedName>
    <definedName name="EMBTADUS">#REF!</definedName>
    <definedName name="EME">#REF!:#REF!</definedName>
    <definedName name="EMPCLP">#REF!</definedName>
    <definedName name="encerrames">#REF!</definedName>
    <definedName name="End">#REF!</definedName>
    <definedName name="EngDePlataforma" localSheetId="4">#REF!</definedName>
    <definedName name="EngDePlataforma" localSheetId="5">#REF!</definedName>
    <definedName name="EngDePlataforma">#REF!</definedName>
    <definedName name="ENTITY">#REF!</definedName>
    <definedName name="EP">#REF!</definedName>
    <definedName name="EPMWorkbookOptions_1" hidden="1">"dgEAAB|LCAAAAAAABADtvQdgHEmWJSYvbcp7f0r1StfgdKEIgGATJNiQQBDswYjN5pLsHWlHIymrKoHKZVZlXWYWQMztnbz33nvvvffee||997o7nU4n99//P1xmZAFs9s5K2smeIYCqyB8/fnwfPyIe/x7vFmV6mddNUS0/|2h3vPNRmi|n1axYXnz20bo939799KPf4|g3Th5/t6rfTqrq7Zerlpo2Kb23bB69a4rPPpq37erR3btXV1fjq3v"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"jqr64u7ezs3v39/7i|evpPF9k28WyabPlNP/IvjW7|a2PqNc0ffwqP6/zZv7l8stVvjw6z8omf3w3/JDbnZR5Vj/N2uzL5evsMjctux9zWzOWl3XV5tM2n5nW/S/C9lez9K58dNb8ZFYX2aTMv8jrCweh9zmRzoJV2h39P45h/1l2AQAA"</definedName>
    <definedName name="Equador_against" localSheetId="4">#REF!,#REF!,#REF!</definedName>
    <definedName name="Equador_against" localSheetId="5">#REF!,#REF!,#REF!</definedName>
    <definedName name="Equador_against">#REF!,#REF!,#REF!</definedName>
    <definedName name="Equador_played" localSheetId="4">#REF!,#REF!,#REF!</definedName>
    <definedName name="Equador_played" localSheetId="5">#REF!,#REF!,#REF!</definedName>
    <definedName name="Equador_played">#REF!,#REF!,#REF!</definedName>
    <definedName name="EQUITY">#REF!</definedName>
    <definedName name="er" hidden="1">{"MULTIPLICAÇÃO",#N/A,FALSE,"Obras"}</definedName>
    <definedName name="Erasmo">#REF!</definedName>
    <definedName name="ESB">#REF!</definedName>
    <definedName name="Eslovénia_against" localSheetId="4">#REF!,#REF!,#REF!</definedName>
    <definedName name="Eslovénia_against" localSheetId="5">#REF!,#REF!,#REF!</definedName>
    <definedName name="Eslovénia_against">#REF!,#REF!,#REF!</definedName>
    <definedName name="Eslovénia_played" localSheetId="4">#REF!,#REF!,#REF!</definedName>
    <definedName name="Eslovénia_played" localSheetId="5">#REF!,#REF!,#REF!</definedName>
    <definedName name="Eslovénia_played">#REF!,#REF!,#REF!</definedName>
    <definedName name="esnrc20c1_values" hidden="1">{"FTSE22","COMPANIES",TRUE}</definedName>
    <definedName name="esnrc25c1_values" hidden="1">{"FTSE21","COMPANIES",TRUE}</definedName>
    <definedName name="esnrc29c1" hidden="1">#REF!</definedName>
    <definedName name="esnrc37c1_values" hidden="1">{"FTSE21","COMPANIES",TRUE}</definedName>
    <definedName name="esnrc41c1" hidden="1">#REF!</definedName>
    <definedName name="esnrc48c1" hidden="1">#REF!</definedName>
    <definedName name="esnrc48c2" hidden="1">#REF!</definedName>
    <definedName name="esnrc48c3" hidden="1">#REF!</definedName>
    <definedName name="esnrc48c4" hidden="1">#REF!</definedName>
    <definedName name="esnrc48c5" hidden="1">#REF!</definedName>
    <definedName name="esnrc5c1" hidden="1">#REF!</definedName>
    <definedName name="Espanha_against" localSheetId="4">#REF!,#REF!,#REF!</definedName>
    <definedName name="Espanha_against" localSheetId="5">#REF!,#REF!,#REF!</definedName>
    <definedName name="Espanha_against">#REF!,#REF!,#REF!</definedName>
    <definedName name="Espanha_played" localSheetId="4">#REF!,#REF!,#REF!</definedName>
    <definedName name="Espanha_played" localSheetId="5">#REF!,#REF!,#REF!</definedName>
    <definedName name="Espanha_played">#REF!,#REF!,#REF!</definedName>
    <definedName name="EssAliasTable">"Default"</definedName>
    <definedName name="EssLatest">"Nov"</definedName>
    <definedName name="Estatisticas">#REF!</definedName>
    <definedName name="ESTEI01" hidden="1">{"MULTIPLICAÇÃO",#N/A,FALSE,"Obras"}</definedName>
    <definedName name="ESTEI02" hidden="1">{"AVÓS",#N/A,FALSE,"Obras"}</definedName>
    <definedName name="ESTEIR02" hidden="1">{"MULTIPLICAÇÃO",#N/A,FALSE,"Obras"}</definedName>
    <definedName name="ESTEIRA" hidden="1">{"MULTIPLICAÇÃO",#N/A,FALSE,"Obras"}</definedName>
    <definedName name="ESTEIRA01" hidden="1">{"MELHORAMENTO GENÉTICO",#N/A,FALSE,"Obras"}</definedName>
    <definedName name="esteira02" hidden="1">{"MELHORAMENTO GENÉTICO",#N/A,FALSE,"Obras"}</definedName>
    <definedName name="ESTEIRA1" hidden="1">{"AVÓS",#N/A,FALSE,"Obras"}</definedName>
    <definedName name="EUA_against" localSheetId="4">#REF!,#REF!,#REF!</definedName>
    <definedName name="EUA_against" localSheetId="5">#REF!,#REF!,#REF!</definedName>
    <definedName name="EUA_against">#REF!,#REF!,#REF!</definedName>
    <definedName name="EUA_played" localSheetId="4">#REF!,#REF!,#REF!</definedName>
    <definedName name="EUA_played" localSheetId="5">#REF!,#REF!,#REF!</definedName>
    <definedName name="EUA_played">#REF!,#REF!,#REF!</definedName>
    <definedName name="Euvaldo">#REF!</definedName>
    <definedName name="ev.Calculation" hidden="1">-4105</definedName>
    <definedName name="ev.Initialized" hidden="1">FALSE()</definedName>
    <definedName name="Eventials">#REF!</definedName>
    <definedName name="evolucao" hidden="1">{#N/A,#N/A,FALSE,"GP";#N/A,#N/A,FALSE,"Assinantes";#N/A,#N/A,FALSE,"Rede";#N/A,#N/A,FALSE,"Evolução";#N/A,#N/A,FALSE,"Resultado"}</definedName>
    <definedName name="Evolução" hidden="1">{#N/A,#N/A,FALSE,"GP";#N/A,#N/A,FALSE,"Assinantes";#N/A,#N/A,FALSE,"Rede";#N/A,#N/A,FALSE,"Evolução";#N/A,#N/A,FALSE,"Resultado"}</definedName>
    <definedName name="EW" hidden="1">{#N/A,#N/A,FALSE,"Extra2";#N/A,#N/A,FALSE,"Comp2";#N/A,#N/A,FALSE,"Ret-PL"}</definedName>
    <definedName name="EW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xample" hidden="1">{#N/A,#N/A,FALSE,"Aging Summary";#N/A,#N/A,FALSE,"Ratio Analysis";#N/A,#N/A,FALSE,"Test 120 Day Accts";#N/A,#N/A,FALSE,"Tickmarks"}</definedName>
    <definedName name="Excel_BuiltIn_Print_Area">#REF!</definedName>
    <definedName name="Excel_BuiltIn_Print_Area_1">#REF!</definedName>
    <definedName name="fafd" hidden="1">{"Merger Output",#N/A,FALSE,"Summary_Output";"Flowback Assesment dollars",#N/A,FALSE,"FLow";"Flowback assesment percent",#N/A,FALSE,"FLow";"Impact to Rubik Price",#N/A,FALSE,"FLow"}</definedName>
    <definedName name="Familia">#REF!</definedName>
    <definedName name="Família">#REF!</definedName>
    <definedName name="FASADM">#REF!</definedName>
    <definedName name="FASCOML">#REF!</definedName>
    <definedName name="FASGGF">#REF!</definedName>
    <definedName name="Fbits" localSheetId="4">#REF!</definedName>
    <definedName name="Fbits" localSheetId="5">#REF!</definedName>
    <definedName name="Fbits">#REF!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sfdf" hidden="1">#REF!</definedName>
    <definedName name="fdsfdsdfsdsdfs" hidden="1">{#N/A,#N/A,FALSE,"C_RESU";#N/A,#N/A,FALSE,"RES_HHOLD";#N/A,#N/A,FALSE,"Hh_Vdasmi";#N/A,#N/A,FALSE,"Hh_Markt";#N/A,#N/A,FALSE,"Hh_Asscom";#N/A,#N/A,FALSE,"Hh_Consorc";#N/A,#N/A,FALSE,"Hh_Disc";#N/A,#N/A,FALSE,"Hh_Linhaprod";#N/A,#N/A,FALSE,"C_EXP";#N/A,#N/A,FALSE,"RES_COMM";#N/A,#N/A,FALSE,"Co_Vda_Lwa";#N/A,#N/A,FALSE,"Co_Vda_Lf";#N/A,#N/A,FALSE,"Co_Vda_Lce";#N/A,#N/A,FALSE,"Co_Adm_sp";#N/A,#N/A,FALSE,"Co_Adm_cic";#N/A,#N/A,FALSE,"Co_Linhaprod";#N/A,#N/A,FALSE,"RES_OUTD";#N/A,#N/A,FALSE,"OU_Vdas";#N/A,#N/A,FALSE,"OU_Markt";#N/A,#N/A,FALSE,"OU_Admin";#N/A,#N/A,FALSE,"OU_Admfguar";#N/A,#N/A,FALSE,"OU_Linhaprod"}</definedName>
    <definedName name="feriados">#REF!</definedName>
    <definedName name="FERRAROP" hidden="1">{"MELHORAMENTO GENÉTICO",#N/A,FALSE,"Obras"}</definedName>
    <definedName name="fes" hidden="1">{#N/A,#N/A,FALSE,"Extra2";#N/A,#N/A,FALSE,"Comp2";#N/A,#N/A,FALSE,"Ret-PL"}</definedName>
    <definedName name="ffffffffffffff" hidden="1">#REF!</definedName>
    <definedName name="ffv" hidden="1">{"'Total'!$A$1","'Total'!$A$3"}</definedName>
    <definedName name="fg" hidden="1">#REF!</definedName>
    <definedName name="fgdsgsdfgsdgsg" hidden="1">{"AVÓS",#N/A,FALSE,"Obras"}</definedName>
    <definedName name="fgfg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hgrh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fill" hidden="1">#REF!</definedName>
    <definedName name="Financeiro">#REF!</definedName>
    <definedName name="FIPEQUADMER" hidden="1">#REF!</definedName>
    <definedName name="firstline" hidden="1">#REF!</definedName>
    <definedName name="fix" hidden="1">{"CSC_1",#N/A,FALSE,"CSC Outputs";"CSC_2",#N/A,FALSE,"CSC Outputs"}</definedName>
    <definedName name="Flx_Flor" hidden="1">#REF!</definedName>
    <definedName name="Flx_Trad" hidden="1">#REF!</definedName>
    <definedName name="foco">#REF!</definedName>
    <definedName name="FORNEC">#REF!</definedName>
    <definedName name="Fornecedores">#REF!</definedName>
    <definedName name="FPENSÃO">#REF!</definedName>
    <definedName name="França_against" localSheetId="4">#REF!,#REF!,#REF!</definedName>
    <definedName name="França_against" localSheetId="5">#REF!,#REF!,#REF!</definedName>
    <definedName name="França_against">#REF!,#REF!,#REF!</definedName>
    <definedName name="França_played" localSheetId="4">#REF!,#REF!,#REF!</definedName>
    <definedName name="França_played" localSheetId="5">#REF!,#REF!,#REF!</definedName>
    <definedName name="França_played">#REF!,#REF!,#REF!</definedName>
    <definedName name="From">#REF!</definedName>
    <definedName name="fsg" hidden="1">{"Alle Perioden",#N/A,FALSE,"Erf";"Alle Perioden",#N/A,FALSE,"Ang";"Alle Perioden",#N/A,FALSE,"BV";"Alle Perioden",#N/A,FALSE,"BE";"Alle Perioden",#N/A,FALSE,"Re";"Alle Perioden",#N/A,FALSE,"Vol"}</definedName>
    <definedName name="FSR">#REF!</definedName>
    <definedName name="funcionarios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Fx_manut2" hidden="1">{"AVÓS",#N/A,FALSE,"Obras"}</definedName>
    <definedName name="gabre" hidden="1">{"CONSOLIDADO",#N/A,FALSE,"COMENTARIOS"}</definedName>
    <definedName name="gabriel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GANHO_PERDA">#REF!</definedName>
    <definedName name="GARAN">#REF!</definedName>
    <definedName name="GARANTIA">#REF!</definedName>
    <definedName name="GB">#REF!</definedName>
    <definedName name="ge" hidden="1">{"MULTIPLICAÇÃO",#N/A,FALSE,"Obras"}</definedName>
    <definedName name="gerenciador" hidden="1">{"AVÓS",#N/A,FALSE,"Obras"}</definedName>
    <definedName name="Gestor" localSheetId="4">CHOOSE(#REF!,Financeiro,RH,Varejo,Corp,Luana.Corp,Atendimento,Tecnologia,Cotas,Diretoria,AllIn,Eventials)</definedName>
    <definedName name="Gestor" localSheetId="5">CHOOSE(#REF!,Financeiro,RH,Varejo,Corp,Luana.Corp,Atendimento,Tecnologia,Cotas,Diretoria,AllIn,Eventials)</definedName>
    <definedName name="Gestor">CHOOSE(#REF!,Financeiro,RH,Varejo,Corp,Luana.Corp,Atendimento,Tecnologia,Cotas,Diretoria,AllIn,Eventials)</definedName>
    <definedName name="gg" hidden="1">#REF!</definedName>
    <definedName name="GGF">#REF!</definedName>
    <definedName name="ggg" hidden="1">{"'Total'!$A$1","'Total'!$A$3"}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G_CH4_factor">#REF!</definedName>
    <definedName name="GHG_CO2_factor">#REF!</definedName>
    <definedName name="GHG_N2O_factor">#REF!</definedName>
    <definedName name="ghghf" hidden="1">{"YrMinus1TM1",#N/A,FALSE,"Line Data";"YrMinus1TM2",#N/A,FALSE,"Line Data";"YrMinus1TM3",#N/A,FALSE,"Line Data"}</definedName>
    <definedName name="ghju" hidden="1">{"'Total'!$A$1","'Total'!$A$3"}</definedName>
    <definedName name="ghsdhsd" hidden="1">{"MULTIPLICAÇÃO",#N/A,FALSE,"Obras"}</definedName>
    <definedName name="GIRO">#REF!</definedName>
    <definedName name="GIROLP">#REF!</definedName>
    <definedName name="GIROT">#REF!</definedName>
    <definedName name="gisele" hidden="1">#REF!</definedName>
    <definedName name="gkjdfiakdfnadskfhapds" hidden="1">#REF!</definedName>
    <definedName name="Glauco">#REF!</definedName>
    <definedName name="GLGARANTIA">#REF!</definedName>
    <definedName name="Glikas">#REF!</definedName>
    <definedName name="Glikas.Cirne">#REF!</definedName>
    <definedName name="GLMAT">#REF!</definedName>
    <definedName name="GME">#REF!</definedName>
    <definedName name="GMI">#REF!</definedName>
    <definedName name="GR" localSheetId="4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5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A" hidden="1">{"'Total'!$A$1","'Total'!$A$3"}</definedName>
    <definedName name="GRAF_CEL" localSheetId="4">li</definedName>
    <definedName name="GRAF_CEL" localSheetId="5">li</definedName>
    <definedName name="GRAF_CEL" localSheetId="6">li</definedName>
    <definedName name="GRAF_CEL">li</definedName>
    <definedName name="GRAF_PAP" localSheetId="4">#N/A</definedName>
    <definedName name="GRAF_PAP" localSheetId="5">#N/A</definedName>
    <definedName name="GRAF_PAP">#N/A</definedName>
    <definedName name="graph1" hidden="1">#REF!</definedName>
    <definedName name="GrpAcct2" hidden="1">"6320"</definedName>
    <definedName name="GrpAcct3" hidden="1">"6330"</definedName>
    <definedName name="GrpLevel" hidden="1">2</definedName>
    <definedName name="Guilherme.Herbert.Marcio">#REF!</definedName>
    <definedName name="Gustavo" localSheetId="4">#REF!</definedName>
    <definedName name="Gustavo" localSheetId="5">#REF!</definedName>
    <definedName name="Gustavo">#REF!</definedName>
    <definedName name="Hay_S">#REF!</definedName>
    <definedName name="HELP">#REF!</definedName>
    <definedName name="Herbert.Guilherme">#REF!</definedName>
    <definedName name="hh" hidden="1">{"MULTIPLICAÇÃO",#N/A,FALSE,"Obras"}</definedName>
    <definedName name="historico" hidden="1">#REF!</definedName>
    <definedName name="hjdh" hidden="1">{"MATRIZES",#N/A,FALSE,"Obras"}</definedName>
    <definedName name="hm" hidden="1">{"AVÓS",#N/A,FALSE,"Obras"}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Z_MultByFXRates" hidden="1">#REF!,#REF!,#REF!,#REF!</definedName>
    <definedName name="hn.ExtDb" hidden="1">FALSE()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YearLabel" hidden="1">#REF!</definedName>
    <definedName name="Home9">#REF!</definedName>
    <definedName name="HTML" hidden="1">{"'PXR_6500'!$A$1:$I$124"}</definedName>
    <definedName name="HTML_1" hidden="1">{"'PXR_6500'!$A$1:$I$124"}</definedName>
    <definedName name="HTML_CodePage" hidden="1">1252</definedName>
    <definedName name="HTML_Control" localSheetId="4" hidden="1">{"'Welcome'!$A$1:$J$27"}</definedName>
    <definedName name="HTML_Control" localSheetId="5" hidden="1">{"'Welcome'!$A$1:$J$27"}</definedName>
    <definedName name="HTML_Control" hidden="1">{"'Welcome'!$A$1:$J$27"}</definedName>
    <definedName name="HTML_Control_1" hidden="1">{"'Sheet1'!$A$1:$G$85"}</definedName>
    <definedName name="HTML_Description" hidden="1">""</definedName>
    <definedName name="HTML_Email" hidden="1">""</definedName>
    <definedName name="HTML_Header" hidden="1">"Welcome"</definedName>
    <definedName name="HTML_LastUpdate" hidden="1">"3/20/98"</definedName>
    <definedName name="HTML_LineAfter" hidden="1">TRUE()</definedName>
    <definedName name="HTML_LineBefore" hidden="1">TRUE()</definedName>
    <definedName name="HTML_Name" hidden="1">"RM Sudario Viajar"</definedName>
    <definedName name="HTML_OBDlg2" hidden="1">TRUE()</definedName>
    <definedName name="HTML_OBDlg3" hidden="1">TRUE()</definedName>
    <definedName name="HTML_OBDlg4" hidden="1">TRUE()</definedName>
    <definedName name="HTML_OS" hidden="1">0</definedName>
    <definedName name="HTML_PathFile" hidden="1">"F:\tax\MyHTML.htm"</definedName>
    <definedName name="HTML_PathFileMac" hidden="1">"Macintosh HD:HomePageStuff:New_Home_Page:datafile:histret.html"</definedName>
    <definedName name="HTML_PathTemplate" hidden="1">"C:\arqexcel\Sistema de Gestão de Mercado\Arquivos Intranet\2002\htm\HTMLTemp.htm"</definedName>
    <definedName name="HTML_Title" hidden="1">"tAXrPT"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u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y" hidden="1">{"MULTIPLICAÇÃO",#N/A,FALSE,"Obras"}</definedName>
    <definedName name="i" localSheetId="4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i" localSheetId="5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i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IESTUS" hidden="1">{"ESTOQUE DE QUÍMICOS",#N/A,FALSE,"MOVARCUS"}</definedName>
    <definedName name="ik" hidden="1">{"MULTIPLICAÇÃO",#N/A,FALSE,"Obras"}</definedName>
    <definedName name="IMOBILIZADO">#REF!</definedName>
    <definedName name="IMPAP">#REF!</definedName>
    <definedName name="IMPOSTOS">#REF!</definedName>
    <definedName name="inc98mens">#REF!</definedName>
    <definedName name="INC98PROGR">#REF!</definedName>
    <definedName name="inc99mens">#REF!</definedName>
    <definedName name="incbdg">#REF!:#REF!</definedName>
    <definedName name="INCFISCAL">#REF!</definedName>
    <definedName name="Índice">#REF!</definedName>
    <definedName name="Inf.G_Flor" hidden="1">#REF!</definedName>
    <definedName name="Inf.G_Trad" hidden="1">#REF!</definedName>
    <definedName name="inflation_rate">#REF!</definedName>
    <definedName name="Infra" localSheetId="4">#REF!</definedName>
    <definedName name="Infra" localSheetId="5">#REF!</definedName>
    <definedName name="Infra">#REF!</definedName>
    <definedName name="Inglaterra_against" localSheetId="4">#REF!,#REF!,#REF!</definedName>
    <definedName name="Inglaterra_against" localSheetId="5">#REF!,#REF!,#REF!</definedName>
    <definedName name="Inglaterra_against">#REF!,#REF!,#REF!</definedName>
    <definedName name="Inglaterra_played" localSheetId="4">#REF!,#REF!,#REF!</definedName>
    <definedName name="Inglaterra_played" localSheetId="5">#REF!,#REF!,#REF!</definedName>
    <definedName name="Inglaterra_played">#REF!,#REF!,#REF!</definedName>
    <definedName name="INTERLOANS">#REF!</definedName>
    <definedName name="Inventories" hidden="1">{"report",#N/A,FALSE,"dataBase"}</definedName>
    <definedName name="INVEST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CCOUNT_CHANGE" hidden="1">"c1449"</definedName>
    <definedName name="IQ_ACCOUNTING_FFIEC" hidden="1">"c13054"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NON_PER_DET_EST" hidden="1">"c12755"</definedName>
    <definedName name="IQ_ANALYST_NON_PER_DET_EST_THOM" hidden="1">"c12759"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REUT" hidden="1">"c5439"</definedName>
    <definedName name="IQ_BV_SHARE_EST_THOM" hidden="1">"c4020"</definedName>
    <definedName name="IQ_BV_SHARE_HIGH_EST" hidden="1">"c3542"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REUT" hidden="1">"c3969"</definedName>
    <definedName name="IQ_CAPEX_EST_THOM" hidden="1">"c5502"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REUT" hidden="1">"c3973"</definedName>
    <definedName name="IQ_CAPEX_NUM_EST_THOM" hidden="1">"c5506"</definedName>
    <definedName name="IQ_CAPEX_STDDEV_EST" hidden="1">"c3522"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REUT" hidden="1">"c3844"</definedName>
    <definedName name="IQ_CFPS_EST_THOM" hidden="1">"c4006"</definedName>
    <definedName name="IQ_CFPS_GUIDANCE" hidden="1">"c4256"</definedName>
    <definedName name="IQ_CFPS_HIGH_EST" hidden="1">"c1669"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REUT" hidden="1">"c3849"</definedName>
    <definedName name="IQ_CFPS_STDDEV_EST_THOM" hidden="1">"c4011"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EST_THOM" hidden="1">"c4013"</definedName>
    <definedName name="IQ_DPS_GUIDANCE" hidden="1">"c4302"</definedName>
    <definedName name="IQ_DPS_HIGH_EST" hidden="1">"c1676"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LOW_EST" hidden="1">"c1677"</definedName>
    <definedName name="IQ_DPS_LOW_EST_REUT" hidden="1">"c3854"</definedName>
    <definedName name="IQ_DPS_LOW_EST_THOM" hidden="1">"c4016"</definedName>
    <definedName name="IQ_DPS_LOW_GUIDANCE" hidden="1">"c4208"</definedName>
    <definedName name="IQ_DPS_MEDIAN_EST" hidden="1">"c1675"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ST_THOM" hidden="1">"c5105"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MEDIAN_EST_THOM" hidden="1">"c5106"</definedName>
    <definedName name="IQ_EBIT_NUM_EST" hidden="1">"c1685"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ST_THOM" hidden="1">"c3658"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BOTTOM_UP_THOM" hidden="1">"c5647"</definedName>
    <definedName name="IQ_EPS_EST_CIQ" hidden="1">"c4994"</definedName>
    <definedName name="IQ_EPS_EST_REUT" hidden="1">"c5453"</definedName>
    <definedName name="IQ_EPS_EST_THOM" hidden="1">"c5290"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EST_THOM" hidden="1">"c5133"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EST_THOM" hidden="1">"c5140"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BV_SHARE_THOM" hidden="1">"c4026"</definedName>
    <definedName name="IQ_EST_ACT_CAPEX" hidden="1">"c3546"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THOM" hidden="1">"c3998"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EPS_THOM" hidden="1">"c5294"</definedName>
    <definedName name="IQ_EST_ACT_FFO" hidden="1">"c4407"</definedName>
    <definedName name="IQ_EST_ACT_FFO_ADJ" hidden="1">"c4406"</definedName>
    <definedName name="IQ_EST_ACT_FFO_REUT" hidden="1">"c3843"</definedName>
    <definedName name="IQ_EST_ACT_FFO_SHARE" hidden="1">"c1666"</definedName>
    <definedName name="IQ_EST_ACT_FFO_SHARE_SHARE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THOM" hidden="1">"c5600"</definedName>
    <definedName name="IQ_EST_ACT_NET_DEBT" hidden="1">"c3545"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NI_THOM" hidden="1">"c5132"</definedName>
    <definedName name="IQ_EST_ACT_OPER_INC" hidden="1">"c1694"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REUT" hidden="1">"c3835"</definedName>
    <definedName name="IQ_EST_ACT_REV_THOM" hidden="1">"c3997"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CIQ" hidden="1">"c4999"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EQ_GROWTH_Q_THOM" hidden="1">"c5156"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"c4444"</definedName>
    <definedName name="IQ_EST_FFO_DIFF_REUT" hidden="1">"c3890"</definedName>
    <definedName name="IQ_EST_FFO_GROWTH_1YR" hidden="1">"c4425"</definedName>
    <definedName name="IQ_EST_FFO_GROWTH_1YR_REUT" hidden="1">"c3874"</definedName>
    <definedName name="IQ_EST_FFO_GROWTH_1YR_THOM" hidden="1">"c5170"</definedName>
    <definedName name="IQ_EST_FFO_GROWTH_2YR" hidden="1">"c4426"</definedName>
    <definedName name="IQ_EST_FFO_GROWTH_2YR_REUT" hidden="1">"c3875"</definedName>
    <definedName name="IQ_EST_FFO_GROWTH_2YR_THOM" hidden="1">"c5171"</definedName>
    <definedName name="IQ_EST_FFO_GROWTH_Q_1YR" hidden="1">"c4427"</definedName>
    <definedName name="IQ_EST_FFO_GROWTH_Q_1YR_REUT" hidden="1">"c3876"</definedName>
    <definedName name="IQ_EST_FFO_GROWTH_Q_1YR_THOM" hidden="1">"c5172"</definedName>
    <definedName name="IQ_EST_FFO_SEQ_GROWTH_Q" hidden="1">"c4428"</definedName>
    <definedName name="IQ_EST_FFO_SEQ_GROWTH_Q_REUT" hidden="1">"c3877"</definedName>
    <definedName name="IQ_EST_FFO_SEQ_GROWTH_Q_THOM" hidden="1">"c5173"</definedName>
    <definedName name="IQ_EST_FFO_SHARE_DIFF" hidden="1">"c1869"</definedName>
    <definedName name="IQ_EST_FFO_SHARE_GROWTH_1YR" hidden="1">"c1770"</definedName>
    <definedName name="IQ_EST_FFO_SHARE_GROWTH_2YR" hidden="1">"c1771"</definedName>
    <definedName name="IQ_EST_FFO_SHARE_GROWTH_Q_1YR" hidden="1">"c1772"</definedName>
    <definedName name="IQ_EST_FFO_SHARE_SEQ_GROWTH_Q" hidden="1">"c1773"</definedName>
    <definedName name="IQ_EST_FFO_SHARE_SHARE_DIFF_THOM" hidden="1">"c5186"</definedName>
    <definedName name="IQ_EST_FFO_SHARE_SHARE_SURPRISE_PERCENT_THOM" hidden="1">"c5187"</definedName>
    <definedName name="IQ_EST_FFO_SHARE_SURPRISE_PERCENT" hidden="1">"c1870"</definedName>
    <definedName name="IQ_EST_FFO_SURPRISE_PERCENT" hidden="1">"c4453"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THOM" hidden="1">"c5166"</definedName>
    <definedName name="IQ_EST_NUM_HIGHEST_REC" hidden="1">"c5648"</definedName>
    <definedName name="IQ_EST_NUM_HIGHEST_REC_THOM" hidden="1">"c5165"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THOM" hidden="1">"c5168"</definedName>
    <definedName name="IQ_EST_NUM_LOWEST_REC" hidden="1">"c5652"</definedName>
    <definedName name="IQ_EST_NUM_LOWEST_REC_THOM" hidden="1">"c5169"</definedName>
    <definedName name="IQ_EST_NUM_NEUTRAL_REC" hidden="1">"c5650"</definedName>
    <definedName name="IQ_EST_NUM_NEUTRAL_REC_THOM" hidden="1">"c5167"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REUT" hidden="1">"c5416"</definedName>
    <definedName name="IQ_EST_OPER_INC_SURPRISE_PERCENT_THOM" hidden="1">"c5195"</definedName>
    <definedName name="IQ_EST_PRE_TAX_DIFF" hidden="1">"c1879"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CIQ" hidden="1">"c3717"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"30PX997"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CT_OR_EST" hidden="1">"c4446"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"c4445"</definedName>
    <definedName name="IQ_FFO_EST_REUT" hidden="1">"c3837"</definedName>
    <definedName name="IQ_FFO_GUIDANCE" hidden="1">"c4443"</definedName>
    <definedName name="IQ_FFO_HIGH_EST" hidden="1">"c4448"</definedName>
    <definedName name="IQ_FFO_HIGH_EST_REUT" hidden="1">"c3839"</definedName>
    <definedName name="IQ_FFO_HIGH_GUIDANCE" hidden="1">"c4184"</definedName>
    <definedName name="IQ_FFO_LOW_EST" hidden="1">"c4449"</definedName>
    <definedName name="IQ_FFO_LOW_EST_REUT" hidden="1">"c3840"</definedName>
    <definedName name="IQ_FFO_LOW_GUIDANCE" hidden="1">"c4224"</definedName>
    <definedName name="IQ_FFO_MEDIAN_EST" hidden="1">"c4450"</definedName>
    <definedName name="IQ_FFO_MEDIAN_EST_REUT" hidden="1">"c3838"</definedName>
    <definedName name="IQ_FFO_NUM_EST" hidden="1">"c4451"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"c2216"</definedName>
    <definedName name="IQ_FFO_SHARE_ACT_OR_EST_CIQ" hidden="1">"c4971"</definedName>
    <definedName name="IQ_FFO_SHARE_EST" hidden="1">"c418"</definedName>
    <definedName name="IQ_FFO_SHARE_GUIDANCE" hidden="1">"c4447"</definedName>
    <definedName name="IQ_FFO_SHARE_HIGH_EST" hidden="1">"c419"</definedName>
    <definedName name="IQ_FFO_SHARE_HIGH_GUIDANCE" hidden="1">"c4203"</definedName>
    <definedName name="IQ_FFO_SHARE_LOW_EST" hidden="1">"c420"</definedName>
    <definedName name="IQ_FFO_SHARE_LOW_GUIDANCE" hidden="1">"c4243"</definedName>
    <definedName name="IQ_FFO_SHARE_MEDIAN_EST" hidden="1">"c1665"</definedName>
    <definedName name="IQ_FFO_SHARE_NUM_EST" hidden="1">"c421"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HARE_STDDEV_EST" hidden="1">"c422"</definedName>
    <definedName name="IQ_FFO_STDDEV_EST" hidden="1">"c4452"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JR_SUB_ACTION_LT" hidden="1">"c13537"</definedName>
    <definedName name="IQ_MOODYS_JR_SUB_DATE_LT" hidden="1">"c13536"</definedName>
    <definedName name="IQ_MOODYS_JR_SUB_LT" hidden="1">"c13535"</definedName>
    <definedName name="IQ_MOODYS_JR_SUB_TYPE_LT" hidden="1">"c13538"</definedName>
    <definedName name="IQ_MOODYS_LATEST_DATE_LT" hidden="1">"c12711"</definedName>
    <definedName name="IQ_MOODYS_LATEST_DATE_ST" hidden="1">"c12715"</definedName>
    <definedName name="IQ_MOODYS_LATEST_LT" hidden="1">"c12710"</definedName>
    <definedName name="IQ_MOODYS_LATEST_ST" hidden="1">"c12714"</definedName>
    <definedName name="IQ_MOODYS_LATEST_TYPE_LT" hidden="1">"c12713"</definedName>
    <definedName name="IQ_MOODYS_LATEST_TYPE_ST" hidden="1">"c12717"</definedName>
    <definedName name="IQ_MOODYS_LT" hidden="1">"c5661"</definedName>
    <definedName name="IQ_MOODYS_OTHER_ACTION_LT" hidden="1">"c13545"</definedName>
    <definedName name="IQ_MOODYS_OTHER_ACTION_ST" hidden="1">"c13569"</definedName>
    <definedName name="IQ_MOODYS_OTHER_DATE_LT" hidden="1">"c13544"</definedName>
    <definedName name="IQ_MOODYS_OTHER_DATE_ST" hidden="1">"c13568"</definedName>
    <definedName name="IQ_MOODYS_OTHER_LT" hidden="1">"c13543"</definedName>
    <definedName name="IQ_MOODYS_OTHER_ST" hidden="1">"c13567"</definedName>
    <definedName name="IQ_MOODYS_OTHER_TYPE_LT" hidden="1">"c13546"</definedName>
    <definedName name="IQ_MOODYS_OTHER_TYPE_ST" hidden="1">"c13570"</definedName>
    <definedName name="IQ_MOODYS_OUTLOOK" hidden="1">"c5678"</definedName>
    <definedName name="IQ_MOODYS_OUTLOOK_DATE" hidden="1">"c5677"</definedName>
    <definedName name="IQ_MOODYS_PREF_ACTION_LT" hidden="1">"c13541"</definedName>
    <definedName name="IQ_MOODYS_PREF_DATE_LT" hidden="1">"c13540"</definedName>
    <definedName name="IQ_MOODYS_PREF_LT" hidden="1">"c13539"</definedName>
    <definedName name="IQ_MOODYS_PREF_TYPE_LT" hidden="1">"c13542"</definedName>
    <definedName name="IQ_MOODYS_SERVICER_QUALITY_ACTION_LT" hidden="1">"c13549"</definedName>
    <definedName name="IQ_MOODYS_SERVICER_QUALITY_DATE_LT" hidden="1">"c13548"</definedName>
    <definedName name="IQ_MOODYS_SERVICER_QUALITY_LT" hidden="1">"c13547"</definedName>
    <definedName name="IQ_MOODYS_SERVICER_QUALITY_TYPE_LT" hidden="1">"c13550"</definedName>
    <definedName name="IQ_MOODYS_SR_SECURED_ACTION_LT" hidden="1">"c13521"</definedName>
    <definedName name="IQ_MOODYS_SR_SECURED_ACTION_ST" hidden="1">"c13553"</definedName>
    <definedName name="IQ_MOODYS_SR_SECURED_DATE_LT" hidden="1">"c13520"</definedName>
    <definedName name="IQ_MOODYS_SR_SECURED_DATE_ST" hidden="1">"c13552"</definedName>
    <definedName name="IQ_MOODYS_SR_SECURED_LT" hidden="1">"c13519"</definedName>
    <definedName name="IQ_MOODYS_SR_SECURED_ST" hidden="1">"c13551"</definedName>
    <definedName name="IQ_MOODYS_SR_SECURED_TYPE_LT" hidden="1">"c13522"</definedName>
    <definedName name="IQ_MOODYS_SR_SECURED_TYPE_ST" hidden="1">"c13554"</definedName>
    <definedName name="IQ_MOODYS_SR_SUB_ACTION_LT" hidden="1">"c13529"</definedName>
    <definedName name="IQ_MOODYS_SR_SUB_ACTION_ST" hidden="1">"c13561"</definedName>
    <definedName name="IQ_MOODYS_SR_SUB_DATE_LT" hidden="1">"c13528"</definedName>
    <definedName name="IQ_MOODYS_SR_SUB_DATE_ST" hidden="1">"c13560"</definedName>
    <definedName name="IQ_MOODYS_SR_SUB_LT" hidden="1">"c13527"</definedName>
    <definedName name="IQ_MOODYS_SR_SUB_ST" hidden="1">"c13559"</definedName>
    <definedName name="IQ_MOODYS_SR_SUB_TYPE_LT" hidden="1">"c13530"</definedName>
    <definedName name="IQ_MOODYS_SR_SUB_TYPE_ST" hidden="1">"c13562"</definedName>
    <definedName name="IQ_MOODYS_SR_UNSECURED_ACTION_LT" hidden="1">"c13525"</definedName>
    <definedName name="IQ_MOODYS_SR_UNSECURED_ACTION_ST" hidden="1">"c13557"</definedName>
    <definedName name="IQ_MOODYS_SR_UNSECURED_DATE_LT" hidden="1">"c13524"</definedName>
    <definedName name="IQ_MOODYS_SR_UNSECURED_DATE_ST" hidden="1">"c13556"</definedName>
    <definedName name="IQ_MOODYS_SR_UNSECURED_LT" hidden="1">"c13523"</definedName>
    <definedName name="IQ_MOODYS_SR_UNSECURED_ST" hidden="1">"c13555"</definedName>
    <definedName name="IQ_MOODYS_SR_UNSECURED_TYPE_LT" hidden="1">"c13526"</definedName>
    <definedName name="IQ_MOODYS_SR_UNSECURED_TYPE_ST" hidden="1">"c13558"</definedName>
    <definedName name="IQ_MOODYS_ST" hidden="1">"c5664"</definedName>
    <definedName name="IQ_MOODYS_SUB_ACTION_LT" hidden="1">"c13533"</definedName>
    <definedName name="IQ_MOODYS_SUB_ACTION_ST" hidden="1">"c13565"</definedName>
    <definedName name="IQ_MOODYS_SUB_DATE_LT" hidden="1">"c13532"</definedName>
    <definedName name="IQ_MOODYS_SUB_DATE_ST" hidden="1">"c13564"</definedName>
    <definedName name="IQ_MOODYS_SUB_LT" hidden="1">"c13531"</definedName>
    <definedName name="IQ_MOODYS_SUB_ST" hidden="1">"c13563"</definedName>
    <definedName name="IQ_MOODYS_SUB_TYPE_LT" hidden="1">"c13534"</definedName>
    <definedName name="IQ_MOODYS_SUB_TYPE_ST" hidden="1">"c13566"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MES_REVISION_DATE_" hidden="1">40249.5086458333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HARE_ACT_OR_EST" hidden="1">"c2225"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HIGH_EST" hidden="1">"c5612"</definedName>
    <definedName name="IQ_NAV_SHARE_LOW_EST" hidden="1">"c5613"</definedName>
    <definedName name="IQ_NAV_SHARE_MEDIAN_EST" hidden="1">"c5610"</definedName>
    <definedName name="IQ_NAV_SHARE_NUM_EST" hidden="1">"c5614"</definedName>
    <definedName name="IQ_NAV_SHARE_STDDEV_EST" hidden="1">"c5611"</definedName>
    <definedName name="IQ_NAV_STDDEV_EST" hidden="1">"c1756"</definedName>
    <definedName name="IQ_NAV_STDDEV_EST_THOM" hidden="1">"c5603"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EST_THOM" hidden="1">"c4027"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REUT" hidden="1">"c5368"</definedName>
    <definedName name="IQ_NI_EST_THOM" hidden="1">"c5126"</definedName>
    <definedName name="IQ_NI_FFIEC" hidden="1">"c13034"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EST_THOM" hidden="1">"c5128"</definedName>
    <definedName name="IQ_NI_HIGH_GUIDANCE" hidden="1">"c4176"</definedName>
    <definedName name="IQ_NI_LOW_EST" hidden="1">"c1719"</definedName>
    <definedName name="IQ_NI_LOW_EST_REUT" hidden="1">"c5371"</definedName>
    <definedName name="IQ_NI_LOW_EST_THOM" hidden="1">"c5129"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NUM_EST_THOM" hidden="1">"c5130"</definedName>
    <definedName name="IQ_NI_REPORTED_DET_EST_ORIGIN" hidden="1">"c12588"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REUT" hidden="1">"c5340"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"c3965"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 hidden="1">"c5215"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REUT" hidden="1">"c5347"</definedName>
    <definedName name="IQ_PRETAX_INC_EST_THOM" hidden="1">"c5119"</definedName>
    <definedName name="IQ_PRETAX_INC_HIGH_EST" hidden="1">"c1697"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REUT" hidden="1">"c3990"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REUT" hidden="1">"c3983"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ACT_OR_EST_THOM" hidden="1">"c5299"</definedName>
    <definedName name="IQ_REVENUE_BEFORE_LL_FFIEC" hidden="1">"c13018"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EST_THOM" hidden="1">"c3652"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ISION_DATE_" hidden="1">39948.5204861111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EQUITY_ASSETS_FFIEC" hidden="1">"c13346"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THAN_100K_FDIC" hidden="1">"c6465"</definedName>
    <definedName name="IQ_TIME_DEPOSITS_MORE_100K_OTHER_INSTITUTIONS_FFIEC" hidden="1">"c12954"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" localSheetId="4" hidden="1">#REF!</definedName>
    <definedName name="ir" localSheetId="5" hidden="1">#REF!</definedName>
    <definedName name="ir" hidden="1">#REF!</definedName>
    <definedName name="irda" hidden="1">{"YrMinus1TM1",#N/A,FALSE,"Line Data";"YrMinus1TM2",#N/A,FALSE,"Line Data";"YrMinus1TM3",#N/A,FALSE,"Line Data"}</definedName>
    <definedName name="Irlanda_against" localSheetId="4">#REF!,#REF!,#REF!</definedName>
    <definedName name="Irlanda_against" localSheetId="5">#REF!,#REF!,#REF!</definedName>
    <definedName name="Irlanda_against">#REF!,#REF!,#REF!</definedName>
    <definedName name="Irlanda_played" localSheetId="4">#REF!,#REF!,#REF!</definedName>
    <definedName name="Irlanda_played" localSheetId="5">#REF!,#REF!,#REF!</definedName>
    <definedName name="Irlanda_played">#REF!,#REF!,#REF!</definedName>
    <definedName name="IsColHidden" hidden="1">FALSE()</definedName>
    <definedName name="IsLTMColHidden" hidden="1">FALSE()</definedName>
    <definedName name="Itália_against" localSheetId="4">#REF!,#REF!,#REF!</definedName>
    <definedName name="Itália_against" localSheetId="5">#REF!,#REF!,#REF!</definedName>
    <definedName name="Itália_against">#REF!,#REF!,#REF!</definedName>
    <definedName name="Itália_played" localSheetId="4">#REF!,#REF!,#REF!</definedName>
    <definedName name="Itália_played" localSheetId="5">#REF!,#REF!,#REF!</definedName>
    <definedName name="Itália_played">#REF!,#REF!,#REF!</definedName>
    <definedName name="Ivan">#REF!</definedName>
    <definedName name="j" localSheetId="4" hidden="1">{#N/A,#N/A,FALSE,"1321";#N/A,#N/A,FALSE,"1324";#N/A,#N/A,FALSE,"1333";#N/A,#N/A,FALSE,"1371"}</definedName>
    <definedName name="j" localSheetId="5" hidden="1">{#N/A,#N/A,FALSE,"1321";#N/A,#N/A,FALSE,"1324";#N/A,#N/A,FALSE,"1333";#N/A,#N/A,FALSE,"1371"}</definedName>
    <definedName name="j" hidden="1">{#N/A,#N/A,FALSE,"1321";#N/A,#N/A,FALSE,"1324";#N/A,#N/A,FALSE,"1333";#N/A,#N/A,FALSE,"1371"}</definedName>
    <definedName name="Japão_against" localSheetId="4">#REF!,#REF!,#REF!</definedName>
    <definedName name="Japão_against" localSheetId="5">#REF!,#REF!,#REF!</definedName>
    <definedName name="Japão_against">#REF!,#REF!,#REF!</definedName>
    <definedName name="Japão_played" localSheetId="4">#REF!,#REF!,#REF!</definedName>
    <definedName name="Japão_played" localSheetId="5">#REF!,#REF!,#REF!</definedName>
    <definedName name="Japão_played">#REF!,#REF!,#REF!</definedName>
    <definedName name="JD" hidden="1">{"'Total'!$A$1","'Total'!$A$3"}</definedName>
    <definedName name="jdk" hidden="1">{"'Total'!$A$1","'Total'!$A$3"}</definedName>
    <definedName name="jdklaSHDLKSHDLKA" hidden="1">{"MULTIPLICAÇÃO",#N/A,FALSE,"Obras"}</definedName>
    <definedName name="jg" hidden="1">{"MATRIZES",#N/A,FALSE,"Obras"}</definedName>
    <definedName name="jiji" hidden="1">{"CONSOLIDADO",#N/A,FALSE,"COMENTARIOS"}</definedName>
    <definedName name="jj" hidden="1">#REF!</definedName>
    <definedName name="jjj" hidden="1">{"Yr0TM1",#N/A,FALSE,"Line Data";"Yr0TM2",#N/A,FALSE,"Line Data";"Yr0TM3",#N/A,FALSE,"Line Data"}</definedName>
    <definedName name="jjjj" hidden="1">{"YrMinus1TM1",#N/A,FALSE,"Line Data";"YrMinus1TM2",#N/A,FALSE,"Line Data";"YrMinus1TM3",#N/A,FALSE,"Line Data";"Yr0TM1",#N/A,FALSE,"Line Data";"Yr0TM2",#N/A,FALSE,"Line Data";"Yr0TM3",#N/A,FALSE,"Line Data";"Yr1TM1",#N/A,FALSE,"Line Data";"Yr1TM2",#N/A,FALSE,"Line Data";"Yr1TM3",#N/A,FALSE,"Line Data";"Yr2TM1",#N/A,FALSE,"Line Data";"Yr2TM2",#N/A,FALSE,"Line Data";"Yr2TM3",#N/A,FALSE,"Line Data";"Yr3TM1",#N/A,FALSE,"Line Data";"Yr3TM2",#N/A,FALSE,"Line Data";"Yr3TM3",#N/A,FALSE,"Line Data"}</definedName>
    <definedName name="jjk" hidden="1">{"'Total'!$A$1","'Total'!$A$3"}</definedName>
    <definedName name="jkjkj" hidden="1">{"YrMinus1TM1",#N/A,FALSE,"Line Data";"YrMinus1TM2",#N/A,FALSE,"Line Data";"YrMinus1TM3",#N/A,FALSE,"Line Data"}</definedName>
    <definedName name="Joca">#REF!</definedName>
    <definedName name="Joca.Cadaval">#REF!</definedName>
    <definedName name="Jonathas">#REF!</definedName>
    <definedName name="Jorge">#REF!</definedName>
    <definedName name="Juliana">#REF!</definedName>
    <definedName name="JulioMendes" localSheetId="4">#REF!</definedName>
    <definedName name="JulioMendes" localSheetId="5">#REF!</definedName>
    <definedName name="JulioMendes">#REF!</definedName>
    <definedName name="Justif" hidden="1">{#N/A,#N/A,FALSE,"Extra2";#N/A,#N/A,FALSE,"Comp2";#N/A,#N/A,FALSE,"Ret-PL"}</definedName>
    <definedName name="k" hidden="1">{"CONTRIBUIÇAO SOCIAL",#N/A,FALSE,"MOVARCUS"}</definedName>
    <definedName name="ka" hidden="1">{"MATRIZES",#N/A,FALSE,"Obras"}</definedName>
    <definedName name="kASZNAR" hidden="1">#REF!</definedName>
    <definedName name="KasznarMonsem" hidden="1">#REF!</definedName>
    <definedName name="kkk" hidden="1">{"Yr0TM1",#N/A,FALSE,"Line Data";"Yr0TM2",#N/A,FALSE,"Line Data";"Yr0TM3",#N/A,FALSE,"Line Data"}</definedName>
    <definedName name="KKSI" hidden="1">{"CONSOLIDADO",#N/A,FALSE,"COMENTARIOS"}</definedName>
    <definedName name="klajDFJPW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Kleber">#REF!</definedName>
    <definedName name="kljflksjk" hidden="1">{#N/A,#N/A,FALSE,"SIM95"}</definedName>
    <definedName name="klklkl" hidden="1">{"CONSOLIDADO",#N/A,FALSE,"COMENTARIOS"}</definedName>
    <definedName name="KSLAL" hidden="1">{"MELHORAMENTO GENÉTICO",#N/A,FALSE,"Obras"}</definedName>
    <definedName name="L_1">OFFSET(#REF!,1,0,ROWS(risks))</definedName>
    <definedName name="L_2">OFFSET(#REF!,1,0,ROWS(risks))</definedName>
    <definedName name="L_3">OFFSET(#REF!,1,0,ROWS(risks))</definedName>
    <definedName name="L_Adjust">#REF!</definedName>
    <definedName name="L_age_tol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ercio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NÇ_ELIM">#REF!</definedName>
    <definedName name="LAR">#REF!</definedName>
    <definedName name="Larissa">#REF!</definedName>
    <definedName name="Lasman">#REF!</definedName>
    <definedName name="Laudo" hidden="1">{"APOIO",#N/A,FALSE,"Obras"}</definedName>
    <definedName name="Leandro">#REF!</definedName>
    <definedName name="LeandroSpay" localSheetId="4">#REF!</definedName>
    <definedName name="LeandroSpay" localSheetId="5">#REF!</definedName>
    <definedName name="LeandroSpay">#REF!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IVLAJA" hidden="1">{#N/A,#N/A,TRUE,"DIVIDER PAGE";#N/A,#N/A,TRUE,"Exist + Reg A IS";#N/A,#N/A,TRUE,"Summary IS exc. B";#N/A,#N/A,TRUE,"New Stores";#N/A,#N/A,TRUE,"Existing DCF";#N/A,#N/A,TRUE,"Region A DCF";#N/A,#N/A,TRUE,"Existing + Reg. A DCF"}</definedName>
    <definedName name="limcount" hidden="1">2</definedName>
    <definedName name="linhasmercado">#REF!</definedName>
    <definedName name="list2" localSheetId="4" hidden="1">{"'Welcome'!$A$1:$J$27"}</definedName>
    <definedName name="list2" localSheetId="5" hidden="1">{"'Welcome'!$A$1:$J$27"}</definedName>
    <definedName name="list2" hidden="1">{"'Welcome'!$A$1:$J$27"}</definedName>
    <definedName name="Lista" localSheetId="4">#REF!</definedName>
    <definedName name="Lista" localSheetId="5">#REF!</definedName>
    <definedName name="Lista">#REF!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l" hidden="1">{#N/A,#N/A,FALSE,"Extra2";#N/A,#N/A,FALSE,"Comp2";#N/A,#N/A,FALSE,"Ret-PL"}</definedName>
    <definedName name="LLL" hidden="1">{"MULTIPLICAÇÃO",#N/A,FALSE,"Obras"}</definedName>
    <definedName name="llllllllllllllllllllllll" hidden="1">#REF!</definedName>
    <definedName name="LMPABR">#REF!</definedName>
    <definedName name="LMPAGO">#REF!</definedName>
    <definedName name="LMPDEZ">#REF!</definedName>
    <definedName name="LMPFEV">#REF!</definedName>
    <definedName name="LMPJAN">#REF!</definedName>
    <definedName name="LMPJUL">#REF!</definedName>
    <definedName name="LMPJUN">#REF!</definedName>
    <definedName name="LMPMAI">#REF!</definedName>
    <definedName name="LMPMAR">#REF!</definedName>
    <definedName name="LMPNOV">#REF!</definedName>
    <definedName name="LMPOUT">#REF!</definedName>
    <definedName name="LMPSET">#REF!</definedName>
    <definedName name="LMTABR">#REF!</definedName>
    <definedName name="LMTAGO">#REF!</definedName>
    <definedName name="LMTDEZ">#REF!</definedName>
    <definedName name="LMTFEV">#REF!</definedName>
    <definedName name="LMTJAN">#REF!</definedName>
    <definedName name="LMTJUL">#REF!</definedName>
    <definedName name="LMTJUN">#REF!</definedName>
    <definedName name="LMTMAI">#REF!</definedName>
    <definedName name="LMTMAR">#REF!</definedName>
    <definedName name="LMTNOV">#REF!</definedName>
    <definedName name="LMTOUT">#REF!</definedName>
    <definedName name="LMTSET">#REF!</definedName>
    <definedName name="Localizar">#REF!</definedName>
    <definedName name="Losses" hidden="1">{"TAB 1",#N/A,FALSE,"1";"tab 2",#N/A,FALSE,"2";"TAB 3",#N/A,FALSE,"3";"tab 4",#N/A,FALSE,"4";"tab 5",#N/A,FALSE,"5";"tab 6",#N/A,FALSE,"6";"tab 7",#N/A,FALSE,"7";"TAB 8",#N/A,FALSE,"8"}</definedName>
    <definedName name="LSL">#REF!</definedName>
    <definedName name="Luana">#REF!</definedName>
    <definedName name="Luana.Corp">#REF!</definedName>
    <definedName name="Luciano">#REF!</definedName>
    <definedName name="Luis.Carlos">#REF!</definedName>
    <definedName name="LuisCarlos">#REF!</definedName>
    <definedName name="m" localSheetId="4" hidden="1">#REF!</definedName>
    <definedName name="m" localSheetId="5" hidden="1">#REF!</definedName>
    <definedName name="m" hidden="1">#REF!</definedName>
    <definedName name="M.PER">#REF!</definedName>
    <definedName name="M.YTD">#REF!</definedName>
    <definedName name="ma" hidden="1">{"MATRIZES",#N/A,FALSE,"Obras"}</definedName>
    <definedName name="Macedo" hidden="1">{"AVÓS",#N/A,FALSE,"Obras"}</definedName>
    <definedName name="Macro3">#REF!</definedName>
    <definedName name="MainMenu" localSheetId="4">#REF!</definedName>
    <definedName name="MainMenu" localSheetId="5">#REF!</definedName>
    <definedName name="MainMenu">#REF!</definedName>
    <definedName name="Mancera" localSheetId="4">#REF!</definedName>
    <definedName name="Mancera" localSheetId="5">#REF!</definedName>
    <definedName name="Mancera">#REF!</definedName>
    <definedName name="márcio" hidden="1">{"'Total'!$A$1","'Total'!$A$3"}</definedName>
    <definedName name="Marco">#REF!</definedName>
    <definedName name="Marketing">#REF!</definedName>
    <definedName name="MARKETPLACE_ECOMMERCE">OFFSET(#REF!,0,0,COUNTA(#REF!),COUNTA(#REF!))</definedName>
    <definedName name="marzo" hidden="1">{#N/A,#N/A,FALSE,"Acum Julio - 00"}</definedName>
    <definedName name="marzo1" hidden="1">{#N/A,#N/A,FALSE,"Acum Julio - 00"}</definedName>
    <definedName name="Masi">#REF!</definedName>
    <definedName name="MATERIAL">#REF!</definedName>
    <definedName name="Matrice2" hidden="1">{#N/A,#N/A,FALSE,"1Summary";#N/A,#N/A,FALSE,"2Assumptions";#N/A,#N/A,FALSE,"3Cash Flow";#N/A,#N/A,FALSE,"6Residual";#N/A,#N/A,FALSE,"7Pricing Matrix";#N/A,#N/A,FALSE,"8Vacancy Matrix";#N/A,#N/A,FALSE,"AExpiration Schedule";#N/A,#N/A,FALSE,"CLease-up Schedule"}</definedName>
    <definedName name="Matrizes" hidden="1">{"MATRIZES",#N/A,FALSE,"Obras"}</definedName>
    <definedName name="Matsumoto">#REF!</definedName>
    <definedName name="Mazza">#REF!</definedName>
    <definedName name="mb_inputLocation" hidden="1">#REF!</definedName>
    <definedName name="MC" hidden="1">{"Purchase 100 Cash",#N/A,FALSE,"Deal 1";#N/A,#N/A,FALSE,"Deal 1b"}</definedName>
    <definedName name="MDSB">#REF!</definedName>
    <definedName name="members">OFFSET(#REF!,0,0,COUNTA(#REF!))</definedName>
    <definedName name="mes">#REF!</definedName>
    <definedName name="mese">"="</definedName>
    <definedName name="Mestra" localSheetId="4" hidden="1">{#N/A,#N/A,FALSE,"1321";#N/A,#N/A,FALSE,"1324";#N/A,#N/A,FALSE,"1333";#N/A,#N/A,FALSE,"1371"}</definedName>
    <definedName name="Mestra" localSheetId="5" hidden="1">{#N/A,#N/A,FALSE,"1321";#N/A,#N/A,FALSE,"1324";#N/A,#N/A,FALSE,"1333";#N/A,#N/A,FALSE,"1371"}</definedName>
    <definedName name="Mestra" hidden="1">{#N/A,#N/A,FALSE,"1321";#N/A,#N/A,FALSE,"1324";#N/A,#N/A,FALSE,"1333";#N/A,#N/A,FALSE,"1371"}</definedName>
    <definedName name="METROPOLITAN1">#REF!</definedName>
    <definedName name="metropolitan2">#REF!</definedName>
    <definedName name="México_against" localSheetId="4">#REF!,#REF!,#REF!</definedName>
    <definedName name="México_against" localSheetId="5">#REF!,#REF!,#REF!</definedName>
    <definedName name="México_against">#REF!,#REF!,#REF!</definedName>
    <definedName name="México_played" localSheetId="4">#REF!,#REF!,#REF!</definedName>
    <definedName name="México_played" localSheetId="5">#REF!,#REF!,#REF!</definedName>
    <definedName name="México_played">#REF!,#REF!,#REF!</definedName>
    <definedName name="mh" hidden="1">{"MULTIPLICAÇÃO",#N/A,FALSE,"Obras"}</definedName>
    <definedName name="Michel">#REF!</definedName>
    <definedName name="MID">#REF!</definedName>
    <definedName name="mike" hidden="1">{#N/A,#N/A,FALSE,"Aging Summary";#N/A,#N/A,FALSE,"Ratio Analysis";#N/A,#N/A,FALSE,"Test 120 Day Accts";#N/A,#N/A,FALSE,"Tickmarks"}</definedName>
    <definedName name="mj" hidden="1">{"MELHORAMENTO GENÉTICO",#N/A,FALSE,"Obras"}</definedName>
    <definedName name="ml">#REF!</definedName>
    <definedName name="mm" hidden="1">#REF!</definedName>
    <definedName name="mmm" hidden="1">#REF!</definedName>
    <definedName name="mmmm" hidden="1">#REF!</definedName>
    <definedName name="mmmmm" hidden="1">#REF!</definedName>
    <definedName name="mmmmmm" hidden="1">#REF!</definedName>
    <definedName name="mmmmmmm" hidden="1">#REF!</definedName>
    <definedName name="mmmmmmmm" hidden="1">#REF!</definedName>
    <definedName name="mmmmmmmmmm" hidden="1">#REF!</definedName>
    <definedName name="MOD">#REF!</definedName>
    <definedName name="Módulo1.encerrames">#REF!</definedName>
    <definedName name="motor" hidden="1">{"MULTIPLICAÇÃO",#N/A,FALSE,"Obras"}</definedName>
    <definedName name="MP" localSheetId="4" hidden="1">{#N/A,#N/A,FALSE,"1321";#N/A,#N/A,FALSE,"1324";#N/A,#N/A,FALSE,"1333";#N/A,#N/A,FALSE,"1371"}</definedName>
    <definedName name="MP" localSheetId="5" hidden="1">{#N/A,#N/A,FALSE,"1321";#N/A,#N/A,FALSE,"1324";#N/A,#N/A,FALSE,"1333";#N/A,#N/A,FALSE,"1371"}</definedName>
    <definedName name="MP" hidden="1">{#N/A,#N/A,FALSE,"1321";#N/A,#N/A,FALSE,"1324";#N/A,#N/A,FALSE,"1333";#N/A,#N/A,FALSE,"1371"}</definedName>
    <definedName name="MRP_123" hidden="1">#REF!</definedName>
    <definedName name="n" localSheetId="4" hidden="1">{#N/A,#N/A,FALSE,"1321";#N/A,#N/A,FALSE,"1324";#N/A,#N/A,FALSE,"1333";#N/A,#N/A,FALSE,"1371"}</definedName>
    <definedName name="n" localSheetId="5" hidden="1">{#N/A,#N/A,FALSE,"1321";#N/A,#N/A,FALSE,"1324";#N/A,#N/A,FALSE,"1333";#N/A,#N/A,FALSE,"1371"}</definedName>
    <definedName name="n" hidden="1">{#N/A,#N/A,FALSE,"1321";#N/A,#N/A,FALSE,"1324";#N/A,#N/A,FALSE,"1333";#N/A,#N/A,FALSE,"1371"}</definedName>
    <definedName name="Nada">#REF!</definedName>
    <definedName name="NADAS" hidden="1">{#N/A,#N/A,FALSE,"PRODQ-98"}</definedName>
    <definedName name="NADASS" hidden="1">{#N/A,#N/A,FALSE,"PRODQ-98"}</definedName>
    <definedName name="NADASSS" hidden="1">{#N/A,#N/A,FALSE,"PRODQ-98"}</definedName>
    <definedName name="NEWWW" hidden="1">{"'PXR_6500'!$A$1:$I$124"}</definedName>
    <definedName name="NEWWW_1" hidden="1">{"'PXR_6500'!$A$1:$I$124"}</definedName>
    <definedName name="Nigéria_against" localSheetId="4">#REF!,#REF!,#REF!</definedName>
    <definedName name="Nigéria_against" localSheetId="5">#REF!,#REF!,#REF!</definedName>
    <definedName name="Nigéria_against">#REF!,#REF!,#REF!</definedName>
    <definedName name="Nigéria_played" localSheetId="4">#REF!,#REF!,#REF!</definedName>
    <definedName name="Nigéria_played" localSheetId="5">#REF!,#REF!,#REF!</definedName>
    <definedName name="Nigéria_played">#REF!,#REF!,#REF!</definedName>
    <definedName name="Nlin">#REF!</definedName>
    <definedName name="nn" hidden="1">{"MULTIPLICAÇÃO",#N/A,FALSE,"Obras"}</definedName>
    <definedName name="nnn" localSheetId="4" hidden="1">{#N/A,#N/A,FALSE,"1321";#N/A,#N/A,FALSE,"1324";#N/A,#N/A,FALSE,"1333";#N/A,#N/A,FALSE,"1371"}</definedName>
    <definedName name="nnn" localSheetId="5" hidden="1">{#N/A,#N/A,FALSE,"1321";#N/A,#N/A,FALSE,"1324";#N/A,#N/A,FALSE,"1333";#N/A,#N/A,FALSE,"1371"}</definedName>
    <definedName name="nnn" hidden="1">{#N/A,#N/A,FALSE,"1321";#N/A,#N/A,FALSE,"1324";#N/A,#N/A,FALSE,"1333";#N/A,#N/A,FALSE,"1371"}</definedName>
    <definedName name="nnnnn">#REF!</definedName>
    <definedName name="no" hidden="1">{#N/A,#N/A,FALSE,"Aging Summary";#N/A,#N/A,FALSE,"Ratio Analysis";#N/A,#N/A,FALSE,"Test 120 Day Accts";#N/A,#N/A,FALSE,"Tickmarks"}</definedName>
    <definedName name="no_clue">#REF!</definedName>
    <definedName name="No_Pct">#REF!</definedName>
    <definedName name="NOP">#REF!</definedName>
    <definedName name="NOVA">#REF!</definedName>
    <definedName name="NOVA1">#REF!</definedName>
    <definedName name="NOVA10">#REF!</definedName>
    <definedName name="NOVA11">#REF!</definedName>
    <definedName name="NOVA111">#REF!</definedName>
    <definedName name="NOVA12">#REF!</definedName>
    <definedName name="NOVA13">#REF!</definedName>
    <definedName name="NOVA2">#REF!</definedName>
    <definedName name="NOVA3">#REF!</definedName>
    <definedName name="nova5">#REF!</definedName>
    <definedName name="nova6">#REF!</definedName>
    <definedName name="nova7">#REF!</definedName>
    <definedName name="NOVA8">#REF!</definedName>
    <definedName name="NOVA9">#REF!</definedName>
    <definedName name="nt" hidden="1">{"MELHORAMENTO GENÉTICO",#N/A,FALSE,"Obras"}</definedName>
    <definedName name="nu" hidden="1">{"AVÓS",#N/A,FALSE,"Obras"}</definedName>
    <definedName name="NvsASD">"V1998-09-30"</definedName>
    <definedName name="NvsAutoDrillOk">"VN"</definedName>
    <definedName name="NvsElapsedTime">0.0000953703711275011</definedName>
    <definedName name="NvsEndTime">36070.8089806713</definedName>
    <definedName name="NvsInstSpec">"%"</definedName>
    <definedName name="NvsLayoutType">"M3"</definedName>
    <definedName name="NvsNplSpec">"%,X,RZF..Comma [0],CZF..Comma [0]"</definedName>
    <definedName name="NvsPanelEffdt">"V1900-01-01"</definedName>
    <definedName name="NvsPanelSetid">"VCOMST"</definedName>
    <definedName name="NvsReqBU">"V00010"</definedName>
    <definedName name="NvsReqBUOnly">"VN"</definedName>
    <definedName name="NvsTransLed">"VN"</definedName>
    <definedName name="NvsTreeASD">"V1998-09-30"</definedName>
    <definedName name="NvsValTbl.ACCOUNT">"GL_ACCOUNT_TBL"</definedName>
    <definedName name="NvsValTbl.AFFILIATE">"AFFILIATE_VW"</definedName>
    <definedName name="NvsValTbl.BUSINESS_UNIT">"BUS_UNIT_TBL_GL"</definedName>
    <definedName name="o" hidden="1">{"CUSTOS COMERCIAIS",#N/A,FALSE,"MOVARCUS"}</definedName>
    <definedName name="OBRA" hidden="1">{"MULTIPLICAÇÃO",#N/A,FALSE,"Obras"}</definedName>
    <definedName name="obras" hidden="1">{"MULTIPLICAÇÃO",#N/A,FALSE,"Obras"}</definedName>
    <definedName name="OBRAS_FAB_RAC" hidden="1">{"MULTIPLICAÇÃO",#N/A,FALSE,"Obras"}</definedName>
    <definedName name="OBRAS_FAB_RAC_UDIA" hidden="1">{"MULTIPLICAÇÃO",#N/A,FALSE,"Obras"}</definedName>
    <definedName name="Occurrence">#REF!</definedName>
    <definedName name="ocesa">#REF!</definedName>
    <definedName name="ocesaabril">#REF!</definedName>
    <definedName name="OCESAAGO">#REF!</definedName>
    <definedName name="OCESADEZEMBRO">#REF!</definedName>
    <definedName name="OCESADEZEMBRO210102">#REF!</definedName>
    <definedName name="OCESADEZEMBRO280102">#REF!</definedName>
    <definedName name="ocesafev02">#REF!</definedName>
    <definedName name="ocesajan">#REF!</definedName>
    <definedName name="OCESAJULHO02">#REF!</definedName>
    <definedName name="OCESAJUNHO02">#REF!</definedName>
    <definedName name="OCESAMAIO">#REF!</definedName>
    <definedName name="OCESAMARÇO02">#REF!</definedName>
    <definedName name="OCESANOVEMBRO">#REF!</definedName>
    <definedName name="OCESAOUT">#REF!</definedName>
    <definedName name="OCESASET">#REF!</definedName>
    <definedName name="ohp">#REF!</definedName>
    <definedName name="olkmghtg" hidden="1">#REF!</definedName>
    <definedName name="ooikik" localSheetId="4" hidden="1">#REF!</definedName>
    <definedName name="ooikik" localSheetId="5" hidden="1">#REF!</definedName>
    <definedName name="ooikik" hidden="1">#REF!</definedName>
    <definedName name="ooo" localSheetId="4" hidden="1">{#N/A,#N/A,FALSE,"1321";#N/A,#N/A,FALSE,"1324";#N/A,#N/A,FALSE,"1333";#N/A,#N/A,FALSE,"1371"}</definedName>
    <definedName name="ooo" localSheetId="5" hidden="1">{#N/A,#N/A,FALSE,"1321";#N/A,#N/A,FALSE,"1324";#N/A,#N/A,FALSE,"1333";#N/A,#N/A,FALSE,"1371"}</definedName>
    <definedName name="ooo" hidden="1">{#N/A,#N/A,FALSE,"1321";#N/A,#N/A,FALSE,"1324";#N/A,#N/A,FALSE,"1333";#N/A,#N/A,FALSE,"1371"}</definedName>
    <definedName name="Operações" localSheetId="4">#REF!</definedName>
    <definedName name="Operações" localSheetId="5">#REF!</definedName>
    <definedName name="Operações">#REF!</definedName>
    <definedName name="opop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opop_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OT_Hrs">#REF!</definedName>
    <definedName name="OT_Rate">#REF!</definedName>
    <definedName name="outa" localSheetId="4" hidden="1">{#N/A,#N/A,FALSE,"1321";#N/A,#N/A,FALSE,"1324";#N/A,#N/A,FALSE,"1333";#N/A,#N/A,FALSE,"1371"}</definedName>
    <definedName name="outa" localSheetId="5" hidden="1">{#N/A,#N/A,FALSE,"1321";#N/A,#N/A,FALSE,"1324";#N/A,#N/A,FALSE,"1333";#N/A,#N/A,FALSE,"1371"}</definedName>
    <definedName name="outa" hidden="1">{#N/A,#N/A,FALSE,"1321";#N/A,#N/A,FALSE,"1324";#N/A,#N/A,FALSE,"1333";#N/A,#N/A,FALSE,"1371"}</definedName>
    <definedName name="outra" localSheetId="4" hidden="1">{#N/A,#N/A,FALSE,"1321";#N/A,#N/A,FALSE,"1324";#N/A,#N/A,FALSE,"1333";#N/A,#N/A,FALSE,"1371"}</definedName>
    <definedName name="outra" localSheetId="5" hidden="1">{#N/A,#N/A,FALSE,"1321";#N/A,#N/A,FALSE,"1324";#N/A,#N/A,FALSE,"1333";#N/A,#N/A,FALSE,"1371"}</definedName>
    <definedName name="outra" hidden="1">{#N/A,#N/A,FALSE,"1321";#N/A,#N/A,FALSE,"1324";#N/A,#N/A,FALSE,"1333";#N/A,#N/A,FALSE,"1371"}</definedName>
    <definedName name="outra1" localSheetId="4" hidden="1">{#N/A,#N/A,FALSE,"1321";#N/A,#N/A,FALSE,"1324";#N/A,#N/A,FALSE,"1333";#N/A,#N/A,FALSE,"1371"}</definedName>
    <definedName name="outra1" localSheetId="5" hidden="1">{#N/A,#N/A,FALSE,"1321";#N/A,#N/A,FALSE,"1324";#N/A,#N/A,FALSE,"1333";#N/A,#N/A,FALSE,"1371"}</definedName>
    <definedName name="outra1" hidden="1">{#N/A,#N/A,FALSE,"1321";#N/A,#N/A,FALSE,"1324";#N/A,#N/A,FALSE,"1333";#N/A,#N/A,FALSE,"1371"}</definedName>
    <definedName name="OUTRAP">#REF!</definedName>
    <definedName name="OUTRASCON">#REF!</definedName>
    <definedName name="OUTRASP">#REF!</definedName>
    <definedName name="OUTRO" hidden="1">{"'PXR_6500'!$A$1:$I$124"}</definedName>
    <definedName name="OUTRO_1" hidden="1">{"'PXR_6500'!$A$1:$I$124"}</definedName>
    <definedName name="OUTROSAC_CRED">#REF!</definedName>
    <definedName name="OUTROSAC_DEB">#REF!</definedName>
    <definedName name="OUTROSIN">#REF!</definedName>
    <definedName name="OUTROSLP">#REF!</definedName>
    <definedName name="p" hidden="1">{"CUSTO DE VENDA",#N/A,FALSE,"MOVARCUS"}</definedName>
    <definedName name="P90SB">#REF!</definedName>
    <definedName name="pagani" hidden="1">{#N/A,#N/A,TRUE,"Resumo de Preços"}</definedName>
    <definedName name="palace">#REF!</definedName>
    <definedName name="palaceabril">#REF!</definedName>
    <definedName name="PALACEAGO">#REF!</definedName>
    <definedName name="palaceagosto">#REF!+#REF!</definedName>
    <definedName name="PALACEDEZEMBRO">#REF!</definedName>
    <definedName name="PALACEDEZEMBRO210102">#REF!</definedName>
    <definedName name="palacefev02">#REF!</definedName>
    <definedName name="palacejan">#REF!</definedName>
    <definedName name="PALACEJULHO02">#REF!</definedName>
    <definedName name="PALACEJUNHO02">#REF!</definedName>
    <definedName name="PALACEMAIO">#REF!</definedName>
    <definedName name="palacemarço02">#REF!</definedName>
    <definedName name="PALACENOVEMBRO">#REF!</definedName>
    <definedName name="PALACEOUT">#REF!</definedName>
    <definedName name="PALACESET">#REF!</definedName>
    <definedName name="PAP">#N/A</definedName>
    <definedName name="Paraguai_against" localSheetId="4">#REF!,#REF!,#REF!</definedName>
    <definedName name="Paraguai_against" localSheetId="5">#REF!,#REF!,#REF!</definedName>
    <definedName name="Paraguai_against">#REF!,#REF!,#REF!</definedName>
    <definedName name="Paraguai_played" localSheetId="4">#REF!,#REF!,#REF!</definedName>
    <definedName name="Paraguai_played" localSheetId="5">#REF!,#REF!,#REF!</definedName>
    <definedName name="Paraguai_played">#REF!,#REF!,#REF!</definedName>
    <definedName name="PASFLB">#REF!</definedName>
    <definedName name="PASMFL">#REF!</definedName>
    <definedName name="PASSEAOIL">#REF!</definedName>
    <definedName name="PASSGM">#REF!</definedName>
    <definedName name="PATLIQ">#REF!</definedName>
    <definedName name="PB_FINANC_CMI">#REF!</definedName>
    <definedName name="PB_FINANC_LEG_SOC">#REF!</definedName>
    <definedName name="Pct_Max2">#REF!</definedName>
    <definedName name="Pct_Nm">#REF!</definedName>
    <definedName name="pd." hidden="1">{"MULTIPLICAÇÃO",#N/A,FALSE,"Obras"}</definedName>
    <definedName name="pd.." hidden="1">{"MATRIZES",#N/A,FALSE,"Obras"}</definedName>
    <definedName name="pd..." hidden="1">{"MULTIPLICAÇÃO",#N/A,FALSE,"Obras"}</definedName>
    <definedName name="PDC" localSheetId="4" hidden="1">#REF!</definedName>
    <definedName name="PDC" localSheetId="5" hidden="1">#REF!</definedName>
    <definedName name="PDC" hidden="1">#REF!</definedName>
    <definedName name="Pdca" hidden="1">{"MULTIPLICAÇÃO",#N/A,FALSE,"Obras"}</definedName>
    <definedName name="Pdca." hidden="1">{"MULTIPLICAÇÃO",#N/A,FALSE,"Obras"}</definedName>
    <definedName name="Pdca.." hidden="1">{"APOIO",#N/A,FALSE,"Obras"}</definedName>
    <definedName name="pdca...." hidden="1">{"MULTIPLICAÇÃO",#N/A,FALSE,"Obras"}</definedName>
    <definedName name="PDCA1" hidden="1">{"MATRIZES",#N/A,FALSE,"Obras"}</definedName>
    <definedName name="PDD">SUM(#REF!,#REF!,#REF!,#REF!)</definedName>
    <definedName name="PERCENTUAL_DE_FRETE">OFFSET(#REF!,0,0,COUNTA(#REF!),6)</definedName>
    <definedName name="PERCENTUAL_DE_GMV_FATURADO">OFFSET(#REF!,0,0,COUNTA(#REF!),COLUMNS(#REF!))</definedName>
    <definedName name="PETRX72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PETRX72_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pinco" localSheetId="5" hidden="1">#REF!</definedName>
    <definedName name="pinco" hidden="1">#REF!</definedName>
    <definedName name="pinco2">#REF!:#REF!</definedName>
    <definedName name="pinco3">#REF!</definedName>
    <definedName name="pinco5">#REF!:#REF!</definedName>
    <definedName name="pinco6">#REF!:#REF!</definedName>
    <definedName name="pippo" localSheetId="5" hidden="1">#REF!</definedName>
    <definedName name="pippo" hidden="1">#REF!</definedName>
    <definedName name="PL_By_month" localSheetId="4">#REF!,#REF!,#REF!,#REF!,#REF!</definedName>
    <definedName name="PL_By_month" localSheetId="5">#REF!,#REF!,#REF!,#REF!,#REF!</definedName>
    <definedName name="PL_By_month">#REF!,#REF!,#REF!,#REF!,#REF!</definedName>
    <definedName name="PL_comparison" localSheetId="4">#REF!,#REF!,#REF!,#REF!,#REF!</definedName>
    <definedName name="PL_comparison" localSheetId="5">#REF!,#REF!,#REF!,#REF!,#REF!</definedName>
    <definedName name="PL_comparison">#REF!,#REF!,#REF!,#REF!,#REF!</definedName>
    <definedName name="Planoreduzido">#REF!</definedName>
    <definedName name="PLFLB">#REF!</definedName>
    <definedName name="PLMFL">#REF!</definedName>
    <definedName name="PLSE">#REF!</definedName>
    <definedName name="PLSEAOIL">#REF!</definedName>
    <definedName name="PLSGM">#REF!</definedName>
    <definedName name="PM">#REF!</definedName>
    <definedName name="Polónia_against" localSheetId="4">#REF!,#REF!,#REF!</definedName>
    <definedName name="Polónia_against" localSheetId="5">#REF!,#REF!,#REF!</definedName>
    <definedName name="Polónia_against">#REF!,#REF!,#REF!</definedName>
    <definedName name="Polónia_played" localSheetId="4">#REF!,#REF!,#REF!</definedName>
    <definedName name="Polónia_played" localSheetId="5">#REF!,#REF!,#REF!</definedName>
    <definedName name="Polónia_played">#REF!,#REF!,#REF!</definedName>
    <definedName name="Pontual_LB" hidden="1">#REF!</definedName>
    <definedName name="Portugal_against" localSheetId="4">#REF!,#REF!,#REF!</definedName>
    <definedName name="Portugal_against" localSheetId="5">#REF!,#REF!,#REF!</definedName>
    <definedName name="Portugal_against">#REF!,#REF!,#REF!</definedName>
    <definedName name="Portugal_played" localSheetId="4">#REF!,#REF!,#REF!</definedName>
    <definedName name="Portugal_played" localSheetId="5">#REF!,#REF!,#REF!</definedName>
    <definedName name="Portugal_played">#REF!,#REF!,#REF!</definedName>
    <definedName name="PPABR">#REF!</definedName>
    <definedName name="PPAGO">#REF!</definedName>
    <definedName name="PPDEZ">#REF!</definedName>
    <definedName name="PPFEV">#REF!</definedName>
    <definedName name="PPJAN">#REF!</definedName>
    <definedName name="PPJUL">#REF!</definedName>
    <definedName name="PPJUN">#REF!</definedName>
    <definedName name="PPMAI">#REF!</definedName>
    <definedName name="PPMAR">#REF!</definedName>
    <definedName name="PPNOV">#REF!</definedName>
    <definedName name="PPOUT">#REF!</definedName>
    <definedName name="PPP" localSheetId="4" hidden="1">{#N/A,#N/A,FALSE,"1321";#N/A,#N/A,FALSE,"1324";#N/A,#N/A,FALSE,"1333";#N/A,#N/A,FALSE,"1371"}</definedName>
    <definedName name="PPP" localSheetId="5" hidden="1">{#N/A,#N/A,FALSE,"1321";#N/A,#N/A,FALSE,"1324";#N/A,#N/A,FALSE,"1333";#N/A,#N/A,FALSE,"1371"}</definedName>
    <definedName name="PPP" hidden="1">{#N/A,#N/A,FALSE,"1321";#N/A,#N/A,FALSE,"1324";#N/A,#N/A,FALSE,"1333";#N/A,#N/A,FALSE,"1371"}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PPPPP" hidden="1">#REF!</definedName>
    <definedName name="PPPPPPPPPPP" hidden="1">#REF!</definedName>
    <definedName name="pppppppppppp" hidden="1">#REF!</definedName>
    <definedName name="PPSET">#REF!</definedName>
    <definedName name="preços">#REF!</definedName>
    <definedName name="premi">#REF!:#REF!</definedName>
    <definedName name="Premissas" hidden="1">{"summary1",#N/A,TRUE,"Comps";"summary2",#N/A,TRUE,"Comps";"summary3",#N/A,TRUE,"Comps"}</definedName>
    <definedName name="Print" hidden="1">{"CSC_1",#N/A,FALSE,"CSC Outputs";"CSC_2",#N/A,FALSE,"CSC Outputs"}</definedName>
    <definedName name="Print_Area2">#REF!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CSC_Report_4" hidden="1">{"CSC_1",#N/A,FALSE,"CSC Outputs";"CSC_2",#N/A,FALSE,"CSC Outputs"}</definedName>
    <definedName name="Print_Titles_MI">#REF!</definedName>
    <definedName name="printarea4">#REF!</definedName>
    <definedName name="PriorFY">#REF!</definedName>
    <definedName name="priorities">OFFSET(#REF!,0,0,COUNTA(#REF!))</definedName>
    <definedName name="PRODUÇÃO">#REF!</definedName>
    <definedName name="Produto">#REF!</definedName>
    <definedName name="Proj" hidden="1">{"MATRIZES",#N/A,FALSE,"Obras"}</definedName>
    <definedName name="PROPAGANDA">#REF!</definedName>
    <definedName name="prueba" localSheetId="4" hidden="1">{#N/A,#N/A,FALSE,"Aging Summary";#N/A,#N/A,FALSE,"Ratio Analysis";#N/A,#N/A,FALSE,"Test 120 Day Accts";#N/A,#N/A,FALSE,"Tickmarks"}</definedName>
    <definedName name="prueba" localSheetId="5" hidden="1">{#N/A,#N/A,FALSE,"Aging Summary";#N/A,#N/A,FALSE,"Ratio Analysis";#N/A,#N/A,FALSE,"Test 120 Day Accts";#N/A,#N/A,FALSE,"Tickmarks"}</definedName>
    <definedName name="prueba" hidden="1">{#N/A,#N/A,FALSE,"Aging Summary";#N/A,#N/A,FALSE,"Ratio Analysis";#N/A,#N/A,FALSE,"Test 120 Day Accts";#N/A,#N/A,FALSE,"Tickmarks"}</definedName>
    <definedName name="PTJAN">#REF!</definedName>
    <definedName name="PUB_FileID" hidden="1">"L10005160.xls"</definedName>
    <definedName name="PUB_UserID" hidden="1">"BEAVISB"</definedName>
    <definedName name="Q" hidden="1">#REF!</definedName>
    <definedName name="q115proj26">#REF!</definedName>
    <definedName name="q215proj26">#REF!</definedName>
    <definedName name="q315proj26">#REF!</definedName>
    <definedName name="Q3SB">#REF!</definedName>
    <definedName name="q415proj26">#REF!</definedName>
    <definedName name="qdsqds" hidden="1">#REF!</definedName>
    <definedName name="QPT_No">#REF!</definedName>
    <definedName name="QQ" hidden="1">{"AVÓS",#N/A,FALSE,"Obras"}</definedName>
    <definedName name="qq21wq21wqw" hidden="1">#REF!</definedName>
    <definedName name="qqq" hidden="1">#REF!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q" hidden="1">#REF!</definedName>
    <definedName name="qqqqqqq" hidden="1">#REF!</definedName>
    <definedName name="QQQQQQQQQQQQQQQQQQQQQQQQQQQQQQQQQQQQQQQQQQQQ" hidden="1">{"MELHORAMENTO GENÉTICO",#N/A,FALSE,"Obras"}</definedName>
    <definedName name="QW" hidden="1">{#N/A,#N/A,TRUE,"K2 e MEIA";#N/A,#N/A,TRUE,"K3";#N/A,#N/A,TRUE,"K4";#N/A,#N/A,TRUE,"PERFIL U";#N/A,#N/A,TRUE,"BCHA"}</definedName>
    <definedName name="R_1">OFFSET(#REF!,1,0,ROWS(risks))</definedName>
    <definedName name="R_2">OFFSET(#REF!,1,0,ROWS(risks))</definedName>
    <definedName name="R_3">OFFSET(#REF!,1,0,ROWS(risks))</definedName>
    <definedName name="R_4">OFFSET(#REF!,1,0,ROWS(risks))</definedName>
    <definedName name="Rafael">#REF!</definedName>
    <definedName name="Rafael.">#REF!</definedName>
    <definedName name="Raimundo" hidden="1">{"APOIO",#N/A,FALSE,"Obras"}</definedName>
    <definedName name="Raquel">#REF!</definedName>
    <definedName name="RATEIO_ANTECIPACAO">OFFSET(#REF!,0,0,COUNTA(#REF!),3)</definedName>
    <definedName name="RATEIO_ANTECIPACAO_B2B">OFFSET(#REF!,0,0,COUNTA(#REF!),COLUMNS(#REF!))</definedName>
    <definedName name="RATEIO_ANTECIPACAO_B2C">OFFSET(#REF!,0,0,COUNTA(#REF!),COLUMNS(#REF!))</definedName>
    <definedName name="RATEIO_ANTECIPACAO_MES_CHAVE">OFFSET(#REF!,0,0,COUNTA(#REF!),1)</definedName>
    <definedName name="RATEIO_ANTECIPACAO_MES_INDEX">OFFSET(#REF!,0,0,COUNTA(#REF!),COUNTA(#REF!))</definedName>
    <definedName name="RATEIO_AVP">OFFSET(#REF!,0,0,COUNTA(#REF!),COUNTA(#REF!))</definedName>
    <definedName name="RATEIO_BONIFICACAOCOMB2B2C">OFFSET(#REF!,0,0,COUNTA(#REF!)+5,2)</definedName>
    <definedName name="RATEIO_BONIFICACAOSEMB2B2C">OFFSET(#REF!,0,0,COUNTA(#REF!)+5,2)</definedName>
    <definedName name="RATEIO_CANAL_PROPAGANDA">OFFSET(#REF!,0,0,COUNTA(#REF!),COLUMNS(#REF!))</definedName>
    <definedName name="RATEIO_CC_CONTABIL_INDEX">OFFSET(#REF!,0,0,COUNTA(#REF!),COUNTA(#REF!))</definedName>
    <definedName name="RATEIO_ESTOQUE">OFFSET(#REF!,0,0,COUNTA(#REF!),4)</definedName>
    <definedName name="RATEIO_FRETE">OFFSET(#REF!,0,0,COUNTA(#REF!),2)</definedName>
    <definedName name="RATEIO_FUNDING">OFFSET(#REF!,0,0,COUNTA(#REF!),COUNTA(#REF!))</definedName>
    <definedName name="RATEIO_FUNDING_MES_CHAVE">OFFSET(#REF!,0,0,COUNTA(#REF!),1)</definedName>
    <definedName name="RATEIO_FUNDING_MES_INDEX">OFFSET(#REF!,0,0,COUNTA(#REF!),COUNTA(#REF!))</definedName>
    <definedName name="RATEIO_GMV">OFFSET(#REF!,0,0,COUNTA(#REF!),2)</definedName>
    <definedName name="RATEIO_GMV_APROVADO">OFFSET(#REF!,0,0,COUNTA(#REF!),2)</definedName>
    <definedName name="RATEIO_GMV_FATURADO">OFFSET(#REF!,0,0,COUNTA(#REF!),COLUMNS(#REF!))</definedName>
    <definedName name="RATEIO_GMV_MARKETPLACE_FATURADO">OFFSET(#REF!,0,0,COUNTA(#REF!),2)</definedName>
    <definedName name="RATEIO_PROPAGANDA_B2B">OFFSET(#REF!,0,0,COUNTA(#REF!),COLUMNS(#REF!))</definedName>
    <definedName name="RATEIO_PROPAGANDA_B2C">OFFSET(#REF!,0,0,COUNTA(#REF!),COLUMNS(#REF!))</definedName>
    <definedName name="RATEIO_PROPAGANDA_MKTP">OFFSET(#REF!,0,0,COUNTA(#REF!),COLUMNS(#REF!))</definedName>
    <definedName name="RATEIO_RENTABILIDADE">OFFSET(#REF!,0,0,COUNTA(#REF!),15)</definedName>
    <definedName name="RATEIO_RENTABILIDADE_COMB2B">OFFSET(#REF!,0,0,COUNTA(#REF!),15)</definedName>
    <definedName name="RATEIO_RENTABILIDADE_COMB2B2C">OFFSET(#REF!,0,0,COUNTA(#REF!),15)</definedName>
    <definedName name="RATEIO_RENTABILIDADE_SEMB2B">OFFSET(#REF!,0,0,COUNTA(#REF!),15)</definedName>
    <definedName name="RATEIO_RENTABILIDADE_SEMB2B2C">OFFSET(#REF!,0,0,COUNTA(#REF!),15)</definedName>
    <definedName name="RATEIO_VALOR_ANTECIPACAO">OFFSET(#REF!,0,0,COUNTA(#REF!),COLUMNS(#REF!))</definedName>
    <definedName name="RATEIO_VALOR_BONIFICACAO">OFFSET(#REF!,0,0,COUNTA(#REF!),6)</definedName>
    <definedName name="RATEIO_VALOR_CONTABIL_CP">OFFSET(#REF!,0,0,COUNTA(#REF!),6)</definedName>
    <definedName name="RATEIO_VALOR_CONTABIL_LP">OFFSET(#REF!,0,0,COUNTA(#REF!),6)</definedName>
    <definedName name="RATEIO_VALOR_ESTOQUE">OFFSET(#REF!,0,0,COUNTA(#REF!),8)</definedName>
    <definedName name="RATEIO_VALOR_FRETE_CIA">OFFSET(#REF!,0,0,COUNTA(#REF!),9)</definedName>
    <definedName name="RATEIO_VALOR_FUNDING">OFFSET(#REF!,0,0,COUNTA(#REF!),COLUMNS(#REF!))</definedName>
    <definedName name="RATEIO_VALOR_MARKETPLACE">OFFSET(#REF!,0,0,COUNTA(#REF!),10)</definedName>
    <definedName name="RATEIO_VALOR_MARKETPLACE_APROVADO">OFFSET(#REF!,0,0,COUNTA(#REF!),2)</definedName>
    <definedName name="Ratios_2" hidden="1">{"'TG'!$A$1:$L$37"}</definedName>
    <definedName name="Ratios_2_1" hidden="1">{"'TG'!$A$1:$L$37"}</definedName>
    <definedName name="RCTB3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RCTB31_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RE" hidden="1">{"CONSOLIDADO",#N/A,FALSE,"COMENTARIOS"}</definedName>
    <definedName name="Real">#REF!</definedName>
    <definedName name="real_irr">#REF!</definedName>
    <definedName name="rebocco" hidden="1">{"AVÓS",#N/A,FALSE,"Obras"}</definedName>
    <definedName name="REC_FINANCEIRA">#REF!</definedName>
    <definedName name="RecDesFinAlex" hidden="1">{#N/A,#N/A,FALSE,"SIM95"}</definedName>
    <definedName name="RECEITAF">#REF!</definedName>
    <definedName name="RECURSOS">#REF!</definedName>
    <definedName name="redo" hidden="1">{#N/A,#N/A,FALSE,"ACQ_GRAPHS";#N/A,#N/A,FALSE,"T_1 GRAPHS";#N/A,#N/A,FALSE,"T_2 GRAPHS";#N/A,#N/A,FALSE,"COMB_GRAPHS"}</definedName>
    <definedName name="REL">#REF!</definedName>
    <definedName name="RESPDD">#REF!</definedName>
    <definedName name="RFE">#REF!</definedName>
    <definedName name="RH">#REF!</definedName>
    <definedName name="RicardoCunhaAgência" localSheetId="4">#REF!</definedName>
    <definedName name="RicardoCunhaAgência" localSheetId="5">#REF!</definedName>
    <definedName name="RicardoCunhaAgência">#REF!</definedName>
    <definedName name="RicardoCunhaComercial" localSheetId="4">#REF!</definedName>
    <definedName name="RicardoCunhaComercial" localSheetId="5">#REF!</definedName>
    <definedName name="RicardoCunhaComercial">#REF!</definedName>
    <definedName name="RicardoCunhaOperações" localSheetId="4">#REF!</definedName>
    <definedName name="RicardoCunhaOperações" localSheetId="5">#REF!</definedName>
    <definedName name="RicardoCunhaOperações">#REF!</definedName>
    <definedName name="RiskMatrix">#REF!</definedName>
    <definedName name="risks">OFFSET(#REF!,1,0,COUNTA(OFFSET(#REF!,1,0):#REF!))</definedName>
    <definedName name="rl">#REF!</definedName>
    <definedName name="Rogério" localSheetId="4">#REF!</definedName>
    <definedName name="Rogério" localSheetId="5">#REF!</definedName>
    <definedName name="Rogério">#REF!</definedName>
    <definedName name="ROPCORP17" hidden="1">{"MATRIZES",#N/A,FALSE,"Obras"}</definedName>
    <definedName name="rororo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rororo_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rorororo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rorororo_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RowLevel" hidden="1">1</definedName>
    <definedName name="rows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rr" hidden="1">{"CONSOLIDADO",#N/A,FALSE,"COMENTARIOS"}</definedName>
    <definedName name="RRRRRRRRRRRRRRR" hidden="1">#REF!</definedName>
    <definedName name="rrrrrrrrrrrrrrrrrrrr" hidden="1">#REF!</definedName>
    <definedName name="RTE">#REF!</definedName>
    <definedName name="rtyu" hidden="1">{"'Total'!$A$1","'Total'!$A$3"}</definedName>
    <definedName name="Rússia_against" localSheetId="4">#REF!,#REF!,#REF!</definedName>
    <definedName name="Rússia_against" localSheetId="5">#REF!,#REF!,#REF!</definedName>
    <definedName name="Rússia_against">#REF!,#REF!,#REF!</definedName>
    <definedName name="Rússia_played" localSheetId="4">#REF!,#REF!,#REF!</definedName>
    <definedName name="Rússia_played" localSheetId="5">#REF!,#REF!,#REF!</definedName>
    <definedName name="Rússia_played">#REF!,#REF!,#REF!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hidden="1">{"CSC_1",#N/A,FALSE,"CSC Outputs";"CSC_2",#N/A,FALSE,"CSC Outputs"}</definedName>
    <definedName name="S" localSheetId="4" hidden="1">{#N/A,#N/A,FALSE,"1321";#N/A,#N/A,FALSE,"1324";#N/A,#N/A,FALSE,"1333";#N/A,#N/A,FALSE,"1371"}</definedName>
    <definedName name="S" localSheetId="5" hidden="1">{#N/A,#N/A,FALSE,"1321";#N/A,#N/A,FALSE,"1324";#N/A,#N/A,FALSE,"1333";#N/A,#N/A,FALSE,"1371"}</definedName>
    <definedName name="S" hidden="1">{#N/A,#N/A,FALSE,"1321";#N/A,#N/A,FALSE,"1324";#N/A,#N/A,FALSE,"1333";#N/A,#N/A,FALSE,"1371"}</definedName>
    <definedName name="S_1">OFFSET(#REF!,1,0,ROWS(risks))</definedName>
    <definedName name="S_2">OFFSET(#REF!,1,0,ROWS(risks))</definedName>
    <definedName name="S_3">OFFSET(#REF!,1,0,ROWS(risks))</definedName>
    <definedName name="S_4">OFFSET(#REF!,1,0,ROWS(risks))</definedName>
    <definedName name="sabadell" hidden="1">#REF!</definedName>
    <definedName name="SABR">#REF!</definedName>
    <definedName name="sadsr" hidden="1">{"AVÓS",#N/A,FALSE,"Obras"}</definedName>
    <definedName name="SAGO">#REF!</definedName>
    <definedName name="SALENC">#REF!</definedName>
    <definedName name="SAPBEXdnldView" hidden="1">"1JD0Q3M3665AQKDJRQAEC2DYP"</definedName>
    <definedName name="SAPBEXhrIndnt" hidden="1">"Wide"</definedName>
    <definedName name="SAPBEXrevision" hidden="1">1</definedName>
    <definedName name="SAPBEXsysID" hidden="1">"BWP"</definedName>
    <definedName name="SAPBEXwbID" hidden="1">"3LYZ68P2W3EFPI77PI18ZTYQK"</definedName>
    <definedName name="SAPRangePOPER_Sheet1_Sheet1D1">#REF!</definedName>
    <definedName name="SAPRangePOPER_Sheet4_Sheet4D1">#REF!</definedName>
    <definedName name="SAPRangePOPER_Tabelle1_Tabelle1D1">#REF!</definedName>
    <definedName name="SAPRangeRYEAR_Sheet1_Sheet1D1">#REF!</definedName>
    <definedName name="SAPRangeRYEAR_Sheet4_Sheet4D1">#REF!</definedName>
    <definedName name="SAPRangeRYEAR_Tabelle1_Tabelle1D1">#REF!</definedName>
    <definedName name="SAPsysID" hidden="1">"708C5W7SBKP804JT78WJ0JNKI"</definedName>
    <definedName name="SAPwbID" hidden="1">"ARS"</definedName>
    <definedName name="sasa" hidden="1">#REF!</definedName>
    <definedName name="sasd" hidden="1">{"'Total'!$A$1","'Total'!$A$3"}</definedName>
    <definedName name="SBE">#REF!</definedName>
    <definedName name="scadfsda" hidden="1">10</definedName>
    <definedName name="scores">#REF!</definedName>
    <definedName name="scores_18">#REF!</definedName>
    <definedName name="scores3">#REF!</definedName>
    <definedName name="scores4">#REF!</definedName>
    <definedName name="scores4_18">#REF!</definedName>
    <definedName name="sd" hidden="1">0</definedName>
    <definedName name="sdafasdfasd" hidden="1">15</definedName>
    <definedName name="SDEZ">#REF!</definedName>
    <definedName name="sdf" hidden="1">#REF!</definedName>
    <definedName name="sdfg" hidden="1">{"'Total'!$A$1","'Total'!$A$3"}</definedName>
    <definedName name="sdrhgesr" hidden="1">#REF!</definedName>
    <definedName name="sds" localSheetId="4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5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e" hidden="1">{"CONSOLIDADO",#N/A,FALSE,"COMENTARIOS"}</definedName>
    <definedName name="SECOCIE_DO_BRASIL">#REF!</definedName>
    <definedName name="SECOCIE03">#REF!</definedName>
    <definedName name="Segundo" localSheetId="4">#REF!</definedName>
    <definedName name="Segundo" localSheetId="5">#REF!</definedName>
    <definedName name="Segundo">#REF!</definedName>
    <definedName name="sencount" hidden="1">3</definedName>
    <definedName name="Senegal_against" localSheetId="4">#REF!,#REF!,#REF!</definedName>
    <definedName name="Senegal_against" localSheetId="5">#REF!,#REF!,#REF!</definedName>
    <definedName name="Senegal_against">#REF!,#REF!,#REF!</definedName>
    <definedName name="Senegal_played" localSheetId="4">#REF!,#REF!,#REF!</definedName>
    <definedName name="Senegal_played" localSheetId="5">#REF!,#REF!,#REF!</definedName>
    <definedName name="Senegal_played">#REF!,#REF!,#REF!</definedName>
    <definedName name="SERGI" hidden="1">{#N/A,#N/A,FALSE,"Relatórios";"Vendas e Custos",#N/A,FALSE,"Vendas e Custos";"Premissas",#N/A,FALSE,"Premissas";"Projeções",#N/A,FALSE,"Projeções";"Dolar",#N/A,FALSE,"Dolar";"Original",#N/A,FALSE,"Original e UFIR"}</definedName>
    <definedName name="Severity">#REF!</definedName>
    <definedName name="SEXPENSES">#REF!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EV">#REF!</definedName>
    <definedName name="SIG_CONTROLE" hidden="1">#REF!</definedName>
    <definedName name="SIG_DERNIERECOLONNE" hidden="1">#REF!</definedName>
    <definedName name="SIG_LG11_firstLine" hidden="1">#REF!</definedName>
    <definedName name="SIG_LG11_H349" hidden="1">#REF!</definedName>
    <definedName name="SIG_LG11_H353" hidden="1">#REF!</definedName>
    <definedName name="SIG_LG11_H354" hidden="1">#REF!</definedName>
    <definedName name="SIG_LG11_H357" hidden="1">#REF!</definedName>
    <definedName name="SIG_LG11_H358" hidden="1">#REF!</definedName>
    <definedName name="SIG_LG11_H359" hidden="1">#REF!</definedName>
    <definedName name="SIG_LG11_H388" hidden="1">#REF!</definedName>
    <definedName name="SIG_LG11_H395" hidden="1">#REF!</definedName>
    <definedName name="SIG_LG11_IsControlOK" hidden="1">#REF!</definedName>
    <definedName name="SIG_LG11_lastLine" hidden="1">#REF!</definedName>
    <definedName name="SIG_LG11_ListeRangeMontant" hidden="1">#REF!</definedName>
    <definedName name="SIG_LG11_TITLECOL" hidden="1">#REF!</definedName>
    <definedName name="SIG_LG11_TITLELINE" hidden="1">#REF!</definedName>
    <definedName name="SIG_PTBD_LG11" hidden="1">#REF!</definedName>
    <definedName name="SIG_PTHG_LG11" hidden="1">#REF!</definedName>
    <definedName name="SIG_YCPATB3_H0069" hidden="1">#REF!</definedName>
    <definedName name="SIG_YCPATB3_H0070" hidden="1">#REF!</definedName>
    <definedName name="SIG_YCPATB3_H0071" hidden="1">#REF!</definedName>
    <definedName name="SIG_YCPATB3_H0072" hidden="1">#REF!</definedName>
    <definedName name="SIG_YCPATB3_H0073" hidden="1">#REF!</definedName>
    <definedName name="SIG_YCPATB3_H0074" hidden="1">#REF!</definedName>
    <definedName name="SIG_YCPATB3_H0075" hidden="1">#REF!</definedName>
    <definedName name="SIG_YCPATB3_H0076" hidden="1">#REF!</definedName>
    <definedName name="SIG_YCPATB3_H0077" hidden="1">#REF!</definedName>
    <definedName name="SIG_YCPATB3_H0078" hidden="1">#REF!</definedName>
    <definedName name="SIG_YCPATB3_H0079" hidden="1">#REF!</definedName>
    <definedName name="SIG_YCPATB3_H0080" hidden="1">#REF!</definedName>
    <definedName name="SIG_YCPATB3_H0081" hidden="1">#REF!</definedName>
    <definedName name="SIG_YCPATB3_H0082" hidden="1">#REF!</definedName>
    <definedName name="SIG_YCPATB3_H0083" hidden="1">#REF!</definedName>
    <definedName name="SIG_YCPATB3_H0084" hidden="1">#REF!</definedName>
    <definedName name="sigma" hidden="1">{"'Total'!$A$1","'Total'!$A$3"}</definedName>
    <definedName name="Silmara">#REF!</definedName>
    <definedName name="sim" hidden="1">#REF!</definedName>
    <definedName name="SJAN">#REF!</definedName>
    <definedName name="SJUL">#REF!</definedName>
    <definedName name="SJUN">#REF!</definedName>
    <definedName name="SMAI">#REF!</definedName>
    <definedName name="SMAR">#REF!</definedName>
    <definedName name="snondcmpkw" hidden="1">{"MULTIPLICAÇÃO",#N/A,FALSE,"Obras"}</definedName>
    <definedName name="SNOV">#REF!</definedName>
    <definedName name="solver_lin" hidden="1">0</definedName>
    <definedName name="solver_num" hidden="1">2</definedName>
    <definedName name="solver_rel1" hidden="1">1</definedName>
    <definedName name="solver_rel2" hidden="1">3</definedName>
    <definedName name="solver_rhs1" hidden="1">25</definedName>
    <definedName name="solver_rhs2" hidden="1">0.01</definedName>
    <definedName name="solver_tmp" hidden="1">0.01</definedName>
    <definedName name="solver_typ" hidden="1">3</definedName>
    <definedName name="solver_val" hidden="1">42.81</definedName>
    <definedName name="SOUT">#REF!</definedName>
    <definedName name="Spay" localSheetId="4">#REF!</definedName>
    <definedName name="Spay" localSheetId="5">#REF!</definedName>
    <definedName name="Spay">#REF!</definedName>
    <definedName name="SS" localSheetId="5" hidden="1">#REF!</definedName>
    <definedName name="SS" hidden="1">#REF!</definedName>
    <definedName name="SSET">#REF!</definedName>
    <definedName name="sss" hidden="1">{#N/A,#N/A,FALSE,"Historical";#N/A,#N/A,FALSE,"EPS-Purchase";#N/A,#N/A,FALSE,"EPS-Pool";#N/A,#N/A,FALSE,"DCF";"Market Share",#N/A,FALSE,"Revenue";"Revenue",#N/A,FALSE,"Revenue"}</definedName>
    <definedName name="sssssssssss" hidden="1">#REF!</definedName>
    <definedName name="sssssssssssssssss" hidden="1">#REF!</definedName>
    <definedName name="ST_Hrs">#REF!</definedName>
    <definedName name="ST_Rate">#REF!</definedName>
    <definedName name="stages">OFFSET(#REF!,0,0,COUNTA(#REF!))</definedName>
    <definedName name="Status">#REF!</definedName>
    <definedName name="STWBD_StatToolsConfidenceInterval_AnalysisType" hidden="1">" 0"</definedName>
    <definedName name="STWBD_StatToolsConfidenceInterval_CalculateMeanInterval" hidden="1">"TRUE"</definedName>
    <definedName name="STWBD_StatToolsConfidenceInterval_CalculateStdDevInterval" hidden="1">"TRUE"</definedName>
    <definedName name="STWBD_StatToolsConfidenceInterval_DefaultDataFormat" hidden="1">" 0"</definedName>
    <definedName name="STWBD_StatToolsConfidenceInterval_HasDefaultInfo" hidden="1">"TRUE"</definedName>
    <definedName name="STWBD_StatToolsConfidenceInterval_MeanConfidenceLevel" hidden="1">" .95"</definedName>
    <definedName name="STWBD_StatToolsConfidenceInterval_StdDevConfidenceLevel" hidden="1">" .95"</definedName>
    <definedName name="STWBD_StatToolsConfidenceInterval_VariableList" hidden="1">1</definedName>
    <definedName name="STWBD_StatToolsConfidenceInterval_VariableList_1" hidden="1">"U_x005F_x0001_VG18C68F7C_x005F_x0001_"</definedName>
    <definedName name="STWBD_StatToolsConfidenceInterval_VarSelectorDefaultDataSet" hidden="1">"DG1557C622"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4</definedName>
    <definedName name="STWBD_StatToolsOneVarSummary_VariableList_1" hidden="1">"U_x005F_x0001_VG2D1B584C_x005F_x0001_"</definedName>
    <definedName name="STWBD_StatToolsOneVarSummary_VariableList_2" hidden="1">"U_x005F_x0001_VG421EEB3_x005F_x0001_"</definedName>
    <definedName name="STWBD_StatToolsOneVarSummary_VariableList_3" hidden="1">"U_x005F_x0001_VG2000A935_x005F_x0001_"</definedName>
    <definedName name="STWBD_StatToolsOneVarSummary_VariableList_4" hidden="1">"U_x005F_x0001_VG330F36D6_x005F_x0001_"</definedName>
    <definedName name="STWBD_StatToolsOneVarSummary_Variance" hidden="1">"TRUE"</definedName>
    <definedName name="STWBD_StatToolsOneVarSummary_VarSelectorDefaultDataSet" hidden="1">"ALL DATA SETS"</definedName>
    <definedName name="STWBD_StatToolsRegression_blockList" hidden="1">"-1"</definedName>
    <definedName name="STWBD_StatToolsRegression_FValueToEnter" hidden="1">" 2.2"</definedName>
    <definedName name="STWBD_StatToolsRegression_FValueToLeave" hidden="1">" 1.1"</definedName>
    <definedName name="STWBD_StatToolsRegression_GraphFittedValueVsActualYValue" hidden="1">"TRUE"</definedName>
    <definedName name="STWBD_StatToolsRegression_GraphFittedValueVsXValue" hidden="1">"FALSE"</definedName>
    <definedName name="STWBD_StatToolsRegression_GraphResidualVsFittedValue" hidden="1">"TRUE"</definedName>
    <definedName name="STWBD_StatToolsRegression_GraphResidualVsXValue" hidden="1">"FALSE"</definedName>
    <definedName name="STWBD_StatToolsRegression_HasDefaultInfo" hidden="1">"TRUE"</definedName>
    <definedName name="STWBD_StatToolsRegression_IncludePrediction" hidden="1">"FALSE"</definedName>
    <definedName name="STWBD_StatToolsRegression_IncludeSteps" hidden="1">"FALSE"</definedName>
    <definedName name="STWBD_StatToolsRegression_NumberOfBlocks" hidden="1">" 0"</definedName>
    <definedName name="STWBD_StatToolsRegression_pValueToEnter" hidden="1">" .05"</definedName>
    <definedName name="STWBD_StatToolsRegression_pValueToLeave" hidden="1">" .1"</definedName>
    <definedName name="STWBD_StatToolsRegression_RegressionType" hidden="1">" 0"</definedName>
    <definedName name="STWBD_StatToolsRegression_useFValue" hidden="1">"FALSE"</definedName>
    <definedName name="STWBD_StatToolsRegression_usePValue" hidden="1">"TRUE"</definedName>
    <definedName name="STWBD_StatToolsRegression_VariableDependent" hidden="1">"U_x005F_x0001_VG2D35B001_x005F_x0001_"</definedName>
    <definedName name="STWBD_StatToolsRegression_VariableListIndependent" hidden="1">1</definedName>
    <definedName name="STWBD_StatToolsRegression_VariableListIndependent_1" hidden="1">"U_x005F_x0001_VG18C68F7C_x005F_x0001_"</definedName>
    <definedName name="STWBD_StatToolsRegression_VarSelectorDefaultDataSet" hidden="1">"ALL DATA SETS"</definedName>
    <definedName name="SUBS_FINANC_CMI">#REF!</definedName>
    <definedName name="SUBS_FINANC_LEG_SOC">#REF!</definedName>
    <definedName name="Suécia_against" localSheetId="4">#REF!,#REF!,#REF!</definedName>
    <definedName name="Suécia_against" localSheetId="5">#REF!,#REF!,#REF!</definedName>
    <definedName name="Suécia_against">#REF!,#REF!,#REF!</definedName>
    <definedName name="Suécia_played" localSheetId="4">#REF!,#REF!,#REF!</definedName>
    <definedName name="Suécia_played" localSheetId="5">#REF!,#REF!,#REF!</definedName>
    <definedName name="Suécia_played">#REF!,#REF!,#REF!</definedName>
    <definedName name="SUMMARY" hidden="1">{"Portuguese",#N/A,FALSE,"R00";"Portuguese",#N/A,FALSE,"R01";"Portuguese",#N/A,FALSE,"R01_1";"Portuguese",#N/A,FALSE,"R01_2";"Portuguese",#N/A,FALSE,"R01_2A";"Portuguese",#N/A,FALSE,"R01_3";"Portuguese",#N/A,FALSE,"R02";"Portuguese",#N/A,FALSE,"R03";"Portuguese",#N/A,FALSE,"R04";"Portuguese",#N/A,FALSE,"R05";"Portuguese",#N/A,FALSE,"R06_B";"Portuguese",#N/A,FALSE,"R07";"Portuguese",#N/A,FALSE,"R08";"Portuguese",#N/A,FALSE,"R09"}</definedName>
    <definedName name="SwMonth2">#REF!</definedName>
    <definedName name="SwMonth3">#REF!</definedName>
    <definedName name="SwQtr3">#REF!</definedName>
    <definedName name="SwQtrEnd">#REF!</definedName>
    <definedName name="Swvu.inputs._.raw._.data." hidden="1">#REF!</definedName>
    <definedName name="Swvu.ProjReport." hidden="1">#REF!</definedName>
    <definedName name="Swvu.summary1." hidden="1">#REF!</definedName>
    <definedName name="Swvu.summary2." hidden="1">#REF!</definedName>
    <definedName name="Swvu.summary3." hidden="1">#REF!</definedName>
    <definedName name="SwYtd3">#REF!</definedName>
    <definedName name="T">#REF!</definedName>
    <definedName name="tab">#REF!</definedName>
    <definedName name="TAB_UFIR">#REF!</definedName>
    <definedName name="tabela">#REF!</definedName>
    <definedName name="TABELA5">#REF!</definedName>
    <definedName name="tabimp">#REF!</definedName>
    <definedName name="Takashi" localSheetId="4">#REF!</definedName>
    <definedName name="Takashi" localSheetId="5">#REF!</definedName>
    <definedName name="Takashi">#REF!</definedName>
    <definedName name="task_IDs">OFFSET(#REF!,1,0,COUNTA(OFFSET(#REF!,1,0):#REF!))</definedName>
    <definedName name="TDE">#REF!</definedName>
    <definedName name="TECNOFIBRAS" hidden="1">{"'PXR_6500'!$A$1:$I$124"}</definedName>
    <definedName name="TECNOFIBRAS_1" hidden="1">{"'PXR_6500'!$A$1:$I$124"}</definedName>
    <definedName name="TECNOFIBRAS2" hidden="1">{"'PXR_6500'!$A$1:$I$124"}</definedName>
    <definedName name="TECNOFIBRAS2_1" hidden="1">{"'PXR_6500'!$A$1:$I$124"}</definedName>
    <definedName name="Tecnologia">#REF!</definedName>
    <definedName name="tedata">#REF!</definedName>
    <definedName name="temp_10" hidden="1">{#N/A,#N/A,FALSE,"Extra2";#N/A,#N/A,FALSE,"Comp2";#N/A,#N/A,FALSE,"Ret-PL"}</definedName>
    <definedName name="temp_12" hidden="1">{#N/A,#N/A,FALSE,"Extra2";#N/A,#N/A,FALSE,"Comp2";#N/A,#N/A,FALSE,"Ret-PL"}</definedName>
    <definedName name="tentativa" localSheetId="4">#REF!</definedName>
    <definedName name="tentativa" localSheetId="5">#REF!</definedName>
    <definedName name="tentativa">#REF!</definedName>
    <definedName name="test" hidden="1">{"'PXR_6500'!$A$1:$I$124"}</definedName>
    <definedName name="test_1" hidden="1">{"'PXR_6500'!$A$1:$I$124"}</definedName>
    <definedName name="TextRefCopy22">#REF!</definedName>
    <definedName name="TextRefCopy30">#REF!</definedName>
    <definedName name="TextRefCopy33">#REF!</definedName>
    <definedName name="TextRefCopyRangeCount" hidden="1">1</definedName>
    <definedName name="Thiago">#REF!</definedName>
    <definedName name="ThiagoMazetoAtendimento" localSheetId="4">#REF!</definedName>
    <definedName name="ThiagoMazetoAtendimento" localSheetId="5">#REF!</definedName>
    <definedName name="ThiagoMazetoAtendimento">#REF!</definedName>
    <definedName name="ThiagoMazetoComercial" localSheetId="4">#REF!</definedName>
    <definedName name="ThiagoMazetoComercial" localSheetId="5">#REF!</definedName>
    <definedName name="ThiagoMazetoComercial">#REF!</definedName>
    <definedName name="ThiagoMazetoMarketing" localSheetId="4">#REF!</definedName>
    <definedName name="ThiagoMazetoMarketing" localSheetId="5">#REF!</definedName>
    <definedName name="ThiagoMazetoMarketing">#REF!</definedName>
    <definedName name="Tiago.Zana" localSheetId="4">#REF!</definedName>
    <definedName name="Tiago.Zana" localSheetId="5">#REF!</definedName>
    <definedName name="Tiago.Zana">#REF!</definedName>
    <definedName name="To">#REF!</definedName>
    <definedName name="Todas">#REF!</definedName>
    <definedName name="todosago00">#REF!</definedName>
    <definedName name="Topic">#REF!</definedName>
    <definedName name="Topic1">#REF!</definedName>
    <definedName name="Topic3">#REF!</definedName>
    <definedName name="Topic4">#REF!</definedName>
    <definedName name="Topic5">#REF!</definedName>
    <definedName name="TOTAL">#REF!</definedName>
    <definedName name="total_tax_rate">#REF!</definedName>
    <definedName name="Total_Wkly_Hrs">#REF!</definedName>
    <definedName name="trabajo" localSheetId="4" hidden="1">{#N/A,#N/A,FALSE,"Aging Summary";#N/A,#N/A,FALSE,"Ratio Analysis";#N/A,#N/A,FALSE,"Test 120 Day Accts";#N/A,#N/A,FALSE,"Tickmarks"}</definedName>
    <definedName name="trabajo" localSheetId="5" hidden="1">{#N/A,#N/A,FALSE,"Aging Summary";#N/A,#N/A,FALSE,"Ratio Analysis";#N/A,#N/A,FALSE,"Test 120 Day Accts";#N/A,#N/A,FALSE,"Tickmarks"}</definedName>
    <definedName name="trabajo" hidden="1">{#N/A,#N/A,FALSE,"Aging Summary";#N/A,#N/A,FALSE,"Ratio Analysis";#N/A,#N/A,FALSE,"Test 120 Day Accts";#N/A,#N/A,FALSE,"Tickmarks"}</definedName>
    <definedName name="Tratorito" hidden="1">{"MATRIZES",#N/A,FALSE,"Obras"}</definedName>
    <definedName name="tratoritos" hidden="1">{"AVÓS",#N/A,FALSE,"Obras"}</definedName>
    <definedName name="ttt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ttt_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tttt" hidden="1">#REF!</definedName>
    <definedName name="Tunísia_against" localSheetId="4">#REF!,#REF!,#REF!</definedName>
    <definedName name="Tunísia_against" localSheetId="5">#REF!,#REF!,#REF!</definedName>
    <definedName name="Tunísia_against">#REF!,#REF!,#REF!</definedName>
    <definedName name="Tunísia_played" localSheetId="4">#REF!,#REF!,#REF!</definedName>
    <definedName name="Tunísia_played" localSheetId="5">#REF!,#REF!,#REF!</definedName>
    <definedName name="Tunísia_played">#REF!,#REF!,#REF!</definedName>
    <definedName name="Turquia_against" localSheetId="4">#REF!,#REF!,#REF!</definedName>
    <definedName name="Turquia_against" localSheetId="5">#REF!,#REF!,#REF!</definedName>
    <definedName name="Turquia_against">#REF!,#REF!,#REF!</definedName>
    <definedName name="Turquia_played" localSheetId="4">#REF!,#REF!,#REF!</definedName>
    <definedName name="Turquia_played" localSheetId="5">#REF!,#REF!,#REF!</definedName>
    <definedName name="Turquia_played">#REF!,#REF!,#REF!</definedName>
    <definedName name="Type">#REF!</definedName>
    <definedName name="uhuihiu">#REF!</definedName>
    <definedName name="ULMA" hidden="1">{"MULTIPLICAÇÃO",#N/A,FALSE,"Obras"}</definedName>
    <definedName name="UNIDADE">#REF!</definedName>
    <definedName name="Uruguai_against" localSheetId="4">#REF!,#REF!,#REF!</definedName>
    <definedName name="Uruguai_against" localSheetId="5">#REF!,#REF!,#REF!</definedName>
    <definedName name="Uruguai_against">#REF!,#REF!,#REF!</definedName>
    <definedName name="Uruguai_played" localSheetId="4">#REF!,#REF!,#REF!</definedName>
    <definedName name="Uruguai_played" localSheetId="5">#REF!,#REF!,#REF!</definedName>
    <definedName name="Uruguai_played">#REF!,#REF!,#REF!</definedName>
    <definedName name="ush">#REF!</definedName>
    <definedName name="USL">#REF!</definedName>
    <definedName name="ut" hidden="1">{"MATRIZES",#N/A,FALSE,"Obras"}</definedName>
    <definedName name="v" hidden="1">{"ADIANTAMENTO CLIENTE",#N/A,FALSE,"MOVARCUS"}</definedName>
    <definedName name="valderes" hidden="1">{"AVÓS",#N/A,FALSE,"Obras"}</definedName>
    <definedName name="valderez" hidden="1">{"MULTIPLICAÇÃO",#N/A,FALSE,"Obras"}</definedName>
    <definedName name="VALOR">#REF!</definedName>
    <definedName name="valuevx">42.314159</definedName>
    <definedName name="Varejo">#REF!</definedName>
    <definedName name="vbcabril">#REF!</definedName>
    <definedName name="VBCFEV">#REF!</definedName>
    <definedName name="vbcfev02">#REF!</definedName>
    <definedName name="VBCJULHO02">#REF!</definedName>
    <definedName name="VBCJUNHO02">#REF!</definedName>
    <definedName name="VBCMAIO">#REF!</definedName>
    <definedName name="VBCMARÇO02">#REF!</definedName>
    <definedName name="VEND_BRUT_I_1TRIM">#REF!</definedName>
    <definedName name="VEND_BRUT_I_2TRIM">#REF!</definedName>
    <definedName name="VEND_BRUT_I_3TRIM">#REF!</definedName>
    <definedName name="VEND_BRUT_I_4TRIM">#REF!</definedName>
    <definedName name="VEND_BRUT_S_1TRIM">#REF!</definedName>
    <definedName name="VEND_BRUT_S_2TRIM">#REF!</definedName>
    <definedName name="VEND_BRUT_S_3TRIM">#REF!</definedName>
    <definedName name="VEND_BRUT_S_4TRIM">#REF!</definedName>
    <definedName name="VENDAS">#REF!</definedName>
    <definedName name="ventiladores" hidden="1">{"MULTIPLICAÇÃO",#N/A,FALSE,"Obras"}</definedName>
    <definedName name="version">#REF!</definedName>
    <definedName name="Victor">#REF!</definedName>
    <definedName name="VIEIRA" localSheetId="4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5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lto" hidden="1">{"MATRIZES",#N/A,FALSE,"Obras"}</definedName>
    <definedName name="vinicius" hidden="1">{"'Total'!$A$1","'Total'!$A$3"}</definedName>
    <definedName name="VL_O">#REF!</definedName>
    <definedName name="VR_AQU">#REF!</definedName>
    <definedName name="VR_CAP">#REF!</definedName>
    <definedName name="VVV" hidden="1">#REF!</definedName>
    <definedName name="WbalativoBsoc">#REF!</definedName>
    <definedName name="WbalpassivoBsoc">#REF!</definedName>
    <definedName name="weasdkfrjn" localSheetId="4" hidden="1">#REF!</definedName>
    <definedName name="weasdkfrjn" localSheetId="5" hidden="1">#REF!</definedName>
    <definedName name="weasdkfrjn" hidden="1">#REF!</definedName>
    <definedName name="Welington">#REF!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illians" localSheetId="4">#REF!</definedName>
    <definedName name="Willians" localSheetId="5">#REF!</definedName>
    <definedName name="Willians">#REF!</definedName>
    <definedName name="WIP">#REF!</definedName>
    <definedName name="Wkly_Hrs">#REF!</definedName>
    <definedName name="WORKCAP">#REF!</definedName>
    <definedName name="wq" hidden="1">{"'PXR_6500'!$A$1:$I$124"}</definedName>
    <definedName name="wq_1" hidden="1">{"'PXR_6500'!$A$1:$I$124"}</definedName>
    <definedName name="wre" localSheetId="4" hidden="1">{#N/A,#N/A,FALSE,"1321";#N/A,#N/A,FALSE,"1324";#N/A,#N/A,FALSE,"1333";#N/A,#N/A,FALSE,"1371"}</definedName>
    <definedName name="wre" localSheetId="5" hidden="1">{#N/A,#N/A,FALSE,"1321";#N/A,#N/A,FALSE,"1324";#N/A,#N/A,FALSE,"1333";#N/A,#N/A,FALSE,"1371"}</definedName>
    <definedName name="wre" hidden="1">{#N/A,#N/A,FALSE,"1321";#N/A,#N/A,FALSE,"1324";#N/A,#N/A,FALSE,"1333";#N/A,#N/A,FALSE,"1371"}</definedName>
    <definedName name="WresultadoBsoc">#REF!</definedName>
    <definedName name="wrn.01." localSheetId="4" hidden="1">{#N/A,#N/A,FALSE,"1321";#N/A,#N/A,FALSE,"1324";#N/A,#N/A,FALSE,"1333";#N/A,#N/A,FALSE,"1371"}</definedName>
    <definedName name="wrn.01." localSheetId="5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ACC._.E._.PRE._.PAGAT.._.L.._.P.." hidden="1">{"ACC E PRE PAGT. L. P.",#N/A,FALSE,"MOVARCUS"}</definedName>
    <definedName name="wrn.ACC._.LP." hidden="1">{"ACC LP",#N/A,FALSE,"MOVARCUS"}</definedName>
    <definedName name="wrn.ACC._.PRE._.PAGAMENTO." hidden="1">{"ACC E PRE PAGAMENTO",#N/A,FALSE,"MOVARCUS"}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IONCONSELHO._.01." localSheetId="4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5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4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5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4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5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4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5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4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5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6." localSheetId="4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5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4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5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4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5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4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5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0." localSheetId="4">{"CAPA CONSELHO(FISCAL)ACIONISTAS",#N/A,TRUE,"capa (2)";"CAPITAL 2002",#N/A,TRUE,"capital (2)";"INDICES2002",#N/A,TRUE,"índices bal (2)";"BAL(B)2002",#N/A,TRUE,"BAL B (2)";"RESULTADO 10",#N/A,TRUE,"resultado";"RESULTADO mes a mes (B)2002",#N/A,TRUE,"mês a mês (2)";"DOAR(B)2002",#N/A,TRUE,"DOAR A (2)";"MUTAÇÃO(B)2002",#N/A,TRUE,"mutação B (2)";"ESTOQUE(B)2002",#N/A,TRUE,"estoque";"PERMANENTE(B)2002",#N/A,TRUE,"permanente B (2)";"PERFIL(B)2002",#N/A,TRUE,"PERFIL B (2)";"EBTIDA 10",#N/A,TRUE,"ebitda";"FLUXO(B)2002",#N/A,TRUE,"FLUXO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0." localSheetId="5">{"CAPA CONSELHO(FISCAL)ACIONISTAS",#N/A,TRUE,"capa (2)";"CAPITAL 2002",#N/A,TRUE,"capital (2)";"INDICES2002",#N/A,TRUE,"índices bal (2)";"BAL(B)2002",#N/A,TRUE,"BAL B (2)";"RESULTADO 10",#N/A,TRUE,"resultado";"RESULTADO mes a mes (B)2002",#N/A,TRUE,"mês a mês (2)";"DOAR(B)2002",#N/A,TRUE,"DOAR A (2)";"MUTAÇÃO(B)2002",#N/A,TRUE,"mutação B (2)";"ESTOQUE(B)2002",#N/A,TRUE,"estoque";"PERMANENTE(B)2002",#N/A,TRUE,"permanente B (2)";"PERFIL(B)2002",#N/A,TRUE,"PERFIL B (2)";"EBTIDA 10",#N/A,TRUE,"ebitda";"FLUXO(B)2002",#N/A,TRUE,"FLUXO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0.">{"CAPA CONSELHO(FISCAL)ACIONISTAS",#N/A,TRUE,"capa (2)";"CAPITAL 2002",#N/A,TRUE,"capital (2)";"INDICES2002",#N/A,TRUE,"índices bal (2)";"BAL(B)2002",#N/A,TRUE,"BAL B (2)";"RESULTADO 10",#N/A,TRUE,"resultado";"RESULTADO mes a mes (B)2002",#N/A,TRUE,"mês a mês (2)";"DOAR(B)2002",#N/A,TRUE,"DOAR A (2)";"MUTAÇÃO(B)2002",#N/A,TRUE,"mutação B (2)";"ESTOQUE(B)2002",#N/A,TRUE,"estoque";"PERMANENTE(B)2002",#N/A,TRUE,"permanente B (2)";"PERFIL(B)2002",#N/A,TRUE,"PERFIL B (2)";"EBTIDA 10",#N/A,TRUE,"ebitda";"FLUXO(B)2002",#N/A,TRUE,"FLUXO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4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5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4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052004." localSheetId="4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5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DIANTAMENTO._.CLIENTE." hidden="1">{"ADIANTAMENTO CLIENTE",#N/A,FALSE,"MOVARCUS"}</definedName>
    <definedName name="wrn.ADIANTAMENTO._.PLR." hidden="1">{"ADIANTAMENTO PLR",#N/A,FALSE,"MOVARCUS"}</definedName>
    <definedName name="wrn.administracion.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vertising._.Acum._.Julio._.00." hidden="1">{#N/A,#N/A,FALSE,"Acum Julio - 00"}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ex." hidden="1">{#N/A,#N/A,FALSE,"TradeSumm";#N/A,#N/A,FALSE,"StatsSumm"}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NALISE." hidden="1">{#N/A,#N/A,FALSE,"R26";#N/A,#N/A,FALSE,"R27";#N/A,#N/A,FALSE,"F17";#N/A,#N/A,FALSE,"F21";#N/A,#N/A,FALSE,"H15";#N/A,#N/A,FALSE,"H40"}</definedName>
    <definedName name="wrn.ANALISIS._.SENSIBILIDAD." hidden="1">{#N/A,#N/A,FALSE,"BALANCE";#N/A,#N/A,FALSE,"CUENTA DE PYG";#N/A,#N/A,FALSE,"RATIOS"}</definedName>
    <definedName name="wrn.Anteilig._.alle._.Perioden." hidden="1">{"Alle Perioden",#N/A,FALSE,"Erf";"Alle Perioden",#N/A,FALSE,"Ang";"Alle Perioden",#N/A,FALSE,"BV";"Alle Perioden",#N/A,FALSE,"BE";"Alle Perioden",#N/A,FALSE,"Re";"Alle Perioden",#N/A,FALSE,"Vol"}</definedName>
    <definedName name="wrn.Anteilig._.erste._.elf._.Perioden.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PLIC.._.DOLAR._.E._.ASSUNÇ.DIV.." hidden="1">{"APLIC.DOLLAR E ASSUNÇ.DIV.",#N/A,FALSE,"MOVARCUS"}</definedName>
    <definedName name="wrn.APOIO." hidden="1">{"APOIO",#N/A,FALSE,"Obras"}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VÓS." hidden="1">{"AVÓS",#N/A,FALSE,"Obras"}</definedName>
    <definedName name="wrn.balanceamento." hidden="1">{"balanceamento",#N/A,FALSE,"MOVARCUS"}</definedName>
    <definedName name="wrn.Board._.Pack." hidden="1">{"Board Income Statement",#N/A,FALSE,"Board Summary";"Board Balance Sheet",#N/A,FALSE,"Board Summary";"Board Cash Flow",#N/A,FALSE,"Board Summary"}</definedName>
    <definedName name="wrn.Book." hidden="1">{"EVA",#N/A,FALSE,"SMT2";#N/A,#N/A,FALSE,"Summary";#N/A,#N/A,FALSE,"Graphs";#N/A,#N/A,FALSE,"4 Panel"}</definedName>
    <definedName name="wrn.BPSPORT." localSheetId="4">#REF!</definedName>
    <definedName name="wrn.BPSPORT." localSheetId="5">#REF!</definedName>
    <definedName name="wrn.BPSPORT.">#REF!</definedName>
    <definedName name="wrn.C.R.._.ARCEL._.DIRETO._.CEL.._.E._.MAD.." hidden="1">{"C.R. ARCEL DIRETO CEL E MAD",#N/A,FALSE,"MOVARCUS"}</definedName>
    <definedName name="wrn.C.R.._.ARCEL._.INTERNO._.C.M.Q.." hidden="1">{"C.R. ARCEL INTERNO C.M.Q.",#N/A,FALSE,"MOVARCUS"}</definedName>
    <definedName name="wrn.C.R.._.TRADING._.E._.INC.." hidden="1">{"C.R. TRADING E INC.",#N/A,FALSE,"MOVARCUS"}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IXA._.E._.CDI." hidden="1">{"CAIXA E CDI",#N/A,FALSE,"MOVARCUS"}</definedName>
    <definedName name="wrn.CAPITAL._.RESERVAS._.LUCRO._.ACUMULADO." hidden="1">{"CAPITAL RESERVAS LUCROS ACUM",#N/A,FALSE,"MOVARCUS"}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hidden="1">{#N/A,#N/A,FALSE,"INPUTS";#N/A,#N/A,FALSE,"PROFORMA BSHEET";#N/A,#N/A,FALSE,"COMBINED";#N/A,#N/A,FALSE,"HIGH YIELD";#N/A,#N/A,FALSE,"COMB_GRAPHS"}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nselho._.Fiscal._.10." localSheetId="4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5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04." localSheetId="4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5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4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5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4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5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TAS._.A._.PAGAR._.COLIGADAS." hidden="1">{"CONTAS APAGAR COLIGADAS",#N/A,FALSE,"MOVARCUS"}</definedName>
    <definedName name="wrn.CONTRIBUIÇÃO._.SOCIAL." hidden="1">{"CONTRIBUIÇAO SOCIAL",#N/A,FALSE,"MOVARCUS"}</definedName>
    <definedName name="wrn.contribution." hidden="1">{#N/A,#N/A,FALSE,"Contribution Analysis"}</definedName>
    <definedName name="wrn.CotaçõesDiáriasAGO95." hidden="1">{"CotaçõesDiáriasAGO95",#N/A,FALSE,"CotaçõesDiáriasJUL95"}</definedName>
    <definedName name="wrn.CotaçõesDiáriasJUL95." hidden="1">{"COTAÇÕESDIÁRIASJUL95",#N/A,FALSE,"CotaçõesDiáriasJUL95"}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._.All." hidden="1">{"Asia and Europe",#N/A,FALSE,"Selected Output 1";"United States",#N/A,FALSE,"Selected Output 1"}</definedName>
    <definedName name="wrn.csc2." hidden="1">{#N/A,#N/A,FALSE,"ORIX CSC"}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STO._.DE._.VENDA." hidden="1">{"CUSTO DE VENDA",#N/A,FALSE,"MOVARCUS"}</definedName>
    <definedName name="wrn.CUSTOS._.COMERCIAIS." hidden="1">{"CUSTOS COMERCIAIS",#N/A,FALSE,"MOVARCUS"}</definedName>
    <definedName name="wrn.cxdia." hidden="1">{#N/A,#N/A,FALSE,"FFCXOUT3"}</definedName>
    <definedName name="wrn.cxdiager." hidden="1">{#N/A,#N/A,FALSE,"FFCXOUT3"}</definedName>
    <definedName name="wrn.Dalmatian._.Data." hidden="1">{"Standard",#N/A,FALSE,"Dal H Inc Stmt";"Standard",#N/A,FALSE,"Dal H Bal Sht";"Standard",#N/A,FALSE,"Dal H CFs"}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SPESAS._.ADMINISTRATIVAS." hidden="1">{"DESPESAS ADMINISTRATIVAS",#N/A,FALSE,"MOVARCUS"}</definedName>
    <definedName name="wrn.DIFERIDO." hidden="1">{"DIFERIDO",#N/A,FALSE,"MOVARCUS"}</definedName>
    <definedName name="wrn.divestiture." hidden="1">{#N/A,#N/A,TRUE,"Overview";#N/A,#N/A,TRUE,"Divest Val";#N/A,#N/A,TRUE,"sources &amp; uses";#N/A,#N/A,TRUE,"Has-Gets Divest"}</definedName>
    <definedName name="wrn.DIVIDENDOS._.A._.PAGAR." hidden="1">{"DIVIDENDOS A PAGAR",#N/A,FALSE,"MOVARCUS"}</definedName>
    <definedName name="wrn.DOAÇÕES." hidden="1">{"DOAÇÕES",#N/A,FALSE,"MOVARCUS"}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inhundert._.Prozent._.alle._.Perioden." hidden="1">{"Alle Perioden",#N/A,FALSE,"Erf";"Alle Perioden",#N/A,FALSE,"BV100";"Alle Perioden",#N/A,FALSE,"BE100";"Alle Perioden",#N/A,FALSE,"Re100";"Alle Perioden",#N/A,FALSE,"Vol100"}</definedName>
    <definedName name="wrn.Einhundert._.Prozent._.erste._.elf._.Perioden." hidden="1">{"Erste elf Perioden",#N/A,FALSE,"Erf";"Erste elf Perioden",#N/A,FALSE,"BV100";"Erste elf Perioden",#N/A,FALSE,"BE100";"Erste elf Perioden",#N/A,FALSE,"Re100";"Erste elf Perioden",#N/A,FALSE,"Vol100"}</definedName>
    <definedName name="wrn.EMPRÉSTIMOS._.ESTRANGEIROS." hidden="1">{"EMPRÉSTIMOS ESTRANGEIROS",#N/A,FALSE,"MOVARCUS"}</definedName>
    <definedName name="wrn.EMPRÉSTIMOS._.LOCAIS." hidden="1">{"EMPRÉSTIMOS LOCAIS",#N/A,FALSE,"MOVARCUS"}</definedName>
    <definedName name="wrn.EMPRÉSTIMOS._.LOCAIS._.L.P.." hidden="1">{"EMPRÉSTIMOS LOCAIS L.P.",#N/A,FALSE,"MOVARCUS"}</definedName>
    <definedName name="wrn.EMPRÉSTIMOS._.OUTROS." hidden="1">{"EMPRÉSTIMOS OUTROS",#N/A,FALSE,"MOVARCUS"}</definedName>
    <definedName name="wrn.ENCARGOS." hidden="1">{"ENCARGOS",#N/A,FALSE,"MOVARCUS"}</definedName>
    <definedName name="wrn.English." hidden="1">{"English",#N/A,FALSE,"R00";"English",#N/A,FALSE,"R01";"English",#N/A,FALSE,"R01_1";"English",#N/A,FALSE,"R01_2";"English",#N/A,FALSE,"R01_2A";"English",#N/A,FALSE,"R01_3";"English",#N/A,FALSE,"R02";"English",#N/A,FALSE,"R03";"English",#N/A,FALSE,"R04";"English",#N/A,FALSE,"R05";"English",#N/A,FALSE,"R06_B";"English",#N/A,FALSE,"R07";"English",#N/A,FALSE,"R08";"English",#N/A,FALSE,"R09"}</definedName>
    <definedName name="wrn.ENTDADOS.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STOQUE._.DE._.MADEIRA." hidden="1">{"ESTOQUE DE MADEIRA",#N/A,FALSE,"MOVARCUS"}</definedName>
    <definedName name="wrn.ESTOQUE._.DE._.QUÍMICOS." hidden="1">{"ESTOQUE DE QUÍMICOS",#N/A,FALSE,"MOVARCUS"}</definedName>
    <definedName name="wrn.ESTOQUE._.PRODUTO._.CURSO." hidden="1">{"ESTOQUE PRODUTO CURSO",#N/A,FALSE,"MOVARCUS"}</definedName>
    <definedName name="wrn.ESTOQUES._.OUTROS." hidden="1">{"ESTOQUES OUTROS",#N/A,FALSE,"MOVARCUS"}</definedName>
    <definedName name="wrn.ESTOQUES._.PROD.ACABADO." hidden="1">{"ESTOQUES PROD.ACABADO",#N/A,FALSE,"MOVARCUS"}</definedName>
    <definedName name="wrn.estudo._.lamnv." hidden="1">{#N/A,#N/A,TRUE,"K2 e MEIA";#N/A,#N/A,TRUE,"K3";#N/A,#N/A,TRUE,"K4";#N/A,#N/A,TRUE,"PERFIL U";#N/A,#N/A,TRUE,"BCHA"}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NTOS" hidden="1">{"TRANSAÇÕES",#N/A,FALSE,"MOVARCUS"}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hidden="1">{"FCB_ALL",#N/A,FALSE,"FCB"}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RESTA." hidden="1">{"FLORESTA",#N/A,FALSE,"MOVARCUS"}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FORNECEDOR._.MATERIAIS." hidden="1">{"FORNECEDOR MATERIAIS",#N/A,FALSE,"MOVARCUS"}</definedName>
    <definedName name="wrn.FORNECEDOR._.NACIONAL." hidden="1">{"FORNECEDOR NACIONAL",#N/A,FALSE,"MOVARCUS"}</definedName>
    <definedName name="wrn.FORNECEDOR._.OUTROS." hidden="1">{"FORNECEDOR OUTROS",#N/A,FALSE,"MOVARCUS"}</definedName>
    <definedName name="wrn.FORNECEDORES._.SERVIÇOS." hidden="1">{"FORNECEDORES SERVIÇOS",#N/A,FALSE,"MOVARCUS"}</definedName>
    <definedName name="wrn.Friendly." hidden="1">{#N/A,#N/A,TRUE,"Julio";#N/A,#N/A,TRUE,"Agosto";#N/A,#N/A,TRUE,"BHCo";#N/A,#N/A,TRUE,"Abril";#N/A,#N/A,TRUE,"Pro Forma"}</definedName>
    <definedName name="wrn.GER." localSheetId="4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5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.MINI." localSheetId="4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5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al.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RENCIAL._.01." localSheetId="4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5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4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5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4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5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4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5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4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5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6." localSheetId="4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5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4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5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4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5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4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5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10." localSheetId="4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5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1." localSheetId="4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5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4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5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samtausdruck._.alle._.Perioden.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erste._.elf._.Perioden.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RAPHS." hidden="1">{#N/A,#N/A,FALSE,"ACQ_GRAPHS";#N/A,#N/A,FALSE,"T_1 GRAPHS";#N/A,#N/A,FALSE,"T_2 GRAPHS";#N/A,#N/A,FALSE,"COMB_GRAPHS"}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I.R.._.CRÉDITO._.TRIBUTÁRIO." hidden="1">{"I.R. CRÉDITO TRIBUTÁRIO",#N/A,FALSE,"MOVARCUS"}</definedName>
    <definedName name="wrn.I.R.._.E._.DEPÓSITOS._.JUDICIAIS." hidden="1">{"I.R. E DEPÓSITOS JUDICIAIS",#N/A,FALSE,"MOVARCUS"}</definedName>
    <definedName name="wrn.I.R.._.E._.OUTROS._.IMP.._.L.P.." hidden="1">{"I.R. E OUTROS IMP. L.P.",#N/A,FALSE,"MOVARCUS"}</definedName>
    <definedName name="wrn.ICMS." hidden="1">{"ICMS",#N/A,FALSE,"MOVARCUS"}</definedName>
    <definedName name="wrn.ICMS._.A._.RECOLHER." hidden="1">{"ICMS A RECOLHER",#N/A,FALSE,"MOVARCUS"}</definedName>
    <definedName name="wrn.imp.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_flx." hidden="1">{#N/A,#N/A,FALSE,"CONSOLID";#N/A,#N/A,FALSE,"CIMENTO";#N/A,#N/A,FALSE,"METALURGIA";#N/A,#N/A,FALSE,"PAPEL";#N/A,#N/A,FALSE,"QUÍMICA";#N/A,#N/A,FALSE,"AGROINDL";#N/A,#N/A,FALSE,"OUTROS";#N/A,#N/A,FALSE,"REAL_ORCADO"}</definedName>
    <definedName name="wrn.Indicadores._.de._.SSCA." hidden="1">{#N/A,#N/A,FALSE,"Plan3";#N/A,#N/A,FALSE,"Plan2";#N/A,#N/A,FALSE,"Plan1"}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TEGRAL." localSheetId="4" hidden="1">{#N/A,#N/A,FALSE,"ATIVO-CI";#N/A,#N/A,FALSE,"PASSIVO-CI";#N/A,#N/A,FALSE,"RESULT- CI"}</definedName>
    <definedName name="wrn.INTEGRAL." localSheetId="5" hidden="1">{#N/A,#N/A,FALSE,"ATIVO-CI";#N/A,#N/A,FALSE,"PASSIVO-CI";#N/A,#N/A,FALSE,"RESULT- CI"}</definedName>
    <definedName name="wrn.INTEGRAL." hidden="1">{#N/A,#N/A,FALSE,"ATIVO-CI";#N/A,#N/A,FALSE,"PASSIVO-CI";#N/A,#N/A,FALSE,"RESULT- CI"}</definedName>
    <definedName name="wrn.INVESTIMENTOS." hidden="1">{"INVESTIMENTOS",#N/A,FALSE,"MOVARCUS"}</definedName>
    <definedName name="wrn.JUROS." hidden="1">{"JUROS",#N/A,FALSE,"MOVARCUS"}</definedName>
    <definedName name="wrn.JUROS._.LP." hidden="1">{"JUROS LP",#N/A,FALSE,"MOVARCUS"}</definedName>
    <definedName name="wrn.Latin._.America.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ine._.Data._.All._.Years." hidden="1">{"YrMinus1TM1",#N/A,FALSE,"Line Data";"YrMinus1TM2",#N/A,FALSE,"Line Data";"YrMinus1TM3",#N/A,FALSE,"Line Data";"Yr0TM1",#N/A,FALSE,"Line Data";"Yr0TM2",#N/A,FALSE,"Line Data";"Yr0TM3",#N/A,FALSE,"Line Data";"Yr1TM1",#N/A,FALSE,"Line Data";"Yr1TM2",#N/A,FALSE,"Line Data";"Yr1TM3",#N/A,FALSE,"Line Data";"Yr2TM1",#N/A,FALSE,"Line Data";"Yr2TM2",#N/A,FALSE,"Line Data";"Yr2TM3",#N/A,FALSE,"Line Data";"Yr3TM1",#N/A,FALSE,"Line Data";"Yr3TM2",#N/A,FALSE,"Line Data";"Yr3TM3",#N/A,FALSE,"Line Data"}</definedName>
    <definedName name="wrn.Line._.Data._.Yr._.0." hidden="1">{"Yr0TM1",#N/A,FALSE,"Line Data";"Yr0TM2",#N/A,FALSE,"Line Data";"Yr0TM3",#N/A,FALSE,"Line Data"}</definedName>
    <definedName name="wrn.Line._.Data._.Yr._.1." hidden="1">{"Yr1TM1",#N/A,FALSE,"Line Data";"Yr1TM2",#N/A,FALSE,"Line Data";"Yr1TM3",#N/A,FALSE,"Line Data"}</definedName>
    <definedName name="wrn.Line._.Data._.Yr._.2." hidden="1">{"Yr2TM1",#N/A,FALSE,"Line Data";"Yr2TM2",#N/A,FALSE,"Line Data";"Yr2TM3",#N/A,FALSE,"Line Data"}</definedName>
    <definedName name="wrn.Line._.Data._.Yr._.3." hidden="1">{"Yr3TM1",#N/A,FALSE,"Line Data";"Yr3TM2",#N/A,FALSE,"Line Data";"Yr3TM3",#N/A,FALSE,"Line Data"}</definedName>
    <definedName name="wrn.Line._.Data._.Yr._.Minus._.1." hidden="1">{"YrMinus1TM1",#N/A,FALSE,"Line Data";"YrMinus1TM2",#N/A,FALSE,"Line Data";"YrMinus1TM3",#N/A,FALSE,"Line Data"}</definedName>
    <definedName name="wrn.MATRIZES." hidden="1">{"MATRIZES",#N/A,FALSE,"Obras"}</definedName>
    <definedName name="wrn.MELHORAMENTO._.GENÉTICO." hidden="1">{"MELHORAMENTO GENÉTICO",#N/A,FALSE,"Obras"}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onthly._.Volume." hidden="1">{"YearMinus1",#N/A,TRUE,"Monthly Forecast";"Year0",#N/A,TRUE,"Monthly Forecast";"Year1",#N/A,TRUE,"Monthly Forecast";"Year2",#N/A,TRUE,"Monthly Forecast";"Year3",#N/A,TRUE,"Monthly Forecast"}</definedName>
    <definedName name="wrn.MSR." localSheetId="4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SR." localSheetId="5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SR.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ULTIPLICAÇÃO." hidden="1">{"MULTIPLICAÇÃO",#N/A,FALSE,"Obras"}</definedName>
    <definedName name="wrn.NORMAL." hidden="1">{"port",#N/A,FALSE,"CONSOL";"port",#N/A,FALSE,"DOPER";"PORT",#N/A,FALSE,"BAL";"port",#N/A,FALSE,"PROD"}</definedName>
    <definedName name="wrn.North._.America.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RAS._.CONTAS._.A._.PAGAR." hidden="1">{"OUTRAS CONTAS APAGAR",#N/A,FALSE,"MOVARCUS"}</definedName>
    <definedName name="wrn.OUTROS._.ATIVOS." hidden="1">{"OUTROS ATIVOS",#N/A,FALSE,"MOVARCUS"}</definedName>
    <definedName name="wrn.OUTROS._.REALIZÁVEIS." hidden="1">{"OUTROS REALIZÁVEIS",#N/A,FALSE,"MOVARCUS"}</definedName>
    <definedName name="wrn.Package._.Summary." hidden="1">{"YearMinus1",#N/A,FALSE,"Package Summary";"Year0",#N/A,FALSE,"Package Summary";"Year1",#N/A,FALSE,"Package Summary";"Year2",#N/A,FALSE,"Package Summary";"Year3",#N/A,FALSE,"Package Summary"}</definedName>
    <definedName name="wrn.PARADA._.GERAL." hidden="1">{"PARADA GERAL",#N/A,FALSE,"MOVARCUS"}</definedName>
    <definedName name="wrn.PISCOFINS2004." localSheetId="4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5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L." hidden="1">{"20 Years",#N/A,FALSE,"P&amp;Ls";"2001",#N/A,FALSE,"P&amp;Ls"}</definedName>
    <definedName name="wrn.PLR._.A._.PAGAR." hidden="1">{"PLR A PAGAR",#N/A,FALSE,"MOVARCUS"}</definedName>
    <definedName name="wrn.PLR._.DESPESA." hidden="1">{"PLR DESPESA",#N/A,FALSE,"MOVARCUS"}</definedName>
    <definedName name="wrn.Portuguese." hidden="1">{"Portuguese",#N/A,FALSE,"R00";"Portuguese",#N/A,FALSE,"R01";"Portuguese",#N/A,FALSE,"R01_1";"Portuguese",#N/A,FALSE,"R01_2";"Portuguese",#N/A,FALSE,"R01_2A";"Portuguese",#N/A,FALSE,"R01_3";"Portuguese",#N/A,FALSE,"R02";"Portuguese",#N/A,FALSE,"R03";"Portuguese",#N/A,FALSE,"R04";"Portuguese",#N/A,FALSE,"R05";"Portuguese",#N/A,FALSE,"R06_B";"Portuguese",#N/A,FALSE,"R07";"Portuguese",#N/A,FALSE,"R08";"Portuguese",#N/A,FALSE,"R09"}</definedName>
    <definedName name="wrn.prices." hidden="1">{#N/A,#N/A,TRUE,"BANAMEX";#N/A,#N/A,TRUE,"CGT";#N/A,#N/A,TRUE,"ALFA";#N/A,#N/A,TRUE,"ICA (2)"}</definedName>
    <definedName name="wrn.Print." hidden="1">{"vi1",#N/A,FALSE,"Financial Statements";"vi2",#N/A,FALSE,"Financial Statements";#N/A,#N/A,FALSE,"DCF"}</definedName>
    <definedName name="wrn.PRINT._.ALL." hidden="1">{"TAB 1",#N/A,FALSE,"1";"tab 2",#N/A,FALSE,"2";"TAB 3",#N/A,FALSE,"3";"tab 4",#N/A,FALSE,"4";"tab 5",#N/A,FALSE,"5";"tab 6",#N/A,FALSE,"6";"tab 7",#N/A,FALSE,"7";"TAB 8",#N/A,FALSE,"8"}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rept.." hidden="1">{#N/A,#N/A,FALSE,"GP";#N/A,#N/A,FALSE,"Summary"}</definedName>
    <definedName name="wrn.print._.standalone.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_CSC." hidden="1">{"CSC_1",#N/A,FALSE,"CSC Outputs";"CSC_2",#N/A,FALSE,"CSC Outputs"}</definedName>
    <definedName name="wrn.Print_CSC2." hidden="1">{"CSC_1",#N/A,FALSE,"CSC Outputs";"CSC_2",#N/A,FALSE,"CSC Outputs"}</definedName>
    <definedName name="wrn.printall." hidden="1">{"output","fiftysix",FALSE,"mergerplans";"inputs",#N/A,FALSE,"mergerplans";"output","sixtyfive",FALSE,"mergerplans";"output","seventy",FALSE,"mergerplans"}</definedName>
    <definedName name="wrn.Relatório._.01." hidden="1">{#N/A,#N/A,TRUE,"Resumo de Preços"}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Resumido." hidden="1">{#N/A,#N/A,FALSE,"GP";#N/A,#N/A,FALSE,"Assinantes";#N/A,#N/A,FALSE,"Rede";#N/A,#N/A,FALSE,"Evolução";#N/A,#N/A,FALSE,"Resultado"}</definedName>
    <definedName name="wrn.report." hidden="1">{"report",#N/A,FALSE,"dataBase"}</definedName>
    <definedName name="wrn.RESUMOS." hidden="1">{#N/A,#N/A,FALSE,"C_RESU";#N/A,#N/A,FALSE,"RES_HHOLD";#N/A,#N/A,FALSE,"C_EXP";#N/A,#N/A,FALSE,"RES_COMM";#N/A,#N/A,FALSE,"RES_OUTD"}</definedName>
    <definedName name="wrn.Revenue._.Details." hidden="1">{"Revenue by Industry Chart",#N/A,FALSE,"Mix";"Annual Revenue Detail",#N/A,FALSE,"Mix";"Quarterly Revenue Detail",#N/A,FALSE,"Mix"}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easonality." hidden="1">{#N/A,#N/A,TRUE,"Demand Forecast";"YearMinus1",#N/A,TRUE,"Seasonality (%)";"Year0",#N/A,TRUE,"Seasonality (%)";"Year1",#N/A,TRUE,"Seasonality (%)";"Year2",#N/A,TRUE,"Seasonality (%)";"Year3",#N/A,TRUE,"Seasonality (%)"}</definedName>
    <definedName name="wrn.SIM95." hidden="1">{#N/A,#N/A,FALSE,"SIM95"}</definedName>
    <definedName name="wrn.sim953" hidden="1">{#N/A,#N/A,FALSE,"SIM95"}</definedName>
    <definedName name="wrn.sim954" hidden="1">{#N/A,#N/A,FALSE,"SIM95"}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CIETARIA." localSheetId="4" hidden="1">{#N/A,#N/A,FALSE,"ATIVO-LEG";#N/A,#N/A,FALSE,"PASSIVO-LEG";#N/A,#N/A,FALSE,"RESULT-LEG"}</definedName>
    <definedName name="wrn.SOCIETARIA." localSheetId="5" hidden="1">{#N/A,#N/A,FALSE,"ATIVO-LEG";#N/A,#N/A,FALSE,"PASSIVO-LEG";#N/A,#N/A,FALSE,"RESULT-LEG"}</definedName>
    <definedName name="wrn.SOCIETARIA." hidden="1">{#N/A,#N/A,FALSE,"ATIVO-LEG";#N/A,#N/A,FALSE,"PASSIVO-LEG";#N/A,#N/A,FALSE,"RESULT-LEG"}</definedName>
    <definedName name="wrn.SPF." hidden="1">{"APOIO",#N/A,FALSE,"Obras"}</definedName>
    <definedName name="wrn.SPORTV._.B.P.." localSheetId="4">#REF!</definedName>
    <definedName name="wrn.SPORTV._.B.P.." localSheetId="5">#REF!</definedName>
    <definedName name="wrn.SPORTV._.B.P..">#REF!</definedName>
    <definedName name="wrn.Statement._.Review." localSheetId="4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._.Review." localSheetId="5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._.Review.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rveillance.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test." hidden="1">{"test2",#N/A,TRUE,"Prices"}</definedName>
    <definedName name="wrn.TODAS." hidden="1">{#N/A,#N/A,FALSE,"C_RESU";#N/A,#N/A,FALSE,"RES_HHOLD";#N/A,#N/A,FALSE,"Hh_Vdasmi";#N/A,#N/A,FALSE,"Hh_Markt";#N/A,#N/A,FALSE,"Hh_Asscom";#N/A,#N/A,FALSE,"Hh_Consorc";#N/A,#N/A,FALSE,"Hh_Disc";#N/A,#N/A,FALSE,"Hh_Linhaprod";#N/A,#N/A,FALSE,"C_EXP";#N/A,#N/A,FALSE,"RES_COMM";#N/A,#N/A,FALSE,"Co_Vda_Lwa";#N/A,#N/A,FALSE,"Co_Vda_Lf";#N/A,#N/A,FALSE,"Co_Vda_Lce";#N/A,#N/A,FALSE,"Co_Adm_sp";#N/A,#N/A,FALSE,"Co_Adm_cic";#N/A,#N/A,FALSE,"Co_Linhaprod";#N/A,#N/A,FALSE,"RES_OUTD";#N/A,#N/A,FALSE,"OU_Vdas";#N/A,#N/A,FALSE,"OU_Markt";#N/A,#N/A,FALSE,"OU_Admin";#N/A,#N/A,FALSE,"OU_Admfguar";#N/A,#N/A,FALSE,"OU_Linhaprod"}</definedName>
    <definedName name="wrn.TODO." hidden="1">{#N/A,#N/A,FALSE,"RESUMEN";#N/A,#N/A,FALSE,"PARQ_C";#N/A,#N/A,FALSE,"PARQ_P";#N/A,#N/A,FALSE,"MIN_S_C";#N/A,#N/A,FALSE,"MIN_S_P";#N/A,#N/A,FALSE,"MIN_E_M_M";#N/A,#N/A,FALSE,"MIN_E_FIJA";#N/A,#N/A,FALSE,"SUPUESTOS"}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comp." hidden="1">{"comp1",#N/A,FALSE,"COMPS";"footnotes",#N/A,FALSE,"COMPS"}</definedName>
    <definedName name="wrn.Tweety." hidden="1">{#N/A,#N/A,FALSE,"A&amp;E";#N/A,#N/A,FALSE,"HighTop";#N/A,#N/A,FALSE,"JG";#N/A,#N/A,FALSE,"RI";#N/A,#N/A,FALSE,"woHT";#N/A,#N/A,FALSE,"woHT&amp;JG"}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KG1." localSheetId="4" hidden="1">{#N/A,#N/A,FALSE,"Exhibit A";#N/A,#N/A,FALSE,"Schedule"}</definedName>
    <definedName name="wrn.WKG1." localSheetId="5" hidden="1">{#N/A,#N/A,FALSE,"Exhibit A";#N/A,#N/A,FALSE,"Schedule"}</definedName>
    <definedName name="wrn.WKG1." hidden="1">{#N/A,#N/A,FALSE,"Exhibit A";#N/A,#N/A,FALSE,"Schedule"}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1.history" hidden="1">{#N/A,#N/A,FALSE,"model"}</definedName>
    <definedName name="wrn3.histroic" hidden="1">{#N/A,#N/A,FALSE,"model"}</definedName>
    <definedName name="wvcd" localSheetId="4" hidden="1">{#N/A,#N/A,FALSE,"1321";#N/A,#N/A,FALSE,"1324";#N/A,#N/A,FALSE,"1333";#N/A,#N/A,FALSE,"1371"}</definedName>
    <definedName name="wvcd" localSheetId="5" hidden="1">{#N/A,#N/A,FALSE,"1321";#N/A,#N/A,FALSE,"1324";#N/A,#N/A,FALSE,"1333";#N/A,#N/A,FALSE,"1371"}</definedName>
    <definedName name="wvcd" hidden="1">{#N/A,#N/A,FALSE,"1321";#N/A,#N/A,FALSE,"1324";#N/A,#N/A,FALSE,"1333";#N/A,#N/A,FALSE,"1371"}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rojReport.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wvu.ProjReport._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wwwwww" hidden="1">#REF!</definedName>
    <definedName name="x" localSheetId="4" hidden="1">{#N/A,#N/A,FALSE,"1321";#N/A,#N/A,FALSE,"1324";#N/A,#N/A,FALSE,"1333";#N/A,#N/A,FALSE,"1371"}</definedName>
    <definedName name="x" localSheetId="5" hidden="1">{#N/A,#N/A,FALSE,"1321";#N/A,#N/A,FALSE,"1324";#N/A,#N/A,FALSE,"1333";#N/A,#N/A,FALSE,"1371"}</definedName>
    <definedName name="x" hidden="1">{#N/A,#N/A,FALSE,"1321";#N/A,#N/A,FALSE,"1324";#N/A,#N/A,FALSE,"1333";#N/A,#N/A,FALSE,"1371"}</definedName>
    <definedName name="xcxcxcx" hidden="1">#REF!</definedName>
    <definedName name="xls" hidden="1">{"AVÓS",#N/A,FALSE,"Obras"}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#REF!</definedName>
    <definedName name="XREF_COLUMN_25" hidden="1">#REF!</definedName>
    <definedName name="XREF_COLUMN_28" hidden="1">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4" hidden="1">#REF!</definedName>
    <definedName name="XREF_COLUMN_35" hidden="1">#REF!</definedName>
    <definedName name="XREF_COLUMN_4" localSheetId="5" hidden="1">#REF!</definedName>
    <definedName name="XREF_COLUMN_4" hidden="1">#REF!</definedName>
    <definedName name="XREF_COLUMN_5" localSheetId="5" hidden="1">#REF!</definedName>
    <definedName name="XREF_COLUMN_5" hidden="1">#REF!</definedName>
    <definedName name="XREF_COLUMN_6" localSheetId="5" hidden="1">#REF!</definedName>
    <definedName name="XREF_COLUMN_6" hidden="1">#REF!</definedName>
    <definedName name="XREF_COLUMN_7" hidden="1">#REF!</definedName>
    <definedName name="XREF_COLUMN_8" localSheetId="4" hidden="1">#REF!</definedName>
    <definedName name="XREF_COLUMN_8" localSheetId="5" hidden="1">#REF!</definedName>
    <definedName name="XREF_COLUMN_8" hidden="1">#REF!</definedName>
    <definedName name="XREF_COLUMN_9" localSheetId="4" hidden="1">#REF!</definedName>
    <definedName name="XREF_COLUMN_9" localSheetId="5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localSheetId="4" hidden="1">#REF!</definedName>
    <definedName name="XRefCopy10" localSheetId="5" hidden="1">#REF!</definedName>
    <definedName name="XRefCopy10" hidden="1">#REF!</definedName>
    <definedName name="XRefCopy10Row" localSheetId="5" hidden="1">#REF!</definedName>
    <definedName name="XRefCopy10Row" hidden="1">#REF!</definedName>
    <definedName name="XRefCopy11" localSheetId="4" hidden="1">#REF!</definedName>
    <definedName name="XRefCopy11" localSheetId="5" hidden="1">#REF!</definedName>
    <definedName name="XRefCopy11" hidden="1">#REF!</definedName>
    <definedName name="XRefCopy114" hidden="1">#REF!</definedName>
    <definedName name="XRefCopy115" hidden="1">#REF!</definedName>
    <definedName name="XRefCopy116" hidden="1">#REF!</definedName>
    <definedName name="XRefCopy117" hidden="1">#REF!</definedName>
    <definedName name="XRefCopy118" hidden="1">#REF!</definedName>
    <definedName name="XRefCopy119" hidden="1">#REF!</definedName>
    <definedName name="XRefCopy12" localSheetId="4" hidden="1">#REF!</definedName>
    <definedName name="XRefCopy12" localSheetId="5" hidden="1">#REF!</definedName>
    <definedName name="XRefCopy12" hidden="1">#REF!</definedName>
    <definedName name="XRefCopy120" hidden="1">#REF!</definedName>
    <definedName name="XRefCopy121" hidden="1">#REF!</definedName>
    <definedName name="XRefCopy122" hidden="1">#REF!</definedName>
    <definedName name="XRefCopy123" hidden="1">#REF!</definedName>
    <definedName name="XRefCopy124" hidden="1">#REF!</definedName>
    <definedName name="XRefCopy125" hidden="1">#REF!</definedName>
    <definedName name="XRefCopy12Row" hidden="1">#REF!</definedName>
    <definedName name="XRefCopy13" localSheetId="4" hidden="1">#REF!</definedName>
    <definedName name="XRefCopy13" localSheetId="5" hidden="1">#REF!</definedName>
    <definedName name="XRefCopy13" hidden="1">#REF!</definedName>
    <definedName name="XRefCopy134" hidden="1">#REF!</definedName>
    <definedName name="XRefCopy135" hidden="1">#REF!</definedName>
    <definedName name="XRefCopy136" hidden="1">#REF!</definedName>
    <definedName name="XRefCopy137" hidden="1">#REF!</definedName>
    <definedName name="XRefCopy13Row" hidden="1">#REF!</definedName>
    <definedName name="XRefCopy14" localSheetId="4" hidden="1">#REF!</definedName>
    <definedName name="XRefCopy14" localSheetId="5" hidden="1">#REF!</definedName>
    <definedName name="XRefCopy14" hidden="1">#REF!</definedName>
    <definedName name="XRefCopy14Row" hidden="1">#REF!</definedName>
    <definedName name="XRefCopy15" localSheetId="4" hidden="1">#REF!</definedName>
    <definedName name="XRefCopy15" localSheetId="5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localSheetId="4" hidden="1">#REF!</definedName>
    <definedName name="XRefCopy17" localSheetId="5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3Row" localSheetId="5" hidden="1">#REF!</definedName>
    <definedName name="XRefCopy23Row" hidden="1">#REF!</definedName>
    <definedName name="XRefCopy25" localSheetId="5" hidden="1">#REF!</definedName>
    <definedName name="XRefCopy25" hidden="1">#REF!</definedName>
    <definedName name="XRefCopy25Row" localSheetId="5" hidden="1">#REF!</definedName>
    <definedName name="XRefCopy25Row" hidden="1">#REF!</definedName>
    <definedName name="XRefCopy26" hidden="1">#REF!</definedName>
    <definedName name="XRefCopy26Row" hidden="1">#REF!</definedName>
    <definedName name="XRefCopy27" localSheetId="5" hidden="1">#REF!</definedName>
    <definedName name="XRefCopy27" hidden="1">#REF!</definedName>
    <definedName name="XRefCopy27Row" localSheetId="5" hidden="1">#REF!</definedName>
    <definedName name="XRefCopy27Row" hidden="1">#REF!</definedName>
    <definedName name="XRefCopy28" localSheetId="5" hidden="1">#REF!</definedName>
    <definedName name="XRefCopy28" hidden="1">#REF!</definedName>
    <definedName name="XRefCopy28Row" hidden="1">#REF!</definedName>
    <definedName name="XRefCopy29" localSheetId="5" hidden="1">#REF!</definedName>
    <definedName name="XRefCopy29" hidden="1">#REF!</definedName>
    <definedName name="XRefCopy29Row" localSheetId="5" hidden="1">#REF!</definedName>
    <definedName name="XRefCopy29Row" hidden="1">#REF!</definedName>
    <definedName name="XRefCopy2Row" hidden="1">#REF!</definedName>
    <definedName name="XRefCopy3" hidden="1">#REF!</definedName>
    <definedName name="XRefCopy30" localSheetId="5" hidden="1">#REF!</definedName>
    <definedName name="XRefCopy30" hidden="1">#REF!</definedName>
    <definedName name="XRefCopy30Row" localSheetId="5" hidden="1">#REF!</definedName>
    <definedName name="XRefCopy30Row" hidden="1">#REF!</definedName>
    <definedName name="XRefCopy31" localSheetId="5" hidden="1">#REF!</definedName>
    <definedName name="XRefCopy31" hidden="1">#REF!</definedName>
    <definedName name="XRefCopy31Row" localSheetId="5" hidden="1">#REF!</definedName>
    <definedName name="XRefCopy31Row" hidden="1">#REF!</definedName>
    <definedName name="XRefCopy32" localSheetId="5" hidden="1">#REF!</definedName>
    <definedName name="XRefCopy32" hidden="1">#REF!</definedName>
    <definedName name="XRefCopy32Row" localSheetId="5" hidden="1">#REF!</definedName>
    <definedName name="XRefCopy32Row" hidden="1">#REF!</definedName>
    <definedName name="XRefCopy33" localSheetId="5" hidden="1">#REF!</definedName>
    <definedName name="XRefCopy33" hidden="1">#REF!</definedName>
    <definedName name="XRefCopy33Row" localSheetId="5" hidden="1">#REF!</definedName>
    <definedName name="XRefCopy33Row" hidden="1">#REF!</definedName>
    <definedName name="XRefCopy34" localSheetId="5" hidden="1">#REF!</definedName>
    <definedName name="XRefCopy34" hidden="1">#REF!</definedName>
    <definedName name="XRefCopy34Row" localSheetId="5" hidden="1">#REF!</definedName>
    <definedName name="XRefCopy34Row" hidden="1">#REF!</definedName>
    <definedName name="XRefCopy35" localSheetId="5" hidden="1">#REF!</definedName>
    <definedName name="XRefCopy35" hidden="1">#REF!</definedName>
    <definedName name="XRefCopy35Row" localSheetId="5" hidden="1">#REF!</definedName>
    <definedName name="XRefCopy35Row" hidden="1">#REF!</definedName>
    <definedName name="XRefCopy36" localSheetId="5" hidden="1">#REF!</definedName>
    <definedName name="XRefCopy36" hidden="1">#REF!</definedName>
    <definedName name="XRefCopy36Row" localSheetId="5" hidden="1">#REF!</definedName>
    <definedName name="XRefCopy36Row" hidden="1">#REF!</definedName>
    <definedName name="XRefCopy37" localSheetId="5" hidden="1">#REF!</definedName>
    <definedName name="XRefCopy37" hidden="1">#REF!</definedName>
    <definedName name="XRefCopy37Row" localSheetId="5" hidden="1">#REF!</definedName>
    <definedName name="XRefCopy37Row" hidden="1">#REF!</definedName>
    <definedName name="XRefCopy38" localSheetId="5" hidden="1">#REF!</definedName>
    <definedName name="XRefCopy38" hidden="1">#REF!</definedName>
    <definedName name="XRefCopy38Row" localSheetId="5" hidden="1">#REF!</definedName>
    <definedName name="XRefCopy38Row" hidden="1">#REF!</definedName>
    <definedName name="XRefCopy39" localSheetId="5" hidden="1">#REF!</definedName>
    <definedName name="XRefCopy39" hidden="1">#REF!</definedName>
    <definedName name="XRefCopy39Row" localSheetId="5" hidden="1">#REF!</definedName>
    <definedName name="XRefCopy39Row" hidden="1">#REF!</definedName>
    <definedName name="XRefCopy4" hidden="1">#REF!</definedName>
    <definedName name="XRefCopy40Row" hidden="1">#REF!</definedName>
    <definedName name="XRefCopy43Row" hidden="1">#REF!</definedName>
    <definedName name="XRefCopy44Row" hidden="1">#REF!</definedName>
    <definedName name="XRefCopy49Row" hidden="1">#REF!</definedName>
    <definedName name="XRefCopy4Row" hidden="1">#REF!</definedName>
    <definedName name="XRefCopy5" hidden="1">#REF!</definedName>
    <definedName name="XRefCopy50Row" hidden="1">#REF!</definedName>
    <definedName name="XRefCopy51Row" hidden="1">#REF!</definedName>
    <definedName name="XRefCopy52Row" hidden="1">#REF!</definedName>
    <definedName name="XRefCopy53Row" hidden="1">#REF!</definedName>
    <definedName name="XRefCopy55Row" hidden="1">#REF!</definedName>
    <definedName name="XRefCopy56" hidden="1">#REF!</definedName>
    <definedName name="XRefCopy56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Row" hidden="1">#REF!</definedName>
    <definedName name="XRefCopy66" hidden="1">#REF!</definedName>
    <definedName name="XRefCopy66Row" hidden="1">#REF!</definedName>
    <definedName name="XRefCopy67Row" hidden="1">#REF!</definedName>
    <definedName name="XRefCopy68Row" hidden="1">#REF!</definedName>
    <definedName name="XRefCopy69Row" hidden="1">#REF!</definedName>
    <definedName name="XRefCopy6Row" hidden="1">#REF!</definedName>
    <definedName name="XRefCopy7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Row" hidden="1">#REF!</definedName>
    <definedName name="XRefCopy8" localSheetId="4" hidden="1">#REF!</definedName>
    <definedName name="XRefCopy8" localSheetId="5" hidden="1">#REF!</definedName>
    <definedName name="XRefCopy8" hidden="1">#REF!</definedName>
    <definedName name="XRefCopy80Row" hidden="1">#REF!</definedName>
    <definedName name="XRefCopy81" hidden="1">#REF!</definedName>
    <definedName name="XRefCopy81Row" hidden="1">#REF!</definedName>
    <definedName name="XRefCopy82Row" hidden="1">#REF!</definedName>
    <definedName name="XRefCopy8Row" hidden="1">#REF!</definedName>
    <definedName name="XRefCopy9" localSheetId="4" hidden="1">#REF!</definedName>
    <definedName name="XRefCopy9" localSheetId="5" hidden="1">#REF!</definedName>
    <definedName name="XRefCopy9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Row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Row" hidden="1">#REF!</definedName>
    <definedName name="XRefPaste10Row" hidden="1">#REF!</definedName>
    <definedName name="XRefPaste11" hidden="1">#REF!</definedName>
    <definedName name="XRefPaste111Row" hidden="1">#REF!</definedName>
    <definedName name="XRefPaste112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Row" hidden="1">#REF!</definedName>
    <definedName name="XRefPaste12Row" hidden="1">#REF!</definedName>
    <definedName name="XRefPaste13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#REF!</definedName>
    <definedName name="XRefPaste139Row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localSheetId="5" hidden="1">#REF!</definedName>
    <definedName name="XRefPaste17" hidden="1">#REF!</definedName>
    <definedName name="XRefPaste17Row" localSheetId="5" hidden="1">#REF!</definedName>
    <definedName name="XRefPaste17Row" hidden="1">#REF!</definedName>
    <definedName name="XRefPaste18" localSheetId="5" hidden="1">#REF!</definedName>
    <definedName name="XRefPaste18" hidden="1">#REF!</definedName>
    <definedName name="XRefPaste18Row" localSheetId="5" hidden="1">#REF!</definedName>
    <definedName name="XRefPaste18Row" hidden="1">#REF!</definedName>
    <definedName name="XRefPaste19" localSheetId="5" hidden="1">#REF!</definedName>
    <definedName name="XRefPaste19" hidden="1">#REF!</definedName>
    <definedName name="XRefPaste19Row" localSheetId="5" hidden="1">#REF!</definedName>
    <definedName name="XRefPaste19Row" hidden="1">#REF!</definedName>
    <definedName name="XRefPaste1Row" hidden="1">#REF!</definedName>
    <definedName name="XRefPaste2" localSheetId="4" hidden="1">#REF!</definedName>
    <definedName name="XRefPaste2" localSheetId="5" hidden="1">#REF!</definedName>
    <definedName name="XRefPaste2" hidden="1">#REF!</definedName>
    <definedName name="XRefPaste20" localSheetId="5" hidden="1">#REF!</definedName>
    <definedName name="XRefPaste20" hidden="1">#REF!</definedName>
    <definedName name="XRefPaste20Row" localSheetId="5" hidden="1">#REF!</definedName>
    <definedName name="XRefPaste20Row" hidden="1">#REF!</definedName>
    <definedName name="XRefPaste21" localSheetId="5" hidden="1">#REF!</definedName>
    <definedName name="XRefPaste21" hidden="1">#REF!</definedName>
    <definedName name="XRefPaste21Row" localSheetId="5" hidden="1">#REF!</definedName>
    <definedName name="XRefPaste21Row" hidden="1">#REF!</definedName>
    <definedName name="XRefPaste22" localSheetId="5" hidden="1">#REF!</definedName>
    <definedName name="XRefPaste22" hidden="1">#REF!</definedName>
    <definedName name="XRefPaste22Row" localSheetId="5" hidden="1">#REF!</definedName>
    <definedName name="XRefPaste22Row" hidden="1">#REF!</definedName>
    <definedName name="XRefPaste23" localSheetId="5" hidden="1">#REF!</definedName>
    <definedName name="XRefPaste23" hidden="1">#REF!</definedName>
    <definedName name="XRefPaste23Row" localSheetId="5" hidden="1">#REF!</definedName>
    <definedName name="XRefPaste23Row" hidden="1">#REF!</definedName>
    <definedName name="XRefPaste24" localSheetId="5" hidden="1">#REF!</definedName>
    <definedName name="XRefPaste24" hidden="1">#REF!</definedName>
    <definedName name="XRefPaste24Row" localSheetId="5" hidden="1">#REF!</definedName>
    <definedName name="XRefPaste24Row" hidden="1">#REF!</definedName>
    <definedName name="XRefPaste25" localSheetId="5" hidden="1">#REF!</definedName>
    <definedName name="XRefPaste25" hidden="1">#REF!</definedName>
    <definedName name="XRefPaste25Row" localSheetId="5" hidden="1">#REF!</definedName>
    <definedName name="XRefPaste25Row" hidden="1">#REF!</definedName>
    <definedName name="XRefPaste26" localSheetId="5" hidden="1">#REF!</definedName>
    <definedName name="XRefPaste26" hidden="1">#REF!</definedName>
    <definedName name="XRefPaste26Row" localSheetId="5" hidden="1">#REF!</definedName>
    <definedName name="XRefPaste26Row" hidden="1">#REF!</definedName>
    <definedName name="XRefPaste27" localSheetId="5" hidden="1">#REF!</definedName>
    <definedName name="XRefPaste27" hidden="1">#REF!</definedName>
    <definedName name="XRefPaste27Row" localSheetId="5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localSheetId="4" hidden="1">#REF!</definedName>
    <definedName name="XRefPaste2Row" localSheetId="5" hidden="1">#REF!</definedName>
    <definedName name="XRefPaste2Row" hidden="1">#REF!</definedName>
    <definedName name="XRefPaste3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5" hidden="1">#REF!</definedName>
    <definedName name="XRefPaste35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localSheetId="4" hidden="1">#REF!</definedName>
    <definedName name="XRefPaste4" localSheetId="5" hidden="1">#REF!</definedName>
    <definedName name="XRefPaste4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Row" hidden="1">#REF!</definedName>
    <definedName name="XRefPaste5" localSheetId="4" hidden="1">#REF!</definedName>
    <definedName name="XRefPaste5" localSheetId="5" hidden="1">#REF!</definedName>
    <definedName name="XRefPaste5" hidden="1">#REF!</definedName>
    <definedName name="XRefPaste56Row" hidden="1">#REF!</definedName>
    <definedName name="XRefPaste57Row" hidden="1">#REF!</definedName>
    <definedName name="XRefPaste59Row" hidden="1">#REF!</definedName>
    <definedName name="XRefPaste5Row" hidden="1">#REF!</definedName>
    <definedName name="XRefPaste6" localSheetId="4" hidden="1">#REF!</definedName>
    <definedName name="XRefPaste6" localSheetId="5" hidden="1">#REF!</definedName>
    <definedName name="XRefPaste6" hidden="1">#REF!</definedName>
    <definedName name="XRefPaste62Row" hidden="1">#REF!</definedName>
    <definedName name="XRefPaste63Row" hidden="1">#REF!</definedName>
    <definedName name="XRefPaste64Row" hidden="1">#REF!</definedName>
    <definedName name="XRefPaste65Row" hidden="1">#REF!</definedName>
    <definedName name="XRefPaste67Row" hidden="1">#REF!</definedName>
    <definedName name="XRefPaste68Row" hidden="1">#REF!</definedName>
    <definedName name="XRefPaste69Row" hidden="1">#REF!</definedName>
    <definedName name="XRefPaste6Row" hidden="1">#REF!</definedName>
    <definedName name="XRefPaste7" hidden="1">#REF!</definedName>
    <definedName name="XRefPaste70Row" hidden="1">#REF!</definedName>
    <definedName name="XRefPaste71Row" hidden="1">#REF!</definedName>
    <definedName name="XRefPaste75Row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9Row" hidden="1">#REF!</definedName>
    <definedName name="XRefPaste9Row" hidden="1">#REF!</definedName>
    <definedName name="XRefPasteRangeCount" hidden="1">3</definedName>
    <definedName name="xx" hidden="1">{"EVA",#N/A,FALSE,"SMT2";#N/A,#N/A,FALSE,"Summary";#N/A,#N/A,FALSE,"Graphs";#N/A,#N/A,FALSE,"4 Panel"}</definedName>
    <definedName name="XXW" hidden="1">{#N/A,#N/A,FALSE,"SIM95"}</definedName>
    <definedName name="xxxx" hidden="1">#REF!</definedName>
    <definedName name="xxxxxxxxxxxxxxxxxxx" hidden="1">#REF!</definedName>
    <definedName name="xxy" hidden="1">{#N/A,#N/A,FALSE,"SIM95"}</definedName>
    <definedName name="xyts" hidden="1">#REF!</definedName>
    <definedName name="y" hidden="1">{#N/A,#N/A,FALSE,"Full";#N/A,#N/A,FALSE,"Half";#N/A,#N/A,FALSE,"Op Expenses";#N/A,#N/A,FALSE,"Cap Charge";#N/A,#N/A,FALSE,"Cost C";#N/A,#N/A,FALSE,"PP&amp;E";#N/A,#N/A,FALSE,"R&amp;D"}</definedName>
    <definedName name="yr" hidden="1">{"MATRIZES",#N/A,FALSE,"Obras"}</definedName>
    <definedName name="yy" hidden="1">{"AVÓS",#N/A,FALSE,"Obras"}</definedName>
    <definedName name="YYY" hidden="1">{#N/A,#N/A,FALSE,"SIM95"}</definedName>
    <definedName name="YYZ" hidden="1">{#N/A,#N/A,FALSE,"SIM95"}</definedName>
    <definedName name="Z" localSheetId="4" hidden="1">{#N/A,#N/A,FALSE,"1321";#N/A,#N/A,FALSE,"1324";#N/A,#N/A,FALSE,"1333";#N/A,#N/A,FALSE,"1371"}</definedName>
    <definedName name="Z" localSheetId="5" hidden="1">{#N/A,#N/A,FALSE,"1321";#N/A,#N/A,FALSE,"1324";#N/A,#N/A,FALSE,"1333";#N/A,#N/A,FALSE,"1371"}</definedName>
    <definedName name="Z" hidden="1">{#N/A,#N/A,FALSE,"1321";#N/A,#N/A,FALSE,"1324";#N/A,#N/A,FALSE,"1333";#N/A,#N/A,FALSE,"1371"}</definedName>
    <definedName name="Z_56741B30_9E05_11D4_BE09_0050040BF713_.wvu.Cols" hidden="1">#REF!</definedName>
    <definedName name="Z_56741B30_9E05_11D4_BE09_0050040BF713_.wvu.PrintTitles" hidden="1">#REF!</definedName>
    <definedName name="Z_70ACAE61_1F25_11D3_B062_00104BC637D4_.wvu.Cols" hidden="1">#REF!</definedName>
    <definedName name="Z_70ACAE61_1F25_11D3_B062_00104BC637D4_.wvu.PrintArea" hidden="1">#REF!</definedName>
    <definedName name="Z_70ACAE61_1F25_11D3_B062_00104BC637D4_.wvu.PrintTitles" hidden="1">#REF!</definedName>
    <definedName name="Z_9C764411_CC6B_11D4_A50D_00010277FBAA_.wvu.PrintArea" hidden="1">#REF!</definedName>
    <definedName name="za" hidden="1">#REF!</definedName>
    <definedName name="ZE" hidden="1">{#N/A,#N/A,FALSE,"Tenant Input";#N/A,#N/A,FALSE,"Growth Rates";#N/A,#N/A,FALSE,"Cash Flow"}</definedName>
    <definedName name="zs" hidden="1">#REF!</definedName>
    <definedName name="zzz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" i="10" l="1"/>
  <c r="AA3" i="10"/>
  <c r="Z3" i="10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<sst xmlns="http://schemas.openxmlformats.org/spreadsheetml/2006/main" count="693" uniqueCount="336">
  <si>
    <t>LWSA S/A</t>
  </si>
  <si>
    <t>B3: LWSA3</t>
  </si>
  <si>
    <t>Transformamos negócios para crescerem e prosperarem por meio da tecnologia</t>
  </si>
  <si>
    <t>PLANILHA DINÂMICA DE RESULTADOS</t>
  </si>
  <si>
    <t>Série Histórica Trimestral | 1T19 a 1T26</t>
  </si>
  <si>
    <t>NAVEGAÇÃO RÁPIDA</t>
  </si>
  <si>
    <t>📋</t>
  </si>
  <si>
    <t>DRE Consolidado</t>
  </si>
  <si>
    <t>Demonstração do Resultado consolidada</t>
  </si>
  <si>
    <t>🛒</t>
  </si>
  <si>
    <t>DRE Commerce</t>
  </si>
  <si>
    <t>Resultado do segmento Commerce</t>
  </si>
  <si>
    <t>💻</t>
  </si>
  <si>
    <t>DRE BeOnline/SaaS</t>
  </si>
  <si>
    <t>Resultado do segmento BeOnline/SaaS</t>
  </si>
  <si>
    <t>🏦</t>
  </si>
  <si>
    <t>Balanço Patrimonial</t>
  </si>
  <si>
    <t>Ativo, Passivo e Patrimônio Líquido</t>
  </si>
  <si>
    <t>💰</t>
  </si>
  <si>
    <t>Fluxo de Caixa</t>
  </si>
  <si>
    <t>Demonstração dos Fluxos de Caixa</t>
  </si>
  <si>
    <t>📈</t>
  </si>
  <si>
    <t>Receita Ex-Desinvestimentos</t>
  </si>
  <si>
    <t>Receita e EBITDA excluindo Squid/Nextios</t>
  </si>
  <si>
    <t>ri.lwsa.tech  |  ri@lwsa.com.br</t>
  </si>
  <si>
    <t>Valores em R$ milhões, exceto onde indicado</t>
  </si>
  <si>
    <t>◀ Capa</t>
  </si>
  <si>
    <t>EBITDA Ajustado</t>
  </si>
  <si>
    <t>1T24</t>
  </si>
  <si>
    <t>2T24</t>
  </si>
  <si>
    <t>3T24</t>
  </si>
  <si>
    <t>4T24</t>
  </si>
  <si>
    <t>1T25</t>
  </si>
  <si>
    <t>2T25</t>
  </si>
  <si>
    <t>3T25</t>
  </si>
  <si>
    <t>4T25</t>
  </si>
  <si>
    <t>1T26</t>
  </si>
  <si>
    <t>DEMONSTRAÇÕES DO RESULTADO - CONSOLIDADO
(em R$ milhões)</t>
  </si>
  <si>
    <t>Income Statement
(in R$ million)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</si>
  <si>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</si>
  <si>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</si>
  <si>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</si>
  <si>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</si>
  <si>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</si>
  <si>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</si>
  <si>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</si>
  <si>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</si>
  <si>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</si>
  <si>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</si>
  <si>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</si>
  <si>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</si>
  <si>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</si>
  <si>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</si>
  <si>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</si>
  <si>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</si>
  <si>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</si>
  <si>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</si>
  <si>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</si>
  <si>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</si>
  <si>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 xml:space="preserve">4T25 </t>
  </si>
  <si>
    <t>6M19</t>
  </si>
  <si>
    <t>6M20</t>
  </si>
  <si>
    <t>6M21</t>
  </si>
  <si>
    <t>6M22</t>
  </si>
  <si>
    <t>6M23</t>
  </si>
  <si>
    <t>6M24</t>
  </si>
  <si>
    <t>6M25</t>
  </si>
  <si>
    <t>9M19</t>
  </si>
  <si>
    <t>9M20</t>
  </si>
  <si>
    <t>9M21</t>
  </si>
  <si>
    <t>9M22</t>
  </si>
  <si>
    <t>9M23</t>
  </si>
  <si>
    <t>9M24</t>
  </si>
  <si>
    <t>9M25</t>
  </si>
  <si>
    <t>RECEITA OPERACIONAL LÍQUIDA</t>
  </si>
  <si>
    <t>NET REVENUE</t>
  </si>
  <si>
    <t>Custo dos serviços prestados</t>
  </si>
  <si>
    <t>Cost of Services</t>
  </si>
  <si>
    <t>LUCRO BRUTO</t>
  </si>
  <si>
    <t>GROSS PROFIT</t>
  </si>
  <si>
    <t>RECEITAS (DESPESAS) OPERACIONAIS</t>
  </si>
  <si>
    <t>Operating income (expenses)</t>
  </si>
  <si>
    <t>Com vendas</t>
  </si>
  <si>
    <t>Selling expenses</t>
  </si>
  <si>
    <t>Gerais e administrativas</t>
  </si>
  <si>
    <t>General and administrative expenses</t>
  </si>
  <si>
    <t>Outras receitas (despesas) operacionais, líquidas</t>
  </si>
  <si>
    <t>Other operating income (expenses), net</t>
  </si>
  <si>
    <t>LUCRO ANTES DO RESULTADO FINANCEIRO, IR E CS</t>
  </si>
  <si>
    <t>Income before financial results and income taxes</t>
  </si>
  <si>
    <t>RESULTADO FINANCEIRO</t>
  </si>
  <si>
    <t>FINANCIAL RESULT</t>
  </si>
  <si>
    <t>Receitas financeiras</t>
  </si>
  <si>
    <t>Financial income</t>
  </si>
  <si>
    <t>Despesas financeiras</t>
  </si>
  <si>
    <t>Financial expenses</t>
  </si>
  <si>
    <t>LUCRO ANTES DO IR E CS</t>
  </si>
  <si>
    <t>Income (loss) before income taxes</t>
  </si>
  <si>
    <t>IMPOSTO DE RENDA E CONTRIBUIÇÃO SOCIAL</t>
  </si>
  <si>
    <t>Income Taxes</t>
  </si>
  <si>
    <t xml:space="preserve">Correntes </t>
  </si>
  <si>
    <t>Current income taxes</t>
  </si>
  <si>
    <t>Diferidos</t>
  </si>
  <si>
    <t>Deferred income taxes</t>
  </si>
  <si>
    <t>LUCRO LÍQUIDO DO PERÍODO</t>
  </si>
  <si>
    <t>Net income (loss)</t>
  </si>
  <si>
    <t xml:space="preserve"> Despesas de depreciação e amortização </t>
  </si>
  <si>
    <t>Depreciation and amortization</t>
  </si>
  <si>
    <t>EBITDA</t>
  </si>
  <si>
    <t>(+) Plano de opção de compra de ações</t>
  </si>
  <si>
    <t>(+) Despesas de fusões e aquisições</t>
  </si>
  <si>
    <t>(+) Despesas de bônus não recorrentes</t>
  </si>
  <si>
    <t>(+) Hedge operacional</t>
  </si>
  <si>
    <t>(+) Desinvestimento</t>
  </si>
  <si>
    <t>(+) Despesas não recorrentes</t>
  </si>
  <si>
    <t>(+) Despesas relacionadas ao IPO / Follow-on</t>
  </si>
  <si>
    <t>(+) Ajuste de Provisão de Earnout</t>
  </si>
  <si>
    <t>DEMONSTRAÇÕES DO RESULTADO - COMMERCE
(em R$ milhões)</t>
  </si>
  <si>
    <t xml:space="preserve">1T26 </t>
  </si>
  <si>
    <t>DESPESAS DE DEPRECIAÇÃO E AMORTIZAÇÃO</t>
  </si>
  <si>
    <t>(+) Despesas Não Recorrentes</t>
  </si>
  <si>
    <t>(+) Reversão de Earnout</t>
  </si>
  <si>
    <t>(+) Ajustes das empresas que foram incorporadas</t>
  </si>
  <si>
    <t>DEMONSTRAÇÕES DO RESULTADO - BEONLINE / SAAS
(em R$ milhões)</t>
  </si>
  <si>
    <t>(+) Ajustes das empresas que foram incorporadas[</t>
  </si>
  <si>
    <t>Balanço Patrimonial (R$ milhões)</t>
  </si>
  <si>
    <t>Balance Sheet (R$ million)</t>
  </si>
  <si>
    <t>ATIVO</t>
  </si>
  <si>
    <t>ASSETS</t>
  </si>
  <si>
    <t>Circulante</t>
  </si>
  <si>
    <t>Current Assets</t>
  </si>
  <si>
    <t>Caixa e equivalentes de caixa</t>
  </si>
  <si>
    <t>Cash and cash equivalents</t>
  </si>
  <si>
    <t>Aplicação financeira restrita</t>
  </si>
  <si>
    <t>Restricted cash</t>
  </si>
  <si>
    <t>Contas a receber</t>
  </si>
  <si>
    <t>Accounts receivable</t>
  </si>
  <si>
    <t>Impostos a recuperar</t>
  </si>
  <si>
    <t>Taxes recoverable</t>
  </si>
  <si>
    <t>Imposto de renda e contribuição social a recuperar</t>
  </si>
  <si>
    <t>Income tax and social contribution to be recovered</t>
  </si>
  <si>
    <t>Instrumentos financeiros derivativos</t>
  </si>
  <si>
    <t>Derivatives</t>
  </si>
  <si>
    <t>Outros ativos</t>
  </si>
  <si>
    <t>Other assets</t>
  </si>
  <si>
    <t>Ativos destinados a venda</t>
  </si>
  <si>
    <t>Assets held for sale and discontinued operations</t>
  </si>
  <si>
    <t>Total do ativo circulante</t>
  </si>
  <si>
    <t>Total current assets</t>
  </si>
  <si>
    <t>Não circulante</t>
  </si>
  <si>
    <t>Non-current assets</t>
  </si>
  <si>
    <t>Títulos e valores mobiliários</t>
  </si>
  <si>
    <t>Marketable Securities</t>
  </si>
  <si>
    <t>Depósitos judiciais</t>
  </si>
  <si>
    <t>Judicial deposits</t>
  </si>
  <si>
    <t>Imposto de renda e contribuição social diferidos</t>
  </si>
  <si>
    <t>Investimentos</t>
  </si>
  <si>
    <t>Investments</t>
  </si>
  <si>
    <t>Imobilizado</t>
  </si>
  <si>
    <t>Porperty and equipment</t>
  </si>
  <si>
    <t>Ativos de direito de uso</t>
  </si>
  <si>
    <t>Right of Use Assets</t>
  </si>
  <si>
    <t>Intangível</t>
  </si>
  <si>
    <t>Intangible assets</t>
  </si>
  <si>
    <t>Total do ativo não circulante</t>
  </si>
  <si>
    <t>Total non-current assets</t>
  </si>
  <si>
    <t>TOTAL DO ATIVO</t>
  </si>
  <si>
    <t>Total assets</t>
  </si>
  <si>
    <t>PASSIVO E PATRIMÔNIO LÍQUIDO</t>
  </si>
  <si>
    <t>Liabilities and Equity</t>
  </si>
  <si>
    <t>Current liabilities</t>
  </si>
  <si>
    <t>Fornecedores</t>
  </si>
  <si>
    <t>Suppliers</t>
  </si>
  <si>
    <t>Empréstimos e financiamentos</t>
  </si>
  <si>
    <t>Loans and financing</t>
  </si>
  <si>
    <t>Passivo de arrendamento</t>
  </si>
  <si>
    <t>Lease liability</t>
  </si>
  <si>
    <t>Pessoal, encargos e benefícios sociais</t>
  </si>
  <si>
    <t>Salaries and related charges</t>
  </si>
  <si>
    <t>Imposto de renda e contribuição social a recolher</t>
  </si>
  <si>
    <t>Income tax and social contribution payable</t>
  </si>
  <si>
    <t>Outros tributos a recolher</t>
  </si>
  <si>
    <t>Other taxes payable</t>
  </si>
  <si>
    <t>Serviços a prestar</t>
  </si>
  <si>
    <t>Deferred revenue</t>
  </si>
  <si>
    <t>Recebimentos a repassar</t>
  </si>
  <si>
    <t>Payables to clients</t>
  </si>
  <si>
    <t>Juros sobre o capital próprio a pagar</t>
  </si>
  <si>
    <t>Interest on shareholders’ equity and dividends payable</t>
  </si>
  <si>
    <t>Impostos parcelados</t>
  </si>
  <si>
    <t>Taxes in installments</t>
  </si>
  <si>
    <t>Derivative financial instruments</t>
  </si>
  <si>
    <t>Obrigação com aquisição de investimentos</t>
  </si>
  <si>
    <t>Accounts payable to former shareholders</t>
  </si>
  <si>
    <t>Outros passivos</t>
  </si>
  <si>
    <t>Other liabilities</t>
  </si>
  <si>
    <t>Passivos Circulantes Mantidos para venda</t>
  </si>
  <si>
    <t>Liabilities held for sale and discontinued operations</t>
  </si>
  <si>
    <t>Total do passivo circulante</t>
  </si>
  <si>
    <t>Total non-current liabilities</t>
  </si>
  <si>
    <t xml:space="preserve">Suppliers </t>
  </si>
  <si>
    <t>Serviços a Prestar</t>
  </si>
  <si>
    <t>Provisão para demandas judiciais</t>
  </si>
  <si>
    <t>Provision for legal proceedings</t>
  </si>
  <si>
    <t xml:space="preserve">Accounts payable to former shareholders </t>
  </si>
  <si>
    <t>Deferred income tax and social contribution</t>
  </si>
  <si>
    <t>Total do passivo não circulante</t>
  </si>
  <si>
    <t>PATRIMÔNIO LÍQUIDO</t>
  </si>
  <si>
    <t>EQUITY</t>
  </si>
  <si>
    <t>Capital social</t>
  </si>
  <si>
    <t>Capital Stock</t>
  </si>
  <si>
    <t>Ações em Tesouraria</t>
  </si>
  <si>
    <t>Shares held in Treasury</t>
  </si>
  <si>
    <t>Ações em Tesouraria Canceladas</t>
  </si>
  <si>
    <t xml:space="preserve">Treasury shares canceled </t>
  </si>
  <si>
    <t>Reserva de capital</t>
  </si>
  <si>
    <t>Capital reserves</t>
  </si>
  <si>
    <t>Reserva de lucros</t>
  </si>
  <si>
    <t>Earning reserves</t>
  </si>
  <si>
    <t>Ajuste de avaliação patrimonial</t>
  </si>
  <si>
    <t>Asset valuation adjustment</t>
  </si>
  <si>
    <t>Lucro (prejuízo) do período</t>
  </si>
  <si>
    <t>Earnings of the period</t>
  </si>
  <si>
    <t>Total do patrimônio líquido</t>
  </si>
  <si>
    <t>Total EQUITY</t>
  </si>
  <si>
    <t>TOTAL DO PASSIVO E PATRIMÔNIO LÍQUIDO</t>
  </si>
  <si>
    <t>Total liabilities and equity</t>
  </si>
  <si>
    <t>Cash Flow (R$ mln)</t>
  </si>
  <si>
    <t>Fluxo de caixa das atividades operacionais</t>
  </si>
  <si>
    <t>Net Cash provided by operating activities</t>
  </si>
  <si>
    <t>Lucro antes do imposto de renda e contribuição social</t>
  </si>
  <si>
    <t>Ajustes não caixa</t>
  </si>
  <si>
    <t xml:space="preserve">Items that do not affect cash </t>
  </si>
  <si>
    <t>Depreciação e amortização</t>
  </si>
  <si>
    <t>Resultado da equivalência patrimonial</t>
  </si>
  <si>
    <t>Juros, derivativos, variações cambiais e monetárias</t>
  </si>
  <si>
    <t>Remensuração valor justo da contraprestação contingente</t>
  </si>
  <si>
    <t>Marcação a mercado de derivativos</t>
  </si>
  <si>
    <t>Plano de opção de compra de ações</t>
  </si>
  <si>
    <t>Perda alienação de investimento</t>
  </si>
  <si>
    <t>Provisões e outros ajustes</t>
  </si>
  <si>
    <t>Variações nos ativos e passivos:</t>
  </si>
  <si>
    <t>Variations in working capital</t>
  </si>
  <si>
    <t>Contas a receber de clientes</t>
  </si>
  <si>
    <t>Variação dos ativos destinados a venda</t>
  </si>
  <si>
    <t>Imposto de renda e contribuição social pagos</t>
  </si>
  <si>
    <t>Caixa líquido proveniente das atividades operacionais</t>
  </si>
  <si>
    <t xml:space="preserve">Net cash provided by operating activities </t>
  </si>
  <si>
    <t xml:space="preserve"> </t>
  </si>
  <si>
    <t>Fluxo de caixa das atividades de investimento</t>
  </si>
  <si>
    <t>Net cash provided by investment activities</t>
  </si>
  <si>
    <t>Aquisição de bens para o imobilizado</t>
  </si>
  <si>
    <t xml:space="preserve">Purchase of property and equipment </t>
  </si>
  <si>
    <t>Contas a pagar por aquisição de participação societária</t>
  </si>
  <si>
    <t>Accounts payable for acquisition of equity interest</t>
  </si>
  <si>
    <t>Aumento de capital em controlada</t>
  </si>
  <si>
    <t>Caixa recebido em incorporação </t>
  </si>
  <si>
    <t>Aquisição de controlada, líquida do caixa adquirido</t>
  </si>
  <si>
    <t>Acquisition of subsidiaries, net of cash acquired</t>
  </si>
  <si>
    <t>Venda de participação societária</t>
  </si>
  <si>
    <t>Aplicação Financeira Restrita + Venda (compra de títulos e valores mobiliários</t>
  </si>
  <si>
    <t>Restricted Financial Application</t>
  </si>
  <si>
    <t>Aquisição e desenvolvimento de ativo intangível</t>
  </si>
  <si>
    <t>Acquisition and development of intangible assets</t>
  </si>
  <si>
    <t>Recebimento pela venda de Bens</t>
  </si>
  <si>
    <t>Caixa líquido utilizado nas atividades de investimento</t>
  </si>
  <si>
    <t>Fluxo de caixa das atividades de financiamento</t>
  </si>
  <si>
    <t>Integralização de capital / Recursos provenientes do exercício de opções de ações</t>
  </si>
  <si>
    <t>Capital Contribution / Proceed from the Exercise of SOP</t>
  </si>
  <si>
    <t>Arrendamentos mercantis</t>
  </si>
  <si>
    <t>Lease Liabilities</t>
  </si>
  <si>
    <t>Empréstimos e financiamentos pagos</t>
  </si>
  <si>
    <t>Loans and Financing Paid</t>
  </si>
  <si>
    <t>Juros e variação cambial pagos</t>
  </si>
  <si>
    <t>Interest and Foreign Exchange Variation Paid</t>
  </si>
  <si>
    <t>Derivativos pagos e recebidos</t>
  </si>
  <si>
    <t>Fianças bancárias pagas</t>
  </si>
  <si>
    <t>Dividendos e juros sobre capital próprio pagos</t>
  </si>
  <si>
    <t>Dividends and IOC</t>
  </si>
  <si>
    <t>Ações em tesouraria</t>
  </si>
  <si>
    <t>Treasury Shares</t>
  </si>
  <si>
    <t>Captação de empréstimos e financiamentos</t>
  </si>
  <si>
    <t>Aplicação Financeira Restrita</t>
  </si>
  <si>
    <t>Caixa líquido gerado pelas (utilizado nas) atividades de financiamento</t>
  </si>
  <si>
    <t>Aumento (redução) líquido no caixa e equivalentes de caixa</t>
  </si>
  <si>
    <t>Net increase (decrease) in cash and cash equivalents</t>
  </si>
  <si>
    <t>Caixa e equivalentes de caixa no início do período</t>
  </si>
  <si>
    <t>Cash and cash equivalents at beginning of the year</t>
  </si>
  <si>
    <t>Caixa e equivalentes de caixa no fim do período</t>
  </si>
  <si>
    <t>Cash and cash equivalents at end of the year</t>
  </si>
  <si>
    <t>Receita Líquida¹</t>
  </si>
  <si>
    <t>Net Revenue¹</t>
  </si>
  <si>
    <t>Consolidada</t>
  </si>
  <si>
    <t>Consolidated</t>
  </si>
  <si>
    <t>Crescimento YoY</t>
  </si>
  <si>
    <t>Growth YoY</t>
  </si>
  <si>
    <t>-</t>
  </si>
  <si>
    <t>Ativos Mantidos para Venda</t>
  </si>
  <si>
    <t>Assets held for sale</t>
  </si>
  <si>
    <t>Consolidada excluindo Ativos Mantidos para Venda ¹</t>
  </si>
  <si>
    <t>Consolidated Ex Squid e Nextios</t>
  </si>
  <si>
    <t>¹ 4T24 excluindo 3 meses de Squid e um mês de Nextios</t>
  </si>
  <si>
    <t>Resumo Histórico²</t>
  </si>
  <si>
    <t>Historical Summary</t>
  </si>
  <si>
    <t>Receita Líquida Contábil</t>
  </si>
  <si>
    <t>Accounting Net Revenue</t>
  </si>
  <si>
    <t>Squid</t>
  </si>
  <si>
    <t>Nextios</t>
  </si>
  <si>
    <t>Receita Líquida Comparável</t>
  </si>
  <si>
    <t>Comparable Net Revenue</t>
  </si>
  <si>
    <t>YoY (%)</t>
  </si>
  <si>
    <t>Receita Líquida Commerce Contábil</t>
  </si>
  <si>
    <t>Accounting Commerce Net Revenue</t>
  </si>
  <si>
    <t>Receita Líquida BeOnline/SaaS Contábil</t>
  </si>
  <si>
    <t>Accounting BeOnline/SaaS Net Revenue</t>
  </si>
  <si>
    <t xml:space="preserve">² Desconisdera as operações de Squid e Nextios totalmente do ano de 2024 </t>
  </si>
  <si>
    <t>Adjusted EBITDA</t>
  </si>
  <si>
    <t>Consolidado</t>
  </si>
  <si>
    <t>Margem EBITDA Ajustada</t>
  </si>
  <si>
    <t>Adjusted EBITDA Margin</t>
  </si>
  <si>
    <t>Margem EBITDA Excluindo Ativos Mantidos para Venda</t>
  </si>
  <si>
    <t>Margin Excluding Squid and Nextios</t>
  </si>
  <si>
    <t>Delta</t>
  </si>
  <si>
    <t>Platform Subscribers (thousand)</t>
  </si>
  <si>
    <t>GMV do Ecossistema</t>
  </si>
  <si>
    <t>Ecosystem GMV</t>
  </si>
  <si>
    <t>GMV de Loja Própria</t>
  </si>
  <si>
    <t>Own Store GMV</t>
  </si>
  <si>
    <t>Clientes EoP - BeOnline / SaaS (em milhares)</t>
  </si>
  <si>
    <t>Clients EoP - BeOnline / SaaS (in thousands)</t>
  </si>
  <si>
    <t xml:space="preserve">3T25 </t>
  </si>
  <si>
    <t xml:space="preserve">Dados Operacionais </t>
  </si>
  <si>
    <t xml:space="preserve">GMV, TPV e Dados de Clientes </t>
  </si>
  <si>
    <t>TPV (R$ milhões)</t>
  </si>
  <si>
    <t>Assinantes de Plataforma (em milhares)</t>
  </si>
  <si>
    <t>TPV (R$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</si>
</sst>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,##0.0"/>
    <numFmt numFmtId="165" formatCode="0.0%"/>
    <numFmt numFmtId="166" formatCode="#,##0.0_);\(#,##0.0\)"/>
    <numFmt numFmtId="167" formatCode="#,##0.0;\(#,##0.0\);\-"/>
    <numFmt numFmtId="168" formatCode="#,##0.0000;\(#,##0.0000\);\-"/>
    <numFmt numFmtId="169" formatCode="m/d/yyyy"/>
    <numFmt numFmtId="170" formatCode="#,##0;\(#,##0\);\-"/>
    <numFmt numFmtId="171" formatCode="_(* #,##0_);_(* \(#,##0\);_(* \-??_);_(@_)"/>
    <numFmt numFmtId="172" formatCode="_(* #,##0_);_(* \(#,##0\);_(* \-_);_(@_)"/>
    <numFmt numFmtId="173" formatCode="#,##0.0000"/>
    <numFmt numFmtId="174" formatCode="0.0"/>
    <numFmt numFmtId="175" formatCode="#,##0.0&quot; p.p.&quot;"/>
    <numFmt numFmtId="176" formatCode="_(* #,##0.00_);_(* \(#,##0.00\);_(* \-??_);_(@_)"/>
  </numFmts>
  <fonts count="42" x14ac:knownFonts="1"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sz val="11"/>
      <name val="Aptos Narrow"/>
      <family val="2"/>
      <charset val="1"/>
    </font>
    <font>
      <sz val="8"/>
      <name val="Times New Roman"/>
      <family val="1"/>
      <charset val="1"/>
    </font>
    <font>
      <b/>
      <sz val="36"/>
      <color rgb="FFFFFFFF"/>
      <name val="Segoe UI"/>
      <charset val="1"/>
    </font>
    <font>
      <sz val="16"/>
      <color rgb="FF2EC4B6"/>
      <name val="Segoe UI"/>
      <charset val="1"/>
    </font>
    <font>
      <i/>
      <sz val="12"/>
      <color rgb="FFAAAAAA"/>
      <name val="Segoe UI"/>
      <charset val="1"/>
    </font>
    <font>
      <b/>
      <sz val="18"/>
      <color rgb="FFFFFFFF"/>
      <name val="Segoe UI"/>
      <charset val="1"/>
    </font>
    <font>
      <sz val="13"/>
      <color rgb="FF2EC4B6"/>
      <name val="Segoe UI"/>
      <charset val="1"/>
    </font>
    <font>
      <b/>
      <sz val="12"/>
      <color rgb="FF2EC4B6"/>
      <name val="Segoe UI"/>
      <charset val="1"/>
    </font>
    <font>
      <sz val="14"/>
      <name val="Segoe UI"/>
      <charset val="1"/>
    </font>
    <font>
      <sz val="10"/>
      <color rgb="FF999999"/>
      <name val="Segoe UI"/>
      <charset val="1"/>
    </font>
    <font>
      <sz val="10"/>
      <color rgb="FF777777"/>
      <name val="Segoe UI"/>
      <charset val="1"/>
    </font>
    <font>
      <i/>
      <sz val="9"/>
      <color rgb="FF666666"/>
      <name val="Segoe UI"/>
      <charset val="1"/>
    </font>
    <font>
      <b/>
      <sz val="9"/>
      <color rgb="FFFFFFFF"/>
      <name val="Segoe UI"/>
      <charset val="1"/>
    </font>
    <font>
      <sz val="9"/>
      <color rgb="FF333333"/>
      <name val="Segoe UI"/>
      <charset val="1"/>
    </font>
    <font>
      <sz val="8"/>
      <color theme="1"/>
      <name val="Segoe UI"/>
      <family val="2"/>
      <charset val="1"/>
    </font>
    <font>
      <u/>
      <sz val="8"/>
      <color rgb="FF2EC4B6"/>
      <name val="Segoe UI"/>
      <charset val="1"/>
    </font>
    <font>
      <b/>
      <sz val="10"/>
      <color rgb="FFFFFFFF"/>
      <name val="Segoe UI"/>
      <charset val="1"/>
    </font>
    <font>
      <b/>
      <sz val="9"/>
      <color rgb="FF333333"/>
      <name val="Segoe UI"/>
      <charset val="1"/>
    </font>
    <font>
      <sz val="9"/>
      <color rgb="FF555555"/>
      <name val="Segoe UI"/>
      <charset val="1"/>
    </font>
    <font>
      <sz val="8"/>
      <name val="Segoe UI"/>
      <family val="2"/>
      <charset val="1"/>
    </font>
    <font>
      <b/>
      <sz val="8"/>
      <color theme="1"/>
      <name val="Segoe UI"/>
      <family val="2"/>
      <charset val="1"/>
    </font>
    <font>
      <i/>
      <sz val="8"/>
      <name val="Segoe UI"/>
      <family val="2"/>
      <charset val="1"/>
    </font>
    <font>
      <b/>
      <sz val="8"/>
      <name val="Segoe UI"/>
      <family val="2"/>
      <charset val="1"/>
    </font>
    <font>
      <i/>
      <sz val="8"/>
      <color theme="1"/>
      <name val="Segoe UI"/>
      <family val="2"/>
      <charset val="1"/>
    </font>
    <font>
      <sz val="11"/>
      <color theme="1"/>
      <name val="Segoe UI"/>
      <family val="2"/>
      <charset val="1"/>
    </font>
    <font>
      <sz val="10"/>
      <color theme="1"/>
      <name val="Segoe UI"/>
      <family val="2"/>
      <charset val="1"/>
    </font>
    <font>
      <sz val="8"/>
      <color rgb="FF00B050"/>
      <name val="Segoe UI"/>
      <family val="2"/>
      <charset val="1"/>
    </font>
    <font>
      <sz val="8"/>
      <color theme="0"/>
      <name val="Segoe UI"/>
      <family val="2"/>
      <charset val="1"/>
    </font>
    <font>
      <b/>
      <sz val="8"/>
      <color theme="0"/>
      <name val="Segoe UI"/>
      <family val="2"/>
      <charset val="1"/>
    </font>
    <font>
      <sz val="8"/>
      <color rgb="FF000000"/>
      <name val="Segoe UI"/>
      <family val="2"/>
      <charset val="1"/>
    </font>
    <font>
      <b/>
      <sz val="8"/>
      <color rgb="FF000000"/>
      <name val="Segoe UI"/>
      <family val="2"/>
      <charset val="1"/>
    </font>
    <font>
      <sz val="8"/>
      <color rgb="FFFF0000"/>
      <name val="Segoe UI"/>
      <family val="2"/>
      <charset val="1"/>
    </font>
    <font>
      <i/>
      <sz val="10"/>
      <color theme="1"/>
      <name val="Segoe UI"/>
      <family val="2"/>
      <charset val="1"/>
    </font>
    <font>
      <sz val="10"/>
      <name val="Segoe UI"/>
      <family val="2"/>
      <charset val="1"/>
    </font>
    <font>
      <b/>
      <sz val="9"/>
      <color rgb="FFFFFFFF"/>
      <name val="Segoe UI"/>
    </font>
    <font>
      <u/>
      <sz val="11"/>
      <color theme="10"/>
      <name val="Calibri"/>
      <family val="2"/>
      <charset val="1"/>
    </font>
    <font>
      <b/>
      <sz val="9"/>
      <color rgb="FF333333"/>
      <name val="Segoe UI"/>
      <family val="2"/>
    </font>
    <font>
      <sz val="9"/>
      <color rgb="FF333333"/>
      <name val="Segoe UI"/>
      <family val="2"/>
    </font>
    <font>
      <b/>
      <sz val="9"/>
      <color rgb="FFFFFFFF"/>
      <name val="Segoe UI"/>
      <family val="2"/>
    </font>
    <font>
      <sz val="14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2EC4B6"/>
        <bgColor rgb="FF00CCFF"/>
      </patternFill>
    </fill>
    <fill>
      <patternFill patternType="solid">
        <fgColor rgb="FF011331"/>
        <bgColor rgb="FF0000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1A3A5C"/>
      </patternFill>
    </fill>
  </fills>
  <borders count="9">
    <border>
      <left/>
      <right/>
      <top/>
      <bottom/>
      <diagonal/>
    </border>
    <border>
      <left/>
      <right/>
      <top style="thin">
        <color theme="0"/>
      </top>
      <bottom style="medium">
        <color auto="1"/>
      </bottom>
      <diagonal/>
    </border>
    <border>
      <left/>
      <right/>
      <top style="thin">
        <color rgb="FF2EC4B6"/>
      </top>
      <bottom style="thin">
        <color rgb="FFE0E0E0"/>
      </bottom>
      <diagonal/>
    </border>
    <border>
      <left/>
      <right/>
      <top/>
      <bottom style="thin">
        <color rgb="FFE0E0E0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176" fontId="3" fillId="0" borderId="0"/>
    <xf numFmtId="0" fontId="37" fillId="0" borderId="0" applyNumberFormat="0" applyFill="0" applyBorder="0" applyAlignment="0" applyProtection="0"/>
  </cellStyleXfs>
  <cellXfs count="148">
    <xf numFmtId="0" fontId="0" fillId="0" borderId="0" xfId="0"/>
    <xf numFmtId="0" fontId="0" fillId="2" borderId="0" xfId="0" applyFill="1"/>
    <xf numFmtId="0" fontId="0" fillId="3" borderId="0" xfId="0" applyFill="1"/>
    <xf numFmtId="0" fontId="10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6" fillId="4" borderId="0" xfId="0" applyFont="1" applyFill="1"/>
    <xf numFmtId="0" fontId="16" fillId="0" borderId="0" xfId="0" applyFont="1"/>
    <xf numFmtId="0" fontId="17" fillId="2" borderId="0" xfId="0" applyFont="1" applyFill="1"/>
    <xf numFmtId="9" fontId="16" fillId="2" borderId="0" xfId="0" applyNumberFormat="1" applyFont="1" applyFill="1"/>
    <xf numFmtId="165" fontId="16" fillId="2" borderId="0" xfId="0" applyNumberFormat="1" applyFont="1" applyFill="1"/>
    <xf numFmtId="4" fontId="16" fillId="2" borderId="0" xfId="0" applyNumberFormat="1" applyFont="1" applyFill="1"/>
    <xf numFmtId="10" fontId="16" fillId="2" borderId="0" xfId="0" applyNumberFormat="1" applyFont="1" applyFill="1"/>
    <xf numFmtId="165" fontId="16" fillId="2" borderId="0" xfId="0" applyNumberFormat="1" applyFont="1" applyFill="1" applyAlignment="1">
      <alignment horizontal="center"/>
    </xf>
    <xf numFmtId="166" fontId="16" fillId="2" borderId="0" xfId="0" applyNumberFormat="1" applyFont="1" applyFill="1"/>
    <xf numFmtId="0" fontId="18" fillId="3" borderId="0" xfId="0" applyFont="1" applyFill="1" applyAlignment="1">
      <alignment horizontal="left" vertical="center" wrapText="1"/>
    </xf>
    <xf numFmtId="1" fontId="14" fillId="3" borderId="0" xfId="0" applyNumberFormat="1" applyFont="1" applyFill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9" fillId="4" borderId="2" xfId="0" applyFont="1" applyFill="1" applyBorder="1" applyAlignment="1">
      <alignment horizontal="left" vertical="center" wrapText="1"/>
    </xf>
    <xf numFmtId="167" fontId="19" fillId="4" borderId="2" xfId="0" applyNumberFormat="1" applyFont="1" applyFill="1" applyBorder="1" applyAlignment="1">
      <alignment horizontal="right" vertical="center"/>
    </xf>
    <xf numFmtId="0" fontId="15" fillId="4" borderId="3" xfId="0" applyFont="1" applyFill="1" applyBorder="1" applyAlignment="1">
      <alignment horizontal="left" vertical="center" wrapText="1"/>
    </xf>
    <xf numFmtId="0" fontId="20" fillId="4" borderId="3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right" vertical="center"/>
    </xf>
    <xf numFmtId="167" fontId="15" fillId="4" borderId="3" xfId="0" applyNumberFormat="1" applyFont="1" applyFill="1" applyBorder="1" applyAlignment="1">
      <alignment horizontal="right" vertical="center"/>
    </xf>
    <xf numFmtId="0" fontId="16" fillId="4" borderId="4" xfId="0" applyFont="1" applyFill="1" applyBorder="1" applyAlignment="1">
      <alignment horizontal="left" vertical="center" wrapText="1"/>
    </xf>
    <xf numFmtId="0" fontId="16" fillId="0" borderId="4" xfId="0" applyFont="1" applyBorder="1"/>
    <xf numFmtId="0" fontId="21" fillId="0" borderId="4" xfId="0" applyFont="1" applyBorder="1"/>
    <xf numFmtId="0" fontId="16" fillId="4" borderId="0" xfId="0" applyFont="1" applyFill="1" applyAlignment="1">
      <alignment horizontal="left" vertical="center" wrapText="1"/>
    </xf>
    <xf numFmtId="0" fontId="21" fillId="0" borderId="0" xfId="0" applyFont="1"/>
    <xf numFmtId="0" fontId="15" fillId="5" borderId="3" xfId="0" applyFont="1" applyFill="1" applyBorder="1" applyAlignment="1">
      <alignment horizontal="left" vertical="center" wrapText="1"/>
    </xf>
    <xf numFmtId="0" fontId="20" fillId="5" borderId="3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right" vertical="center"/>
    </xf>
    <xf numFmtId="167" fontId="15" fillId="5" borderId="3" xfId="0" applyNumberFormat="1" applyFont="1" applyFill="1" applyBorder="1" applyAlignment="1">
      <alignment horizontal="right" vertical="center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horizontal="center" vertical="center" wrapText="1"/>
    </xf>
    <xf numFmtId="0" fontId="16" fillId="4" borderId="4" xfId="0" applyFont="1" applyFill="1" applyBorder="1" applyAlignment="1">
      <alignment horizontal="left" vertical="center" wrapText="1" indent="1"/>
    </xf>
    <xf numFmtId="167" fontId="16" fillId="4" borderId="4" xfId="0" applyNumberFormat="1" applyFont="1" applyFill="1" applyBorder="1" applyAlignment="1">
      <alignment horizontal="center" vertical="center"/>
    </xf>
    <xf numFmtId="167" fontId="21" fillId="0" borderId="4" xfId="0" applyNumberFormat="1" applyFont="1" applyBorder="1" applyAlignment="1">
      <alignment horizontal="center" vertical="center"/>
    </xf>
    <xf numFmtId="167" fontId="16" fillId="0" borderId="4" xfId="0" applyNumberFormat="1" applyFont="1" applyBorder="1" applyAlignment="1">
      <alignment horizontal="center" vertical="center"/>
    </xf>
    <xf numFmtId="0" fontId="16" fillId="0" borderId="5" xfId="0" applyFont="1" applyBorder="1"/>
    <xf numFmtId="0" fontId="21" fillId="0" borderId="5" xfId="0" applyFont="1" applyBorder="1"/>
    <xf numFmtId="167" fontId="23" fillId="0" borderId="0" xfId="0" applyNumberFormat="1" applyFont="1" applyAlignment="1">
      <alignment horizontal="center" vertical="center"/>
    </xf>
    <xf numFmtId="0" fontId="21" fillId="4" borderId="0" xfId="0" applyFont="1" applyFill="1"/>
    <xf numFmtId="0" fontId="24" fillId="0" borderId="0" xfId="0" applyFont="1" applyAlignment="1">
      <alignment horizontal="left" vertical="center" wrapText="1"/>
    </xf>
    <xf numFmtId="167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4" fontId="16" fillId="0" borderId="0" xfId="0" applyNumberFormat="1" applyFont="1"/>
    <xf numFmtId="167" fontId="16" fillId="0" borderId="4" xfId="0" applyNumberFormat="1" applyFont="1" applyBorder="1"/>
    <xf numFmtId="167" fontId="21" fillId="0" borderId="4" xfId="0" applyNumberFormat="1" applyFont="1" applyBorder="1"/>
    <xf numFmtId="167" fontId="16" fillId="0" borderId="0" xfId="0" applyNumberFormat="1" applyFont="1"/>
    <xf numFmtId="167" fontId="21" fillId="0" borderId="0" xfId="0" applyNumberFormat="1" applyFont="1"/>
    <xf numFmtId="167" fontId="16" fillId="0" borderId="6" xfId="0" applyNumberFormat="1" applyFont="1" applyBorder="1"/>
    <xf numFmtId="167" fontId="21" fillId="0" borderId="6" xfId="0" applyNumberFormat="1" applyFont="1" applyBorder="1"/>
    <xf numFmtId="0" fontId="16" fillId="0" borderId="6" xfId="0" applyFont="1" applyBorder="1"/>
    <xf numFmtId="165" fontId="16" fillId="0" borderId="6" xfId="0" applyNumberFormat="1" applyFont="1" applyBorder="1"/>
    <xf numFmtId="168" fontId="15" fillId="4" borderId="3" xfId="0" applyNumberFormat="1" applyFont="1" applyFill="1" applyBorder="1" applyAlignment="1">
      <alignment horizontal="right" vertical="center"/>
    </xf>
    <xf numFmtId="164" fontId="15" fillId="5" borderId="3" xfId="0" applyNumberFormat="1" applyFont="1" applyFill="1" applyBorder="1" applyAlignment="1">
      <alignment horizontal="right" vertical="center"/>
    </xf>
    <xf numFmtId="167" fontId="25" fillId="0" borderId="4" xfId="0" applyNumberFormat="1" applyFont="1" applyBorder="1" applyAlignment="1">
      <alignment horizontal="center" vertical="center"/>
    </xf>
    <xf numFmtId="165" fontId="16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/>
    <xf numFmtId="1" fontId="16" fillId="2" borderId="0" xfId="0" applyNumberFormat="1" applyFont="1" applyFill="1"/>
    <xf numFmtId="0" fontId="22" fillId="0" borderId="0" xfId="0" applyFont="1" applyAlignment="1">
      <alignment horizontal="left" vertical="center" wrapText="1"/>
    </xf>
    <xf numFmtId="0" fontId="22" fillId="0" borderId="0" xfId="0" applyFont="1"/>
    <xf numFmtId="0" fontId="26" fillId="0" borderId="0" xfId="0" applyFont="1"/>
    <xf numFmtId="0" fontId="17" fillId="2" borderId="0" xfId="0" applyFont="1" applyFill="1" applyAlignment="1">
      <alignment horizontal="left" vertical="center" wrapText="1"/>
    </xf>
    <xf numFmtId="1" fontId="18" fillId="3" borderId="0" xfId="0" applyNumberFormat="1" applyFont="1" applyFill="1" applyAlignment="1">
      <alignment horizontal="left" vertical="center" wrapText="1"/>
    </xf>
    <xf numFmtId="0" fontId="27" fillId="0" borderId="0" xfId="0" applyFont="1"/>
    <xf numFmtId="0" fontId="22" fillId="4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22" fillId="4" borderId="4" xfId="0" applyFont="1" applyFill="1" applyBorder="1" applyAlignment="1">
      <alignment horizontal="left" vertical="center"/>
    </xf>
    <xf numFmtId="167" fontId="16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170" fontId="16" fillId="0" borderId="0" xfId="0" applyNumberFormat="1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4" xfId="0" applyFont="1" applyBorder="1" applyAlignment="1">
      <alignment horizontal="left" vertical="center" wrapText="1"/>
    </xf>
    <xf numFmtId="164" fontId="21" fillId="2" borderId="0" xfId="0" applyNumberFormat="1" applyFont="1" applyFill="1"/>
    <xf numFmtId="9" fontId="21" fillId="2" borderId="0" xfId="0" applyNumberFormat="1" applyFont="1" applyFill="1"/>
    <xf numFmtId="0" fontId="29" fillId="0" borderId="0" xfId="0" applyFont="1" applyAlignment="1">
      <alignment horizontal="center" vertical="center"/>
    </xf>
    <xf numFmtId="169" fontId="30" fillId="0" borderId="0" xfId="0" applyNumberFormat="1" applyFont="1" applyAlignment="1">
      <alignment horizontal="center" vertical="center" wrapText="1"/>
    </xf>
    <xf numFmtId="171" fontId="15" fillId="4" borderId="3" xfId="0" applyNumberFormat="1" applyFont="1" applyFill="1" applyBorder="1" applyAlignment="1">
      <alignment horizontal="left" vertical="center" wrapText="1"/>
    </xf>
    <xf numFmtId="0" fontId="31" fillId="0" borderId="0" xfId="0" applyFont="1" applyAlignment="1">
      <alignment vertical="center"/>
    </xf>
    <xf numFmtId="167" fontId="16" fillId="0" borderId="0" xfId="0" applyNumberFormat="1" applyFont="1" applyAlignment="1">
      <alignment horizontal="right" vertical="center"/>
    </xf>
    <xf numFmtId="167" fontId="21" fillId="0" borderId="0" xfId="0" applyNumberFormat="1" applyFont="1" applyAlignment="1">
      <alignment horizontal="right" vertical="center"/>
    </xf>
    <xf numFmtId="164" fontId="15" fillId="4" borderId="3" xfId="0" applyNumberFormat="1" applyFont="1" applyFill="1" applyBorder="1" applyAlignment="1">
      <alignment horizontal="right" vertical="center"/>
    </xf>
    <xf numFmtId="9" fontId="16" fillId="0" borderId="0" xfId="0" applyNumberFormat="1" applyFont="1" applyAlignment="1">
      <alignment horizontal="right" vertical="center"/>
    </xf>
    <xf numFmtId="0" fontId="31" fillId="0" borderId="7" xfId="0" applyFont="1" applyBorder="1" applyAlignment="1">
      <alignment vertical="center"/>
    </xf>
    <xf numFmtId="167" fontId="33" fillId="0" borderId="0" xfId="0" applyNumberFormat="1" applyFont="1" applyAlignment="1">
      <alignment horizontal="right" vertical="center"/>
    </xf>
    <xf numFmtId="3" fontId="31" fillId="0" borderId="0" xfId="0" applyNumberFormat="1" applyFont="1" applyAlignment="1">
      <alignment horizontal="right" vertical="center"/>
    </xf>
    <xf numFmtId="173" fontId="31" fillId="0" borderId="0" xfId="0" applyNumberFormat="1" applyFont="1" applyAlignment="1">
      <alignment horizontal="right" vertical="center"/>
    </xf>
    <xf numFmtId="4" fontId="31" fillId="0" borderId="0" xfId="0" applyNumberFormat="1" applyFont="1" applyAlignment="1">
      <alignment horizontal="right" vertical="center"/>
    </xf>
    <xf numFmtId="171" fontId="16" fillId="0" borderId="0" xfId="0" applyNumberFormat="1" applyFont="1"/>
    <xf numFmtId="0" fontId="27" fillId="0" borderId="0" xfId="0" applyFont="1" applyAlignment="1">
      <alignment horizontal="center"/>
    </xf>
    <xf numFmtId="174" fontId="15" fillId="5" borderId="3" xfId="0" applyNumberFormat="1" applyFont="1" applyFill="1" applyBorder="1" applyAlignment="1">
      <alignment horizontal="right" vertical="center"/>
    </xf>
    <xf numFmtId="165" fontId="15" fillId="5" borderId="3" xfId="0" applyNumberFormat="1" applyFont="1" applyFill="1" applyBorder="1" applyAlignment="1">
      <alignment horizontal="right" vertical="center"/>
    </xf>
    <xf numFmtId="0" fontId="34" fillId="0" borderId="0" xfId="0" applyFont="1"/>
    <xf numFmtId="174" fontId="15" fillId="4" borderId="3" xfId="0" applyNumberFormat="1" applyFont="1" applyFill="1" applyBorder="1" applyAlignment="1">
      <alignment horizontal="right" vertical="center"/>
    </xf>
    <xf numFmtId="165" fontId="15" fillId="4" borderId="3" xfId="0" applyNumberFormat="1" applyFont="1" applyFill="1" applyBorder="1" applyAlignment="1">
      <alignment horizontal="right" vertical="center"/>
    </xf>
    <xf numFmtId="174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75" fontId="15" fillId="5" borderId="3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left"/>
    </xf>
    <xf numFmtId="0" fontId="36" fillId="6" borderId="8" xfId="0" applyFont="1" applyFill="1" applyBorder="1"/>
    <xf numFmtId="0" fontId="36" fillId="6" borderId="8" xfId="0" applyFont="1" applyFill="1" applyBorder="1" applyAlignment="1">
      <alignment vertical="center"/>
    </xf>
    <xf numFmtId="0" fontId="36" fillId="6" borderId="8" xfId="0" applyFont="1" applyFill="1" applyBorder="1" applyAlignment="1">
      <alignment horizontal="center" vertical="center" wrapText="1"/>
    </xf>
    <xf numFmtId="0" fontId="0" fillId="0" borderId="8" xfId="0" applyBorder="1"/>
    <xf numFmtId="0" fontId="14" fillId="0" borderId="8" xfId="0" applyFont="1" applyBorder="1" applyAlignment="1">
      <alignment horizontal="center" vertical="center" wrapText="1"/>
    </xf>
    <xf numFmtId="0" fontId="16" fillId="0" borderId="8" xfId="0" applyFont="1" applyBorder="1"/>
    <xf numFmtId="167" fontId="19" fillId="0" borderId="8" xfId="0" applyNumberFormat="1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167" fontId="15" fillId="0" borderId="8" xfId="0" applyNumberFormat="1" applyFont="1" applyBorder="1" applyAlignment="1">
      <alignment horizontal="right" vertical="center"/>
    </xf>
    <xf numFmtId="0" fontId="21" fillId="0" borderId="8" xfId="0" applyFont="1" applyBorder="1"/>
    <xf numFmtId="167" fontId="16" fillId="0" borderId="8" xfId="0" applyNumberFormat="1" applyFont="1" applyBorder="1"/>
    <xf numFmtId="165" fontId="16" fillId="0" borderId="8" xfId="0" applyNumberFormat="1" applyFont="1" applyBorder="1" applyAlignment="1">
      <alignment horizontal="center"/>
    </xf>
    <xf numFmtId="0" fontId="36" fillId="0" borderId="8" xfId="0" applyFont="1" applyBorder="1" applyAlignment="1">
      <alignment horizontal="center" vertical="center" wrapText="1"/>
    </xf>
    <xf numFmtId="0" fontId="26" fillId="0" borderId="8" xfId="0" applyFont="1" applyBorder="1"/>
    <xf numFmtId="169" fontId="30" fillId="0" borderId="8" xfId="0" applyNumberFormat="1" applyFont="1" applyBorder="1" applyAlignment="1">
      <alignment horizontal="center" vertical="center" wrapText="1"/>
    </xf>
    <xf numFmtId="171" fontId="19" fillId="0" borderId="8" xfId="0" applyNumberFormat="1" applyFont="1" applyBorder="1" applyAlignment="1">
      <alignment horizontal="right" vertical="center"/>
    </xf>
    <xf numFmtId="3" fontId="19" fillId="0" borderId="8" xfId="0" applyNumberFormat="1" applyFont="1" applyBorder="1" applyAlignment="1">
      <alignment horizontal="right" vertical="center"/>
    </xf>
    <xf numFmtId="171" fontId="15" fillId="0" borderId="8" xfId="0" applyNumberFormat="1" applyFont="1" applyBorder="1" applyAlignment="1">
      <alignment horizontal="right" vertical="center"/>
    </xf>
    <xf numFmtId="0" fontId="32" fillId="0" borderId="8" xfId="0" applyFont="1" applyBorder="1" applyAlignment="1">
      <alignment horizontal="right" vertical="center"/>
    </xf>
    <xf numFmtId="172" fontId="15" fillId="0" borderId="8" xfId="0" applyNumberFormat="1" applyFont="1" applyBorder="1" applyAlignment="1">
      <alignment horizontal="right" vertical="center"/>
    </xf>
    <xf numFmtId="3" fontId="15" fillId="0" borderId="8" xfId="0" applyNumberFormat="1" applyFont="1" applyBorder="1" applyAlignment="1">
      <alignment horizontal="right" vertical="center"/>
    </xf>
    <xf numFmtId="0" fontId="31" fillId="0" borderId="8" xfId="0" applyFont="1" applyBorder="1" applyAlignment="1">
      <alignment horizontal="right" vertical="center"/>
    </xf>
    <xf numFmtId="3" fontId="31" fillId="0" borderId="8" xfId="0" applyNumberFormat="1" applyFont="1" applyBorder="1" applyAlignment="1">
      <alignment horizontal="right" vertical="center"/>
    </xf>
    <xf numFmtId="171" fontId="16" fillId="0" borderId="8" xfId="0" applyNumberFormat="1" applyFont="1" applyBorder="1"/>
    <xf numFmtId="14" fontId="19" fillId="4" borderId="2" xfId="0" applyNumberFormat="1" applyFont="1" applyFill="1" applyBorder="1" applyAlignment="1">
      <alignment horizontal="right" vertical="center"/>
    </xf>
    <xf numFmtId="0" fontId="11" fillId="3" borderId="0" xfId="0" applyFont="1" applyFill="1" applyAlignment="1">
      <alignment horizontal="left" vertical="center"/>
    </xf>
    <xf numFmtId="0" fontId="0" fillId="0" borderId="0" xfId="0"/>
    <xf numFmtId="0" fontId="37" fillId="3" borderId="0" xfId="4" applyFill="1" applyAlignment="1">
      <alignment horizontal="left" vertical="center"/>
    </xf>
    <xf numFmtId="0" fontId="37" fillId="0" borderId="0" xfId="4"/>
    <xf numFmtId="0" fontId="13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38" fillId="4" borderId="2" xfId="0" applyFont="1" applyFill="1" applyBorder="1" applyAlignment="1">
      <alignment horizontal="left" vertical="center" wrapText="1"/>
    </xf>
    <xf numFmtId="0" fontId="39" fillId="4" borderId="3" xfId="0" applyFont="1" applyFill="1" applyBorder="1" applyAlignment="1">
      <alignment horizontal="left" vertical="center" wrapText="1"/>
    </xf>
    <xf numFmtId="0" fontId="39" fillId="5" borderId="3" xfId="0" applyFont="1" applyFill="1" applyBorder="1" applyAlignment="1">
      <alignment horizontal="left" vertical="center" wrapText="1"/>
    </xf>
    <xf numFmtId="1" fontId="40" fillId="3" borderId="0" xfId="0" applyNumberFormat="1" applyFont="1" applyFill="1" applyAlignment="1">
      <alignment horizontal="center" vertical="center" wrapText="1"/>
    </xf>
    <xf numFmtId="0" fontId="41" fillId="3" borderId="0" xfId="0" applyFont="1" applyFill="1" applyAlignment="1">
      <alignment horizontal="center" vertical="center"/>
    </xf>
  </cellXfs>
  <cellStyles count="5">
    <cellStyle name="Hiperlink" xfId="4" builtinId="8"/>
    <cellStyle name="Normal" xfId="0" builtinId="0"/>
    <cellStyle name="Normal 2" xfId="1" xr:uid="{00000000-0005-0000-0000-000006000000}"/>
    <cellStyle name="Normal 3" xfId="2" xr:uid="{00000000-0005-0000-0000-000007000000}"/>
    <cellStyle name="Vírgula 2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A8A3E"/>
      <rgbColor rgb="FF000080"/>
      <rgbColor rgb="FF808000"/>
      <rgbColor rgb="FF800080"/>
      <rgbColor rgb="FF008080"/>
      <rgbColor rgb="FFAAAAAA"/>
      <rgbColor rgb="FF777777"/>
      <rgbColor rgb="FF8B8B8B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0E0E0"/>
      <rgbColor rgb="FFFFFF99"/>
      <rgbColor rgb="FF99CCFF"/>
      <rgbColor rgb="FFFF99CC"/>
      <rgbColor rgb="FFCC99FF"/>
      <rgbColor rgb="FFFFCC99"/>
      <rgbColor rgb="FF3366FF"/>
      <rgbColor rgb="FF2EC4B6"/>
      <rgbColor rgb="FF99CC00"/>
      <rgbColor rgb="FFFFCC00"/>
      <rgbColor rgb="FFFF9900"/>
      <rgbColor rgb="FFFF6600"/>
      <rgbColor rgb="FF666666"/>
      <rgbColor rgb="FF999999"/>
      <rgbColor rgb="FF1A3A5C"/>
      <rgbColor rgb="FF00B050"/>
      <rgbColor rgb="FF011331"/>
      <rgbColor rgb="FF333300"/>
      <rgbColor rgb="FF993300"/>
      <rgbColor rgb="FF993366"/>
      <rgbColor rgb="FF555555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11331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22/10/relationships/richValueRel" Target="richData/richValueRel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Tabelas%20-%20Release_de_Resultados_1T26.xlsx" TargetMode="External"/><Relationship Id="rId2" Type="http://schemas.openxmlformats.org/officeDocument/2006/relationships/externalLinkPath" Target="file:///L:\RI\01%20-%20Release%20de%20Resultados\2026\1T26\Tabelas%20-%20Release_de_Resultados_1T26.xlsx" TargetMode="External"/><Relationship Id="rId1" Type="http://schemas.openxmlformats.org/officeDocument/2006/relationships/externalLinkPath" Target="/RI/01%20-%20Release%20de%20Resultados/2026/1T26/Tabelas%20-%20Release_de_Resultados_1T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solidado Novo"/>
      <sheetName val="Conciliação"/>
      <sheetName val="Consolidado_v3"/>
      <sheetName val="FCT 4T25 - Rafa"/>
      <sheetName val="DFC CA"/>
      <sheetName val="Dúvidas Kubota 2704"/>
      <sheetName val="Gráfico"/>
      <sheetName val="Grafico ARPU Commerce"/>
      <sheetName val="PPT CA - Visao UN TRI (2)"/>
      <sheetName val="Resumo Histórico - Sem vendas"/>
      <sheetName val="Planilha4"/>
      <sheetName val="DADOS SQUID E NEXTIOS"/>
      <sheetName val="Anexo ROL e EBITDA sem vendas"/>
      <sheetName val="Anotações"/>
      <sheetName val="Prévias - Sell Side"/>
      <sheetName val="PREVIA - Resumo Executivo"/>
      <sheetName val="Resumo Rafael Histórico"/>
      <sheetName val="Plan Dinamica=&gt;"/>
      <sheetName val="BP"/>
      <sheetName val="DRE Consolidado"/>
      <sheetName val="DRE Commerce Consolidado"/>
      <sheetName val="DRE BeOnline SaaS Consolidado"/>
      <sheetName val="Fluxo de Caixa"/>
      <sheetName val="Alocação de Capital"/>
      <sheetName val="Creditos Diferidos de impostos"/>
      <sheetName val="Quebra de receita ecommerce"/>
      <sheetName val="Dados Financeiros"/>
      <sheetName val="BOOKINGS COMMERCE"/>
      <sheetName val="Dados Operacionais"/>
      <sheetName val="Receita Liq por empresa"/>
      <sheetName val="Gráfico Receita"/>
      <sheetName val="OLD"/>
      <sheetName val="Ações em tesouraria"/>
      <sheetName val="Gráficos Bookings"/>
      <sheetName val="EBITDA por empresa"/>
      <sheetName val="Planilha de Endividamento"/>
      <sheetName val="PPT CA - Visao UN_v2"/>
      <sheetName val="Gráfico de Caixa"/>
      <sheetName val="Gráficos"/>
      <sheetName val="Divisão TIPO de UN"/>
      <sheetName val="EARNOUTS"/>
      <sheetName val="Gráficos YTD"/>
      <sheetName val="Gráficos Anuais"/>
      <sheetName val="OLEA"/>
      <sheetName val="Resultados Ex Squid fct 9+3"/>
      <sheetName val="DFC Release ex IR e RF"/>
      <sheetName val="Ágio Bling e Etus"/>
      <sheetName val="Reconciliação Earnout"/>
      <sheetName val="2T Gráficos CA - vs budget"/>
      <sheetName val="2T Gráficos CA - vs 2T23"/>
      <sheetName val="Seção Earnout ppt"/>
      <sheetName val="GMV 1"/>
      <sheetName val="Bagy Bookings"/>
      <sheetName val="Cross-sell"/>
      <sheetName val="Adquirência"/>
      <sheetName val="Lucro Bruto Ajustado"/>
      <sheetName val="Custos e Despesas Visão 2"/>
      <sheetName val="Tray Receita"/>
      <sheetName val="Rule of 40"/>
      <sheetName val="Integrações Tray"/>
      <sheetName val="Margem 1"/>
      <sheetName val="Margem 2"/>
      <sheetName val="Margem 3"/>
      <sheetName val="Recon EBITDA pós reapresentaçao"/>
      <sheetName val="1T Gráficos CA - vs FORECAST"/>
      <sheetName val="12M Gráficos CA - vs 12M22"/>
      <sheetName val="12M Gráficos CA - vs Budget"/>
      <sheetName val="Gráfico Lucro Líquido 2022"/>
      <sheetName val="DRE"/>
      <sheetName val="DRE ANANKE"/>
      <sheetName val="DRE CONTINUADAS"/>
      <sheetName val="DRE DESCONTINUADAS"/>
      <sheetName val="DRE SQUID"/>
      <sheetName val="DRE BeOnline SaaS"/>
      <sheetName val="DRE Commerce"/>
      <sheetName val="Conselho de Adm --&gt;"/>
      <sheetName val="Resultado Financeiro para CA"/>
      <sheetName val="Gráfico GOC segmentos"/>
      <sheetName val="Redução de Capital"/>
      <sheetName val="EBITDA e GOC por tri vs bgt"/>
      <sheetName val="FCT 9+3 x 7+5 ANO"/>
      <sheetName val="FCT 9+3 x 7+5 TRIMESTRE"/>
      <sheetName val="Resumo Rafael 3T Bgt (2)"/>
      <sheetName val="ACT x BGT AP.Conselho"/>
      <sheetName val="PPT CA - Visao UN TRI"/>
      <sheetName val="DRE no formato ppt conselho"/>
      <sheetName val="PPT CA - Visao UN YTD"/>
      <sheetName val="Resumo Rafael 3T Bgt"/>
      <sheetName val="PPT CA - Visao UN crescimento"/>
      <sheetName val="Fluxo de Caixa - com BGT"/>
      <sheetName val="Dividendos"/>
      <sheetName val="DRE Controladora"/>
      <sheetName val="GMV - Relat Mats"/>
      <sheetName val="Etiquetas Emitidas - Mats"/>
      <sheetName val="TPV - Mats"/>
      <sheetName val="Graficos COAUD - Tri"/>
      <sheetName val="Graficos COAUD - YTD"/>
      <sheetName val="Graficos COAUD - Ano"/>
      <sheetName val="Resumo Rafael Histórico (2)"/>
      <sheetName val="RESUMO RESULTADOS (ex-Squid)"/>
      <sheetName val="Template - FCT 9+3"/>
      <sheetName val="Resumo Rafael Bgt e FC"/>
      <sheetName val="Clientes Ativos"/>
      <sheetName val="MELI"/>
      <sheetName val="Análise Receita Tray e Corp"/>
      <sheetName val="Planilha2"/>
      <sheetName val="Normandia 4T22"/>
      <sheetName val="vs shopify metrics"/>
      <sheetName val="Planilha1"/>
      <sheetName val="ROIC"/>
      <sheetName val="ROIC (2)"/>
      <sheetName val="ROIC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2">
          <cell r="AE42">
            <v>204685</v>
          </cell>
          <cell r="AF42">
            <v>206291</v>
          </cell>
          <cell r="AG42">
            <v>210965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995608E-78F6-44DD-8E5D-C8D974CC2D01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df0c1c85-4a42-4d51-9cba-e865fce231bb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danielle.lima\Downloads\Planilha_Dinamica_LWSA.xls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file:///C:\Users\danielle.lima\Downloads\Planilha_Dinamica_LWSA.xlsx" TargetMode="External"/><Relationship Id="rId1" Type="http://schemas.openxmlformats.org/officeDocument/2006/relationships/hyperlink" Target="file:///C:\Users\danielle.lima\Downloads\Planilha_Dinamica_LWSA.xlsx" TargetMode="External"/><Relationship Id="rId6" Type="http://schemas.openxmlformats.org/officeDocument/2006/relationships/hyperlink" Target="file:///C:\Users\danielle.lima\Downloads\Planilha_Dinamica_LWSA.xlsx" TargetMode="External"/><Relationship Id="rId5" Type="http://schemas.openxmlformats.org/officeDocument/2006/relationships/hyperlink" Target="file:///C:\Users\danielle.lima\Downloads\Planilha_Dinamica_LWSA.xlsx" TargetMode="External"/><Relationship Id="rId4" Type="http://schemas.openxmlformats.org/officeDocument/2006/relationships/hyperlink" Target="file:///C:\Users\danielle.lima\Downloads\Planilha_Dinamica_LWSA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danielle.lima\Downloads\Planilha_Dinamica_LWSA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danielle.lima\Downloads\Planilha_Dinamica_LWSA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danielle.lima\Downloads\Planilha_Dinamica_LWSA.xls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danielle.lima\Downloads\Planilha_Dinamica_LWSA.xlsx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danielle.lima\Downloads\Planilha_Dinamica_LWSA.xls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danielle.lima\Downloads\Planilha_Dinamica_LWS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11331"/>
  </sheetPr>
  <dimension ref="A1:N37"/>
  <sheetViews>
    <sheetView showGridLines="0" tabSelected="1" zoomScale="85" zoomScaleNormal="85" workbookViewId="0">
      <selection activeCell="B4" sqref="B4"/>
    </sheetView>
  </sheetViews>
  <sheetFormatPr defaultColWidth="8.6328125" defaultRowHeight="14.5" x14ac:dyDescent="0.35"/>
  <cols>
    <col min="1" max="1" width="4" customWidth="1"/>
    <col min="2" max="14" width="12" customWidth="1"/>
  </cols>
  <sheetData>
    <row r="1" spans="1:14" ht="6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43.25" customHeight="1" x14ac:dyDescent="0.35">
      <c r="A3" s="2"/>
      <c r="B3" s="137" t="s">
        <v>0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4" ht="15" customHeigh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9.75" customHeight="1" x14ac:dyDescent="0.35">
      <c r="A5" s="2"/>
      <c r="B5" s="140" t="s">
        <v>1</v>
      </c>
      <c r="C5" s="132"/>
      <c r="D5" s="13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5" customHeigh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5" customHeight="1" x14ac:dyDescent="0.35">
      <c r="A7" s="2"/>
      <c r="B7" s="141" t="s">
        <v>2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</row>
    <row r="8" spans="1:14" ht="15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3" customHeight="1" x14ac:dyDescent="0.35">
      <c r="A9" s="2"/>
      <c r="B9" s="1"/>
      <c r="C9" s="1"/>
      <c r="D9" s="1"/>
      <c r="E9" s="1"/>
      <c r="F9" s="1"/>
      <c r="G9" s="2"/>
      <c r="H9" s="2"/>
      <c r="I9" s="2"/>
      <c r="J9" s="2"/>
      <c r="K9" s="2"/>
      <c r="L9" s="2"/>
      <c r="M9" s="2"/>
      <c r="N9" s="2"/>
    </row>
    <row r="10" spans="1:14" ht="1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22" customHeight="1" x14ac:dyDescent="0.35">
      <c r="A11" s="2"/>
      <c r="B11" s="136" t="s">
        <v>3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</row>
    <row r="12" spans="1:14" ht="16.149999999999999" customHeight="1" x14ac:dyDescent="0.35">
      <c r="A12" s="2"/>
      <c r="B12" s="142" t="s">
        <v>4</v>
      </c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</row>
    <row r="13" spans="1:14" ht="15" customHeight="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5" customHeight="1" x14ac:dyDescent="0.35">
      <c r="A14" s="2"/>
      <c r="B14" s="139" t="s">
        <v>5</v>
      </c>
      <c r="C14" s="132"/>
      <c r="D14" s="132"/>
      <c r="E14" s="132"/>
      <c r="F14" s="132"/>
      <c r="G14" s="2"/>
      <c r="H14" s="2"/>
      <c r="I14" s="2"/>
      <c r="J14" s="2"/>
      <c r="K14" s="2"/>
      <c r="L14" s="2"/>
      <c r="M14" s="2"/>
      <c r="N14" s="2"/>
    </row>
    <row r="15" spans="1:14" ht="1.5" customHeight="1" x14ac:dyDescent="0.35">
      <c r="A15" s="2"/>
      <c r="B15" s="1"/>
      <c r="C15" s="1"/>
      <c r="D15" s="1"/>
      <c r="E15" s="1"/>
      <c r="F15" s="1"/>
      <c r="G15" s="2"/>
      <c r="H15" s="2"/>
      <c r="I15" s="2"/>
      <c r="J15" s="2"/>
      <c r="K15" s="2"/>
      <c r="L15" s="2"/>
      <c r="M15" s="2"/>
      <c r="N15" s="2"/>
    </row>
    <row r="16" spans="1:14" ht="15" customHeight="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7.399999999999999" customHeight="1" x14ac:dyDescent="0.35">
      <c r="A17" s="2"/>
      <c r="B17" s="3" t="s">
        <v>6</v>
      </c>
      <c r="C17" s="133" t="s">
        <v>7</v>
      </c>
      <c r="D17" s="134"/>
      <c r="E17" s="134"/>
      <c r="F17" s="134"/>
      <c r="G17" s="131" t="s">
        <v>8</v>
      </c>
      <c r="H17" s="132"/>
      <c r="I17" s="132"/>
      <c r="J17" s="132"/>
      <c r="K17" s="132"/>
      <c r="L17" s="132"/>
      <c r="M17" s="2"/>
      <c r="N17" s="2"/>
    </row>
    <row r="18" spans="1:14" ht="15" customHeight="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7.399999999999999" customHeight="1" x14ac:dyDescent="0.35">
      <c r="A19" s="2"/>
      <c r="B19" s="3" t="s">
        <v>9</v>
      </c>
      <c r="C19" s="133" t="s">
        <v>10</v>
      </c>
      <c r="D19" s="134"/>
      <c r="E19" s="134"/>
      <c r="F19" s="134"/>
      <c r="G19" s="131" t="s">
        <v>11</v>
      </c>
      <c r="H19" s="132"/>
      <c r="I19" s="132"/>
      <c r="J19" s="132"/>
      <c r="K19" s="132"/>
      <c r="L19" s="132"/>
      <c r="M19" s="2"/>
      <c r="N19" s="2"/>
    </row>
    <row r="20" spans="1:14" ht="15" customHeight="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7.399999999999999" customHeight="1" x14ac:dyDescent="0.35">
      <c r="A21" s="2"/>
      <c r="B21" s="3" t="s">
        <v>12</v>
      </c>
      <c r="C21" s="133" t="s">
        <v>13</v>
      </c>
      <c r="D21" s="134"/>
      <c r="E21" s="134"/>
      <c r="F21" s="134"/>
      <c r="G21" s="131" t="s">
        <v>14</v>
      </c>
      <c r="H21" s="132"/>
      <c r="I21" s="132"/>
      <c r="J21" s="132"/>
      <c r="K21" s="132"/>
      <c r="L21" s="132"/>
      <c r="M21" s="2"/>
      <c r="N21" s="2"/>
    </row>
    <row r="22" spans="1:14" ht="15" customHeight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7.399999999999999" customHeight="1" x14ac:dyDescent="0.35">
      <c r="A23" s="2"/>
      <c r="B23" s="3" t="s">
        <v>15</v>
      </c>
      <c r="C23" s="133" t="s">
        <v>16</v>
      </c>
      <c r="D23" s="134"/>
      <c r="E23" s="134"/>
      <c r="F23" s="134"/>
      <c r="G23" s="131" t="s">
        <v>17</v>
      </c>
      <c r="H23" s="132"/>
      <c r="I23" s="132"/>
      <c r="J23" s="132"/>
      <c r="K23" s="132"/>
      <c r="L23" s="132"/>
      <c r="M23" s="2"/>
      <c r="N23" s="2"/>
    </row>
    <row r="24" spans="1:14" ht="15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7.399999999999999" customHeight="1" x14ac:dyDescent="0.35">
      <c r="A25" s="2"/>
      <c r="B25" s="3" t="s">
        <v>18</v>
      </c>
      <c r="C25" s="133" t="s">
        <v>19</v>
      </c>
      <c r="D25" s="134"/>
      <c r="E25" s="134"/>
      <c r="F25" s="134"/>
      <c r="G25" s="131" t="s">
        <v>20</v>
      </c>
      <c r="H25" s="132"/>
      <c r="I25" s="132"/>
      <c r="J25" s="132"/>
      <c r="K25" s="132"/>
      <c r="L25" s="132"/>
      <c r="M25" s="2"/>
      <c r="N25" s="2"/>
    </row>
    <row r="26" spans="1:14" ht="1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ht="17.399999999999999" customHeight="1" x14ac:dyDescent="0.35">
      <c r="A27" s="2"/>
      <c r="B27" s="147" t="s">
        <v>21</v>
      </c>
      <c r="C27" s="133" t="s">
        <v>22</v>
      </c>
      <c r="D27" s="134"/>
      <c r="E27" s="134"/>
      <c r="F27" s="134"/>
      <c r="G27" s="131" t="s">
        <v>23</v>
      </c>
      <c r="H27" s="132"/>
      <c r="I27" s="132"/>
      <c r="J27" s="132"/>
      <c r="K27" s="132"/>
      <c r="L27" s="132"/>
      <c r="M27" s="2"/>
      <c r="N27" s="2"/>
    </row>
    <row r="28" spans="1:14" ht="1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ht="15" customHeight="1" x14ac:dyDescent="0.35">
      <c r="A29" s="2"/>
      <c r="B29" s="147" t="e" vm="1">
        <v>#VALUE!</v>
      </c>
      <c r="C29" s="133" t="s">
        <v>331</v>
      </c>
      <c r="D29" s="134"/>
      <c r="E29" s="134"/>
      <c r="F29" s="134"/>
      <c r="G29" s="131" t="s">
        <v>332</v>
      </c>
      <c r="H29" s="132"/>
      <c r="I29" s="132"/>
      <c r="J29" s="132"/>
      <c r="K29" s="132"/>
      <c r="L29" s="132"/>
      <c r="M29" s="2"/>
      <c r="N29" s="2"/>
    </row>
    <row r="30" spans="1:14" ht="1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ht="1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ht="1.5" customHeight="1" x14ac:dyDescent="0.35">
      <c r="A32" s="2"/>
      <c r="B32" s="1"/>
      <c r="C32" s="1"/>
      <c r="D32" s="1"/>
      <c r="E32" s="1"/>
      <c r="F32" s="1"/>
      <c r="G32" s="2"/>
      <c r="H32" s="2"/>
      <c r="I32" s="2"/>
      <c r="J32" s="2"/>
      <c r="K32" s="2"/>
      <c r="L32" s="2"/>
      <c r="M32" s="2"/>
      <c r="N32" s="2"/>
    </row>
    <row r="33" spans="1:14" ht="1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ht="15" customHeight="1" x14ac:dyDescent="0.35">
      <c r="A34" s="2"/>
      <c r="B34" s="138" t="s">
        <v>24</v>
      </c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</row>
    <row r="35" spans="1:14" ht="15" customHeight="1" x14ac:dyDescent="0.35">
      <c r="A35" s="2"/>
      <c r="B35" s="135" t="s">
        <v>25</v>
      </c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ht="1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t="1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</sheetData>
  <mergeCells count="22">
    <mergeCell ref="B3:N3"/>
    <mergeCell ref="G17:L17"/>
    <mergeCell ref="B34:N34"/>
    <mergeCell ref="C27:F27"/>
    <mergeCell ref="C23:F23"/>
    <mergeCell ref="C17:F17"/>
    <mergeCell ref="G19:L19"/>
    <mergeCell ref="G25:L25"/>
    <mergeCell ref="C19:F19"/>
    <mergeCell ref="B14:F14"/>
    <mergeCell ref="B5:D5"/>
    <mergeCell ref="B7:N7"/>
    <mergeCell ref="G21:L21"/>
    <mergeCell ref="B12:N12"/>
    <mergeCell ref="C25:F25"/>
    <mergeCell ref="C29:F29"/>
    <mergeCell ref="G27:L27"/>
    <mergeCell ref="C21:F21"/>
    <mergeCell ref="G23:L23"/>
    <mergeCell ref="B35:N35"/>
    <mergeCell ref="B11:N11"/>
    <mergeCell ref="G29:L29"/>
  </mergeCells>
  <hyperlinks>
    <hyperlink ref="C17" r:id="rId1" location="'DRE%20Consolidado'!A1" xr:uid="{00000000-0004-0000-0000-000001000000}"/>
    <hyperlink ref="C19" r:id="rId2" location="'DRE%20Commerce'!A1" xr:uid="{00000000-0004-0000-0000-000002000000}"/>
    <hyperlink ref="C21" r:id="rId3" location="'DRE%20BeOnline%20SaaS'!A1" xr:uid="{00000000-0004-0000-0000-000003000000}"/>
    <hyperlink ref="C23" r:id="rId4" location="'BP'!A1" xr:uid="{00000000-0004-0000-0000-000004000000}"/>
    <hyperlink ref="C25" r:id="rId5" location="'Fluxo%20de%20Caixa'!A1" xr:uid="{00000000-0004-0000-0000-000005000000}"/>
    <hyperlink ref="C27" r:id="rId6" location="'Receita%20e%20EBITDA%20Ex%20Squid%20e%20Nex'!A1" xr:uid="{00000000-0004-0000-0000-000006000000}"/>
    <hyperlink ref="C17:F17" location="'DRE Consolidado'!A1" display="DRE Consolidado" xr:uid="{5D571A26-5B28-4A1A-A61D-1BBBEB9D342B}"/>
    <hyperlink ref="C19:F19" location="'DRE Commerce'!A1" display="DRE Commerce" xr:uid="{41CDFBE1-2B71-48C3-BCD6-0420C3D4F0B7}"/>
    <hyperlink ref="C21:F21" location="'DRE BeOnline SaaS'!A1" display="DRE BeOnline/SaaS" xr:uid="{43E41C42-0388-4A58-B2C1-F8E3A53CC928}"/>
    <hyperlink ref="C25:F25" location="'Fluxo de Caixa'!A1" display="Fluxo de Caixa" xr:uid="{C9598653-BC44-46A1-BA1B-F6E4AB0B69A1}"/>
    <hyperlink ref="C27:F27" location="'Receita e EBITDA Ex Squid e Nex'!A1" display="Receita Ex-Desinvestimentos" xr:uid="{D11224A3-B54D-4BF9-A0EC-F664AD5192C5}"/>
    <hyperlink ref="C29:F29" location="'Dados Operacionais'!A1" display="Dados Operacionais " xr:uid="{FBDC0575-F6D1-40DC-A9FF-B10C44388234}"/>
  </hyperlinks>
  <pageMargins left="0.75" right="0.75" top="1" bottom="1" header="0.511811023622047" footer="0.511811023622047"/>
  <pageSetup paperSize="9" orientation="portrait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1331"/>
  </sheetPr>
  <dimension ref="A1:BF44"/>
  <sheetViews>
    <sheetView showGridLines="0" topLeftCell="AR1" zoomScaleNormal="100" workbookViewId="0">
      <selection activeCell="AT30" sqref="AT30"/>
    </sheetView>
  </sheetViews>
  <sheetFormatPr defaultColWidth="9.1796875" defaultRowHeight="11.5" outlineLevelRow="1" outlineLevelCol="1" x14ac:dyDescent="0.3"/>
  <cols>
    <col min="1" max="1" width="2.453125" style="5" customWidth="1"/>
    <col min="2" max="2" width="44" style="6" customWidth="1"/>
    <col min="3" max="3" width="38" style="6" hidden="1" customWidth="1" outlineLevel="1"/>
    <col min="4" max="4" width="1.54296875" style="110" customWidth="1" collapsed="1"/>
    <col min="5" max="33" width="12" style="6" customWidth="1"/>
    <col min="34" max="34" width="4.08984375" style="110" customWidth="1" collapsed="1"/>
    <col min="35" max="41" width="12" style="6" customWidth="1"/>
    <col min="42" max="42" width="4.08984375" style="110" customWidth="1" collapsed="1"/>
    <col min="43" max="49" width="12" style="6" customWidth="1"/>
    <col min="50" max="50" width="4.08984375" style="110" customWidth="1" collapsed="1"/>
    <col min="51" max="58" width="12" style="6" customWidth="1"/>
    <col min="59" max="59" width="9.1796875" style="6" customWidth="1"/>
    <col min="60" max="16384" width="9.1796875" style="6"/>
  </cols>
  <sheetData>
    <row r="1" spans="1:58" ht="3.75" customHeight="1" x14ac:dyDescent="0.35">
      <c r="A1" s="7" t="s">
        <v>26</v>
      </c>
      <c r="B1" s="1"/>
      <c r="C1" s="1"/>
      <c r="D1" s="108"/>
      <c r="E1" s="8"/>
      <c r="F1" s="8"/>
      <c r="G1" s="8"/>
      <c r="H1" s="8"/>
      <c r="I1" s="8"/>
      <c r="J1" s="8"/>
      <c r="K1" s="8"/>
      <c r="L1" s="8"/>
      <c r="M1" s="8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108"/>
      <c r="AI1" s="10"/>
      <c r="AJ1" s="9"/>
      <c r="AK1" s="10"/>
      <c r="AL1" s="8"/>
      <c r="AM1" s="9"/>
      <c r="AN1" s="11"/>
      <c r="AO1" s="9"/>
      <c r="AP1" s="108"/>
      <c r="AQ1" s="1"/>
      <c r="AR1" s="12"/>
      <c r="AS1" s="13"/>
      <c r="AT1" s="13"/>
      <c r="AU1" s="9"/>
      <c r="AV1" s="9"/>
      <c r="AW1" s="9"/>
      <c r="AX1" s="108"/>
      <c r="AY1" s="11"/>
      <c r="AZ1" s="11"/>
      <c r="BA1" s="11"/>
      <c r="BB1" s="11"/>
      <c r="BC1" s="11"/>
      <c r="BD1" s="11"/>
      <c r="BE1" s="11"/>
      <c r="BF1" s="11"/>
    </row>
    <row r="2" spans="1:58" ht="31.5" customHeight="1" x14ac:dyDescent="0.3">
      <c r="A2" s="14"/>
      <c r="B2" s="14" t="s">
        <v>37</v>
      </c>
      <c r="C2" s="14" t="s">
        <v>38</v>
      </c>
      <c r="D2" s="109"/>
      <c r="E2" s="15" t="s">
        <v>39</v>
      </c>
      <c r="F2" s="15" t="s">
        <v>40</v>
      </c>
      <c r="G2" s="15" t="s">
        <v>41</v>
      </c>
      <c r="H2" s="15" t="s">
        <v>42</v>
      </c>
      <c r="I2" s="15" t="s">
        <v>43</v>
      </c>
      <c r="J2" s="15" t="s">
        <v>44</v>
      </c>
      <c r="K2" s="15" t="s">
        <v>45</v>
      </c>
      <c r="L2" s="15" t="s">
        <v>46</v>
      </c>
      <c r="M2" s="15" t="s">
        <v>47</v>
      </c>
      <c r="N2" s="15" t="s">
        <v>48</v>
      </c>
      <c r="O2" s="15" t="s">
        <v>49</v>
      </c>
      <c r="P2" s="15" t="s">
        <v>50</v>
      </c>
      <c r="Q2" s="15" t="s">
        <v>51</v>
      </c>
      <c r="R2" s="15" t="s">
        <v>52</v>
      </c>
      <c r="S2" s="15" t="s">
        <v>53</v>
      </c>
      <c r="T2" s="15" t="s">
        <v>54</v>
      </c>
      <c r="U2" s="15" t="s">
        <v>55</v>
      </c>
      <c r="V2" s="15" t="s">
        <v>56</v>
      </c>
      <c r="W2" s="15" t="s">
        <v>57</v>
      </c>
      <c r="X2" s="15" t="s">
        <v>58</v>
      </c>
      <c r="Y2" s="15" t="s">
        <v>28</v>
      </c>
      <c r="Z2" s="15" t="s">
        <v>29</v>
      </c>
      <c r="AA2" s="15" t="s">
        <v>30</v>
      </c>
      <c r="AB2" s="15" t="s">
        <v>31</v>
      </c>
      <c r="AC2" s="15" t="s">
        <v>32</v>
      </c>
      <c r="AD2" s="15" t="s">
        <v>33</v>
      </c>
      <c r="AE2" s="15" t="s">
        <v>34</v>
      </c>
      <c r="AF2" s="15" t="s">
        <v>59</v>
      </c>
      <c r="AG2" s="15" t="s">
        <v>36</v>
      </c>
      <c r="AH2" s="109"/>
      <c r="AI2" s="15" t="s">
        <v>60</v>
      </c>
      <c r="AJ2" s="15" t="s">
        <v>61</v>
      </c>
      <c r="AK2" s="15" t="s">
        <v>62</v>
      </c>
      <c r="AL2" s="15" t="s">
        <v>63</v>
      </c>
      <c r="AM2" s="15" t="s">
        <v>64</v>
      </c>
      <c r="AN2" s="15" t="s">
        <v>65</v>
      </c>
      <c r="AO2" s="15" t="s">
        <v>66</v>
      </c>
      <c r="AP2" s="109"/>
      <c r="AQ2" s="15" t="s">
        <v>67</v>
      </c>
      <c r="AR2" s="15" t="s">
        <v>68</v>
      </c>
      <c r="AS2" s="15" t="s">
        <v>69</v>
      </c>
      <c r="AT2" s="15" t="s">
        <v>70</v>
      </c>
      <c r="AU2" s="15" t="s">
        <v>71</v>
      </c>
      <c r="AV2" s="15" t="s">
        <v>72</v>
      </c>
      <c r="AW2" s="15" t="s">
        <v>73</v>
      </c>
      <c r="AX2" s="109"/>
      <c r="AY2" s="15">
        <v>2018</v>
      </c>
      <c r="AZ2" s="15">
        <v>2019</v>
      </c>
      <c r="BA2" s="15">
        <v>2020</v>
      </c>
      <c r="BB2" s="15">
        <v>2021</v>
      </c>
      <c r="BC2" s="15">
        <v>2022</v>
      </c>
      <c r="BD2" s="15">
        <v>2023</v>
      </c>
      <c r="BE2" s="15">
        <v>2024</v>
      </c>
      <c r="BF2" s="15">
        <v>2025</v>
      </c>
    </row>
    <row r="3" spans="1:58" ht="12" customHeight="1" x14ac:dyDescent="0.3">
      <c r="B3" s="16"/>
      <c r="C3" s="16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I3" s="17"/>
      <c r="AJ3" s="17"/>
      <c r="AK3" s="17"/>
      <c r="AL3" s="17"/>
      <c r="AM3" s="17"/>
      <c r="AN3" s="17"/>
      <c r="AO3" s="17"/>
      <c r="AQ3" s="17"/>
      <c r="AR3" s="17"/>
      <c r="AS3" s="17"/>
      <c r="AT3" s="17"/>
      <c r="AU3" s="17"/>
      <c r="AV3" s="17"/>
      <c r="AW3" s="17"/>
      <c r="AY3" s="17"/>
      <c r="AZ3" s="17"/>
      <c r="BA3" s="17"/>
      <c r="BB3" s="17"/>
      <c r="BC3" s="17"/>
      <c r="BD3" s="17"/>
      <c r="BE3" s="17"/>
      <c r="BF3" s="17"/>
    </row>
    <row r="4" spans="1:58" ht="12" customHeight="1" x14ac:dyDescent="0.3">
      <c r="A4" s="18"/>
      <c r="B4" s="18" t="s">
        <v>74</v>
      </c>
      <c r="C4" s="18" t="s">
        <v>75</v>
      </c>
      <c r="D4" s="111"/>
      <c r="E4" s="19">
        <v>84.587000000000003</v>
      </c>
      <c r="F4" s="19">
        <v>94.025999999999996</v>
      </c>
      <c r="G4" s="19">
        <v>101.929</v>
      </c>
      <c r="H4" s="19">
        <v>105.175</v>
      </c>
      <c r="I4" s="19">
        <v>104.532</v>
      </c>
      <c r="J4" s="19">
        <v>117.30200000000001</v>
      </c>
      <c r="K4" s="19">
        <v>126.226</v>
      </c>
      <c r="L4" s="19">
        <v>140.15</v>
      </c>
      <c r="M4" s="19">
        <v>160.91800000000001</v>
      </c>
      <c r="N4" s="19">
        <v>184.286</v>
      </c>
      <c r="O4" s="19">
        <v>209.137</v>
      </c>
      <c r="P4" s="19">
        <v>245.86699999999999</v>
      </c>
      <c r="Q4" s="19">
        <v>247.977</v>
      </c>
      <c r="R4" s="19">
        <v>281.87799999999999</v>
      </c>
      <c r="S4" s="19">
        <v>303.08</v>
      </c>
      <c r="T4" s="19">
        <v>302.45600000000002</v>
      </c>
      <c r="U4" s="19">
        <v>301.67044262830098</v>
      </c>
      <c r="V4" s="19">
        <v>313.69110516246002</v>
      </c>
      <c r="W4" s="19">
        <v>330.090452209239</v>
      </c>
      <c r="X4" s="19">
        <v>347.30399999999997</v>
      </c>
      <c r="Y4" s="19">
        <v>320.61200000000002</v>
      </c>
      <c r="Z4" s="19">
        <v>335.95400000000001</v>
      </c>
      <c r="AA4" s="19">
        <v>349.34800000000001</v>
      </c>
      <c r="AB4" s="19">
        <v>364.11799999999999</v>
      </c>
      <c r="AC4" s="19">
        <v>348.89</v>
      </c>
      <c r="AD4" s="19">
        <v>370.77600000000001</v>
      </c>
      <c r="AE4" s="19">
        <v>387.40499999999997</v>
      </c>
      <c r="AF4" s="19">
        <v>381.46</v>
      </c>
      <c r="AG4" s="19">
        <v>362.78</v>
      </c>
      <c r="AH4" s="111"/>
      <c r="AI4" s="19">
        <v>178.613</v>
      </c>
      <c r="AJ4" s="19">
        <v>221.834</v>
      </c>
      <c r="AK4" s="19">
        <v>345.20400000000001</v>
      </c>
      <c r="AL4" s="19">
        <v>529.85500000000002</v>
      </c>
      <c r="AM4" s="19">
        <v>615.36154779076105</v>
      </c>
      <c r="AN4" s="19">
        <v>656.56600000000003</v>
      </c>
      <c r="AO4" s="19">
        <v>719.66600000000005</v>
      </c>
      <c r="AP4" s="111"/>
      <c r="AQ4" s="19">
        <v>280.54199999999997</v>
      </c>
      <c r="AR4" s="19">
        <v>348.06</v>
      </c>
      <c r="AS4" s="19">
        <v>554.34100000000001</v>
      </c>
      <c r="AT4" s="19">
        <v>832.93499999999995</v>
      </c>
      <c r="AU4" s="19">
        <v>945.452</v>
      </c>
      <c r="AV4" s="19">
        <v>1005.914</v>
      </c>
      <c r="AW4" s="19">
        <v>1107.0709999999999</v>
      </c>
      <c r="AX4" s="111"/>
      <c r="AY4" s="19">
        <v>314.983</v>
      </c>
      <c r="AZ4" s="19">
        <v>385.71699999999998</v>
      </c>
      <c r="BA4" s="19">
        <v>488.21</v>
      </c>
      <c r="BB4" s="19">
        <v>800.20799999999997</v>
      </c>
      <c r="BC4" s="19">
        <v>1135.3910000000001</v>
      </c>
      <c r="BD4" s="19">
        <v>1292.7560000000001</v>
      </c>
      <c r="BE4" s="19">
        <v>1370.0319999999999</v>
      </c>
      <c r="BF4" s="19">
        <v>1488.5309999999999</v>
      </c>
    </row>
    <row r="5" spans="1:58" ht="11.25" customHeight="1" x14ac:dyDescent="0.3">
      <c r="A5" s="20"/>
      <c r="B5" s="21" t="s">
        <v>76</v>
      </c>
      <c r="C5" s="20" t="s">
        <v>77</v>
      </c>
      <c r="D5" s="112"/>
      <c r="E5" s="23">
        <v>-48.710999999999999</v>
      </c>
      <c r="F5" s="23">
        <v>-56.884999999999998</v>
      </c>
      <c r="G5" s="23">
        <v>-59.091999999999999</v>
      </c>
      <c r="H5" s="23">
        <v>-59.707999999999998</v>
      </c>
      <c r="I5" s="23">
        <v>-62.475000000000001</v>
      </c>
      <c r="J5" s="23">
        <v>-69.462999999999994</v>
      </c>
      <c r="K5" s="23">
        <v>-71.281999999999996</v>
      </c>
      <c r="L5" s="23">
        <v>-79.665000000000006</v>
      </c>
      <c r="M5" s="23">
        <v>-91.656999999999996</v>
      </c>
      <c r="N5" s="23">
        <v>-97.986000000000004</v>
      </c>
      <c r="O5" s="23">
        <v>-108.19499999999999</v>
      </c>
      <c r="P5" s="23">
        <v>-137.83799999999999</v>
      </c>
      <c r="Q5" s="23">
        <v>-139.91999999999999</v>
      </c>
      <c r="R5" s="23">
        <v>-151.11799999999999</v>
      </c>
      <c r="S5" s="23">
        <v>-164.708</v>
      </c>
      <c r="T5" s="23">
        <v>-168.45500000000001</v>
      </c>
      <c r="U5" s="23">
        <v>-159.25899999999999</v>
      </c>
      <c r="V5" s="23">
        <v>-168.976</v>
      </c>
      <c r="W5" s="23">
        <v>-185.08199999999999</v>
      </c>
      <c r="X5" s="23">
        <v>-181.529</v>
      </c>
      <c r="Y5" s="23">
        <v>-168.077</v>
      </c>
      <c r="Z5" s="23">
        <v>-175.91900000000001</v>
      </c>
      <c r="AA5" s="23">
        <v>-174.88399999999999</v>
      </c>
      <c r="AB5" s="23">
        <v>-196.14</v>
      </c>
      <c r="AC5" s="23">
        <v>-186.39599999999999</v>
      </c>
      <c r="AD5" s="23">
        <v>-193.583</v>
      </c>
      <c r="AE5" s="23">
        <v>-204.99199999999999</v>
      </c>
      <c r="AF5" s="23">
        <v>-184.46299999999999</v>
      </c>
      <c r="AG5" s="23">
        <v>-187.25399999999999</v>
      </c>
      <c r="AH5" s="112"/>
      <c r="AI5" s="23">
        <v>-105.596</v>
      </c>
      <c r="AJ5" s="23">
        <v>-131.93799999999999</v>
      </c>
      <c r="AK5" s="23">
        <v>-189.643</v>
      </c>
      <c r="AL5" s="23">
        <v>-291.03800000000001</v>
      </c>
      <c r="AM5" s="23">
        <v>-328.23500000000001</v>
      </c>
      <c r="AN5" s="23">
        <v>-343.99599999999998</v>
      </c>
      <c r="AO5" s="23">
        <v>-379.97899999999998</v>
      </c>
      <c r="AP5" s="112"/>
      <c r="AQ5" s="23">
        <v>-164.68799999999999</v>
      </c>
      <c r="AR5" s="23">
        <v>-203.22</v>
      </c>
      <c r="AS5" s="23">
        <v>-297.83800000000002</v>
      </c>
      <c r="AT5" s="23">
        <v>-455.74599999999998</v>
      </c>
      <c r="AU5" s="23">
        <v>-513.31700000000001</v>
      </c>
      <c r="AV5" s="23">
        <v>-518.88</v>
      </c>
      <c r="AW5" s="23">
        <v>-584.971</v>
      </c>
      <c r="AX5" s="112"/>
      <c r="AY5" s="23">
        <v>-174.489</v>
      </c>
      <c r="AZ5" s="23">
        <v>-224.39599999999999</v>
      </c>
      <c r="BA5" s="23">
        <v>-282.88499999999999</v>
      </c>
      <c r="BB5" s="23">
        <v>-435.67599999999999</v>
      </c>
      <c r="BC5" s="23">
        <v>-624.20100000000002</v>
      </c>
      <c r="BD5" s="23">
        <v>-694.846</v>
      </c>
      <c r="BE5" s="23">
        <v>-715.02</v>
      </c>
      <c r="BF5" s="23">
        <v>-769.43399999999997</v>
      </c>
    </row>
    <row r="6" spans="1:58" ht="12" customHeight="1" x14ac:dyDescent="0.3">
      <c r="B6" s="24"/>
      <c r="C6" s="24"/>
      <c r="E6" s="25"/>
      <c r="F6" s="26"/>
      <c r="G6" s="25"/>
      <c r="H6" s="25"/>
      <c r="I6" s="25"/>
      <c r="J6" s="26"/>
      <c r="K6" s="25"/>
      <c r="L6" s="25"/>
      <c r="M6" s="25"/>
      <c r="N6" s="26"/>
      <c r="O6" s="25"/>
      <c r="P6" s="25"/>
      <c r="Q6" s="25"/>
      <c r="R6" s="26"/>
      <c r="S6" s="26"/>
      <c r="T6" s="26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I6" s="26"/>
      <c r="AJ6" s="26"/>
      <c r="AK6" s="26"/>
      <c r="AL6" s="26"/>
      <c r="AM6" s="26"/>
      <c r="AN6" s="26"/>
      <c r="AO6" s="26"/>
      <c r="AQ6" s="25"/>
      <c r="AR6" s="25"/>
      <c r="AS6" s="25"/>
      <c r="AT6" s="25"/>
      <c r="AU6" s="25"/>
      <c r="AV6" s="25"/>
      <c r="AW6" s="25"/>
      <c r="AY6" s="25"/>
      <c r="AZ6" s="25"/>
      <c r="BA6" s="25"/>
      <c r="BB6" s="25"/>
      <c r="BC6" s="25"/>
      <c r="BD6" s="25"/>
      <c r="BE6" s="25"/>
      <c r="BF6" s="25"/>
    </row>
    <row r="7" spans="1:58" ht="12" customHeight="1" x14ac:dyDescent="0.3">
      <c r="A7" s="18"/>
      <c r="B7" s="18" t="s">
        <v>78</v>
      </c>
      <c r="C7" s="18" t="s">
        <v>79</v>
      </c>
      <c r="D7" s="111"/>
      <c r="E7" s="19">
        <v>35.875999999999998</v>
      </c>
      <c r="F7" s="19">
        <v>37.140999999999998</v>
      </c>
      <c r="G7" s="19">
        <v>42.837000000000003</v>
      </c>
      <c r="H7" s="19">
        <v>45.466999999999999</v>
      </c>
      <c r="I7" s="19">
        <v>42.057000000000002</v>
      </c>
      <c r="J7" s="19">
        <v>47.838999999999999</v>
      </c>
      <c r="K7" s="19">
        <v>54.944000000000003</v>
      </c>
      <c r="L7" s="19">
        <v>60.484999999999999</v>
      </c>
      <c r="M7" s="19">
        <v>69.260999999999996</v>
      </c>
      <c r="N7" s="19">
        <v>86.3</v>
      </c>
      <c r="O7" s="19">
        <v>100.94199999999999</v>
      </c>
      <c r="P7" s="19">
        <v>108.029</v>
      </c>
      <c r="Q7" s="19">
        <v>108.057</v>
      </c>
      <c r="R7" s="19">
        <v>130.76</v>
      </c>
      <c r="S7" s="19">
        <v>138.37200000000001</v>
      </c>
      <c r="T7" s="19">
        <v>134.001</v>
      </c>
      <c r="U7" s="19">
        <v>142.41144262830099</v>
      </c>
      <c r="V7" s="19">
        <v>144.71510516245999</v>
      </c>
      <c r="W7" s="19">
        <v>145.00845220923901</v>
      </c>
      <c r="X7" s="19">
        <v>165.77500000000001</v>
      </c>
      <c r="Y7" s="19">
        <v>152.535</v>
      </c>
      <c r="Z7" s="19">
        <v>160.035</v>
      </c>
      <c r="AA7" s="19">
        <v>174.464</v>
      </c>
      <c r="AB7" s="19">
        <v>167.97800000000001</v>
      </c>
      <c r="AC7" s="19">
        <v>162.494</v>
      </c>
      <c r="AD7" s="19">
        <v>177.19300000000001</v>
      </c>
      <c r="AE7" s="19">
        <v>182.41300000000001</v>
      </c>
      <c r="AF7" s="19">
        <v>196.99700000000001</v>
      </c>
      <c r="AG7" s="19">
        <v>175.52600000000001</v>
      </c>
      <c r="AH7" s="111"/>
      <c r="AI7" s="19">
        <v>73.016999999999996</v>
      </c>
      <c r="AJ7" s="19">
        <v>89.896000000000001</v>
      </c>
      <c r="AK7" s="19">
        <v>155.56100000000001</v>
      </c>
      <c r="AL7" s="19">
        <v>238.81700000000001</v>
      </c>
      <c r="AM7" s="19">
        <v>287.12654779076098</v>
      </c>
      <c r="AN7" s="19">
        <v>312.57</v>
      </c>
      <c r="AO7" s="19">
        <v>339.68700000000001</v>
      </c>
      <c r="AP7" s="111"/>
      <c r="AQ7" s="19">
        <v>115.854</v>
      </c>
      <c r="AR7" s="19">
        <v>144.84</v>
      </c>
      <c r="AS7" s="19">
        <v>256.50299999999999</v>
      </c>
      <c r="AT7" s="19">
        <v>377.18900000000002</v>
      </c>
      <c r="AU7" s="19">
        <v>432.13499999999999</v>
      </c>
      <c r="AV7" s="19">
        <v>487.03399999999999</v>
      </c>
      <c r="AW7" s="19">
        <v>522.1</v>
      </c>
      <c r="AX7" s="111"/>
      <c r="AY7" s="19">
        <v>140.494</v>
      </c>
      <c r="AZ7" s="19">
        <v>161.321</v>
      </c>
      <c r="BA7" s="19">
        <v>205.32499999999999</v>
      </c>
      <c r="BB7" s="19">
        <v>364.53199999999998</v>
      </c>
      <c r="BC7" s="19">
        <v>511.19</v>
      </c>
      <c r="BD7" s="19">
        <v>597.91</v>
      </c>
      <c r="BE7" s="19">
        <v>655.01199999999994</v>
      </c>
      <c r="BF7" s="19">
        <v>719.09699999999998</v>
      </c>
    </row>
    <row r="8" spans="1:58" ht="11.25" customHeight="1" x14ac:dyDescent="0.3">
      <c r="B8" s="27"/>
      <c r="C8" s="27"/>
      <c r="F8" s="28"/>
      <c r="J8" s="28"/>
      <c r="N8" s="28"/>
      <c r="R8" s="28"/>
      <c r="S8" s="28"/>
      <c r="T8" s="28"/>
      <c r="AI8" s="28"/>
      <c r="AJ8" s="28"/>
      <c r="AK8" s="28"/>
      <c r="AL8" s="28"/>
      <c r="AM8" s="28"/>
      <c r="AN8" s="28"/>
      <c r="AO8" s="28"/>
    </row>
    <row r="9" spans="1:58" ht="11.25" customHeight="1" x14ac:dyDescent="0.3">
      <c r="A9" s="18"/>
      <c r="B9" s="18" t="s">
        <v>80</v>
      </c>
      <c r="C9" s="18" t="s">
        <v>81</v>
      </c>
      <c r="D9" s="111"/>
      <c r="E9" s="19">
        <v>-25.542000000000002</v>
      </c>
      <c r="F9" s="19">
        <v>-25.866</v>
      </c>
      <c r="G9" s="19">
        <v>-25.832000000000001</v>
      </c>
      <c r="H9" s="19">
        <v>-31.138000000000002</v>
      </c>
      <c r="I9" s="19">
        <v>-40.844999999999999</v>
      </c>
      <c r="J9" s="19">
        <v>-33.365000000000002</v>
      </c>
      <c r="K9" s="19">
        <v>-37.697000000000003</v>
      </c>
      <c r="L9" s="19">
        <v>-49.231999999999999</v>
      </c>
      <c r="M9" s="19">
        <v>-70.948999999999998</v>
      </c>
      <c r="N9" s="19">
        <v>-72.953000000000003</v>
      </c>
      <c r="O9" s="19">
        <v>-98.427999999999997</v>
      </c>
      <c r="P9" s="19">
        <v>-113.673</v>
      </c>
      <c r="Q9" s="19">
        <v>-103.863</v>
      </c>
      <c r="R9" s="19">
        <v>-110.261</v>
      </c>
      <c r="S9" s="19">
        <v>-134.85599999999999</v>
      </c>
      <c r="T9" s="19">
        <v>-116.691</v>
      </c>
      <c r="U9" s="19">
        <v>-122.366</v>
      </c>
      <c r="V9" s="19">
        <v>-125.435</v>
      </c>
      <c r="W9" s="19">
        <v>-130.251</v>
      </c>
      <c r="X9" s="19">
        <v>-133.39500000000001</v>
      </c>
      <c r="Y9" s="19">
        <v>-128.92699999999999</v>
      </c>
      <c r="Z9" s="19">
        <v>-134.27500000000001</v>
      </c>
      <c r="AA9" s="19">
        <v>-140.03200000000001</v>
      </c>
      <c r="AB9" s="19">
        <v>-137.971</v>
      </c>
      <c r="AC9" s="19">
        <v>-130.54599999999999</v>
      </c>
      <c r="AD9" s="19">
        <v>-141.94900000000001</v>
      </c>
      <c r="AE9" s="19">
        <v>-581.20899999999995</v>
      </c>
      <c r="AF9" s="19">
        <v>-142.102</v>
      </c>
      <c r="AG9" s="19">
        <v>-125.795</v>
      </c>
      <c r="AH9" s="111"/>
      <c r="AI9" s="19">
        <v>-51.408000000000001</v>
      </c>
      <c r="AJ9" s="19">
        <v>-74.209999999999994</v>
      </c>
      <c r="AK9" s="19">
        <v>-143.90199999999999</v>
      </c>
      <c r="AL9" s="19">
        <v>-214.124</v>
      </c>
      <c r="AM9" s="19">
        <v>-247.80099999999999</v>
      </c>
      <c r="AN9" s="19">
        <v>-263.202</v>
      </c>
      <c r="AO9" s="19">
        <v>-272.495</v>
      </c>
      <c r="AP9" s="111"/>
      <c r="AQ9" s="19">
        <v>-77.239999999999995</v>
      </c>
      <c r="AR9" s="19">
        <v>-111.907</v>
      </c>
      <c r="AS9" s="19">
        <v>-242.33</v>
      </c>
      <c r="AT9" s="19">
        <v>-348.98</v>
      </c>
      <c r="AU9" s="19">
        <v>-378.05200000000002</v>
      </c>
      <c r="AV9" s="19">
        <v>-403.23399999999998</v>
      </c>
      <c r="AW9" s="19">
        <v>-853.70399999999995</v>
      </c>
      <c r="AX9" s="111"/>
      <c r="AY9" s="19">
        <v>-104.142</v>
      </c>
      <c r="AZ9" s="19">
        <v>-108.378</v>
      </c>
      <c r="BA9" s="19">
        <v>-161.13900000000001</v>
      </c>
      <c r="BB9" s="19">
        <v>-356.00299999999999</v>
      </c>
      <c r="BC9" s="19">
        <v>-465.67099999999999</v>
      </c>
      <c r="BD9" s="19">
        <v>-511.447</v>
      </c>
      <c r="BE9" s="19">
        <v>-541.20500000000004</v>
      </c>
      <c r="BF9" s="19">
        <v>-995.80600000000004</v>
      </c>
    </row>
    <row r="10" spans="1:58" ht="11.25" customHeight="1" x14ac:dyDescent="0.3">
      <c r="A10" s="29"/>
      <c r="B10" s="30" t="s">
        <v>82</v>
      </c>
      <c r="C10" s="29" t="s">
        <v>83</v>
      </c>
      <c r="D10" s="112"/>
      <c r="E10" s="32">
        <v>-16.895</v>
      </c>
      <c r="F10" s="32">
        <v>-18.318000000000001</v>
      </c>
      <c r="G10" s="32">
        <v>-18.422999999999998</v>
      </c>
      <c r="H10" s="32">
        <v>-16.597999999999999</v>
      </c>
      <c r="I10" s="32">
        <v>-18.963999999999999</v>
      </c>
      <c r="J10" s="32">
        <v>-18.634</v>
      </c>
      <c r="K10" s="32">
        <v>-20.390999999999998</v>
      </c>
      <c r="L10" s="32">
        <v>-24.166</v>
      </c>
      <c r="M10" s="32">
        <v>-27.225000000000001</v>
      </c>
      <c r="N10" s="32">
        <v>-34.567999999999998</v>
      </c>
      <c r="O10" s="32">
        <v>-45.655999999999999</v>
      </c>
      <c r="P10" s="32">
        <v>-55.125999999999998</v>
      </c>
      <c r="Q10" s="32">
        <v>-56.646999999999998</v>
      </c>
      <c r="R10" s="32">
        <v>-63.253999999999998</v>
      </c>
      <c r="S10" s="32">
        <v>-65.543000000000006</v>
      </c>
      <c r="T10" s="32">
        <v>-66.489999999999995</v>
      </c>
      <c r="U10" s="32">
        <v>-64.623000000000005</v>
      </c>
      <c r="V10" s="32">
        <v>-69.197000000000003</v>
      </c>
      <c r="W10" s="32">
        <v>-68.587999999999994</v>
      </c>
      <c r="X10" s="32">
        <v>-70.069999999999993</v>
      </c>
      <c r="Y10" s="32">
        <v>-69.697999999999993</v>
      </c>
      <c r="Z10" s="32">
        <v>-75.596999999999994</v>
      </c>
      <c r="AA10" s="32">
        <v>-75.927999999999997</v>
      </c>
      <c r="AB10" s="32">
        <v>-71.248000000000005</v>
      </c>
      <c r="AC10" s="32">
        <v>-67.644999999999996</v>
      </c>
      <c r="AD10" s="32">
        <v>-75.168999999999997</v>
      </c>
      <c r="AE10" s="32">
        <v>-88.513999999999996</v>
      </c>
      <c r="AF10" s="32">
        <v>-70.766000000000005</v>
      </c>
      <c r="AG10" s="32">
        <v>-69.884</v>
      </c>
      <c r="AH10" s="112"/>
      <c r="AI10" s="32">
        <v>-35.213000000000001</v>
      </c>
      <c r="AJ10" s="32">
        <v>-37.597999999999999</v>
      </c>
      <c r="AK10" s="32">
        <v>-61.792999999999999</v>
      </c>
      <c r="AL10" s="32">
        <v>-119.901</v>
      </c>
      <c r="AM10" s="32">
        <v>-133.82</v>
      </c>
      <c r="AN10" s="32">
        <v>-145.29499999999999</v>
      </c>
      <c r="AO10" s="32">
        <v>-142.81399999999999</v>
      </c>
      <c r="AP10" s="112"/>
      <c r="AQ10" s="32">
        <v>-53.636000000000003</v>
      </c>
      <c r="AR10" s="32">
        <v>-57.988999999999997</v>
      </c>
      <c r="AS10" s="32">
        <v>-107.449</v>
      </c>
      <c r="AT10" s="32">
        <v>-185.44399999999999</v>
      </c>
      <c r="AU10" s="32">
        <v>-202.40799999999999</v>
      </c>
      <c r="AV10" s="32">
        <v>-221.22300000000001</v>
      </c>
      <c r="AW10" s="32">
        <v>-231.328</v>
      </c>
      <c r="AX10" s="112"/>
      <c r="AY10" s="32">
        <v>-62.322000000000003</v>
      </c>
      <c r="AZ10" s="32">
        <v>-70.233999999999995</v>
      </c>
      <c r="BA10" s="32">
        <v>-82.155000000000001</v>
      </c>
      <c r="BB10" s="32">
        <v>-162.57499999999999</v>
      </c>
      <c r="BC10" s="32">
        <v>-251.934</v>
      </c>
      <c r="BD10" s="32">
        <v>-272.47800000000001</v>
      </c>
      <c r="BE10" s="32">
        <v>-292.471</v>
      </c>
      <c r="BF10" s="32">
        <v>-302.09399999999999</v>
      </c>
    </row>
    <row r="11" spans="1:58" ht="11.25" customHeight="1" x14ac:dyDescent="0.3">
      <c r="A11" s="20"/>
      <c r="B11" s="21" t="s">
        <v>84</v>
      </c>
      <c r="C11" s="20" t="s">
        <v>85</v>
      </c>
      <c r="D11" s="112"/>
      <c r="E11" s="23">
        <v>-8.8640000000000008</v>
      </c>
      <c r="F11" s="23">
        <v>-9.343</v>
      </c>
      <c r="G11" s="23">
        <v>-11.188000000000001</v>
      </c>
      <c r="H11" s="23">
        <v>-14.961</v>
      </c>
      <c r="I11" s="23">
        <v>-22.109000000000002</v>
      </c>
      <c r="J11" s="23">
        <v>-14.888999999999999</v>
      </c>
      <c r="K11" s="23">
        <v>-17.68</v>
      </c>
      <c r="L11" s="23">
        <v>-25.215</v>
      </c>
      <c r="M11" s="23">
        <v>-44.265999999999998</v>
      </c>
      <c r="N11" s="23">
        <v>-38.741999999999997</v>
      </c>
      <c r="O11" s="23">
        <v>-52.99</v>
      </c>
      <c r="P11" s="23">
        <v>-59.975999999999999</v>
      </c>
      <c r="Q11" s="23">
        <v>-47.555</v>
      </c>
      <c r="R11" s="23">
        <v>-56.231000000000002</v>
      </c>
      <c r="S11" s="23">
        <v>-60.558</v>
      </c>
      <c r="T11" s="23">
        <v>-51.59</v>
      </c>
      <c r="U11" s="23">
        <v>-57.945</v>
      </c>
      <c r="V11" s="23">
        <v>-64.658000000000001</v>
      </c>
      <c r="W11" s="23">
        <v>-61.994999999999997</v>
      </c>
      <c r="X11" s="23">
        <v>-68</v>
      </c>
      <c r="Y11" s="23">
        <v>-59.896000000000001</v>
      </c>
      <c r="Z11" s="23">
        <v>-63.177</v>
      </c>
      <c r="AA11" s="23">
        <v>-64.722999999999999</v>
      </c>
      <c r="AB11" s="23">
        <v>-69.647999999999996</v>
      </c>
      <c r="AC11" s="23">
        <v>-62.317</v>
      </c>
      <c r="AD11" s="23">
        <v>-65.941999999999993</v>
      </c>
      <c r="AE11" s="23">
        <v>-76.346000000000004</v>
      </c>
      <c r="AF11" s="23">
        <v>-71.778999999999996</v>
      </c>
      <c r="AG11" s="23">
        <v>-55.814999999999998</v>
      </c>
      <c r="AH11" s="112"/>
      <c r="AI11" s="23">
        <v>-18.207000000000001</v>
      </c>
      <c r="AJ11" s="23">
        <v>-36.997999999999998</v>
      </c>
      <c r="AK11" s="23">
        <v>-83.007999999999996</v>
      </c>
      <c r="AL11" s="23">
        <v>-103.786</v>
      </c>
      <c r="AM11" s="23">
        <v>-122.60299999999999</v>
      </c>
      <c r="AN11" s="23">
        <v>-123.07299999999999</v>
      </c>
      <c r="AO11" s="23">
        <v>-128.25899999999999</v>
      </c>
      <c r="AP11" s="112"/>
      <c r="AQ11" s="23">
        <v>-29.395</v>
      </c>
      <c r="AR11" s="23">
        <v>-54.677999999999997</v>
      </c>
      <c r="AS11" s="23">
        <v>-135.99799999999999</v>
      </c>
      <c r="AT11" s="23">
        <v>-164.34399999999999</v>
      </c>
      <c r="AU11" s="23">
        <v>-184.59800000000001</v>
      </c>
      <c r="AV11" s="23">
        <v>-187.79599999999999</v>
      </c>
      <c r="AW11" s="23">
        <v>-204.60499999999999</v>
      </c>
      <c r="AX11" s="112"/>
      <c r="AY11" s="23">
        <v>-41.308999999999997</v>
      </c>
      <c r="AZ11" s="23">
        <v>-44.356000000000002</v>
      </c>
      <c r="BA11" s="23">
        <v>-79.893000000000001</v>
      </c>
      <c r="BB11" s="23">
        <v>-195.97399999999999</v>
      </c>
      <c r="BC11" s="23">
        <v>-215.934</v>
      </c>
      <c r="BD11" s="23">
        <v>-252.59800000000001</v>
      </c>
      <c r="BE11" s="23">
        <v>-257.44400000000002</v>
      </c>
      <c r="BF11" s="23">
        <v>-276.38400000000001</v>
      </c>
    </row>
    <row r="12" spans="1:58" ht="11.25" customHeight="1" x14ac:dyDescent="0.3">
      <c r="A12" s="29"/>
      <c r="B12" s="30" t="s">
        <v>86</v>
      </c>
      <c r="C12" s="29" t="s">
        <v>87</v>
      </c>
      <c r="D12" s="112"/>
      <c r="E12" s="32">
        <v>0.217</v>
      </c>
      <c r="F12" s="32">
        <v>1.7949999999999999</v>
      </c>
      <c r="G12" s="32">
        <v>3.7789999999999999</v>
      </c>
      <c r="H12" s="32">
        <v>0.42099999999999899</v>
      </c>
      <c r="I12" s="32">
        <v>0.22800000000000001</v>
      </c>
      <c r="J12" s="32">
        <v>0.158</v>
      </c>
      <c r="K12" s="32">
        <v>0.374</v>
      </c>
      <c r="L12" s="32">
        <v>0.14899999999999999</v>
      </c>
      <c r="M12" s="32">
        <v>0.54200000000000004</v>
      </c>
      <c r="N12" s="32">
        <v>0.35699999999999998</v>
      </c>
      <c r="O12" s="32">
        <v>0.218</v>
      </c>
      <c r="P12" s="32">
        <v>1.429</v>
      </c>
      <c r="Q12" s="32">
        <v>0.33900000000000002</v>
      </c>
      <c r="R12" s="32">
        <v>9.2240000000000002</v>
      </c>
      <c r="S12" s="32">
        <v>-8.7550000000000008</v>
      </c>
      <c r="T12" s="32">
        <v>1.389</v>
      </c>
      <c r="U12" s="32">
        <v>0.20200000000000001</v>
      </c>
      <c r="V12" s="32">
        <v>8.42</v>
      </c>
      <c r="W12" s="32">
        <v>0.33200000000000102</v>
      </c>
      <c r="X12" s="32">
        <v>4.6749999999999998</v>
      </c>
      <c r="Y12" s="32">
        <v>0.66700000000000004</v>
      </c>
      <c r="Z12" s="32">
        <v>4.4989999999999997</v>
      </c>
      <c r="AA12" s="32">
        <v>0.61899999999999999</v>
      </c>
      <c r="AB12" s="32">
        <v>2.9249999999999998</v>
      </c>
      <c r="AC12" s="32">
        <v>-0.58399999999999996</v>
      </c>
      <c r="AD12" s="32">
        <v>-0.83799999999999997</v>
      </c>
      <c r="AE12" s="32">
        <v>-416.34899999999999</v>
      </c>
      <c r="AF12" s="32">
        <v>0.44300000000004103</v>
      </c>
      <c r="AG12" s="32">
        <v>-9.6000000000000002E-2</v>
      </c>
      <c r="AH12" s="112"/>
      <c r="AI12" s="32">
        <v>2.012</v>
      </c>
      <c r="AJ12" s="32">
        <v>0.38600000000000001</v>
      </c>
      <c r="AK12" s="32">
        <v>0.89900000000000002</v>
      </c>
      <c r="AL12" s="32">
        <v>9.5630000000000006</v>
      </c>
      <c r="AM12" s="32">
        <v>8.6219999999999999</v>
      </c>
      <c r="AN12" s="32">
        <v>5.1660000000000004</v>
      </c>
      <c r="AO12" s="32">
        <v>-1.4219999999999999</v>
      </c>
      <c r="AP12" s="112"/>
      <c r="AQ12" s="32">
        <v>5.7910000000000004</v>
      </c>
      <c r="AR12" s="32">
        <v>0.76</v>
      </c>
      <c r="AS12" s="32">
        <v>1.117</v>
      </c>
      <c r="AT12" s="32">
        <v>0.80800000000000005</v>
      </c>
      <c r="AU12" s="32">
        <v>8.9540000000000006</v>
      </c>
      <c r="AV12" s="32">
        <v>5.7850000000000001</v>
      </c>
      <c r="AW12" s="32">
        <v>-417.77100000000002</v>
      </c>
      <c r="AX12" s="112"/>
      <c r="AY12" s="32">
        <v>-0.51100000000000001</v>
      </c>
      <c r="AZ12" s="32">
        <v>6.2119999999999997</v>
      </c>
      <c r="BA12" s="32">
        <v>0.90900000000000003</v>
      </c>
      <c r="BB12" s="32">
        <v>2.5459999999999998</v>
      </c>
      <c r="BC12" s="32">
        <v>2.1970000000000001</v>
      </c>
      <c r="BD12" s="32">
        <v>13.629</v>
      </c>
      <c r="BE12" s="32">
        <v>8.7100000000000009</v>
      </c>
      <c r="BF12" s="32">
        <v>-417.32799999999997</v>
      </c>
    </row>
    <row r="13" spans="1:58" ht="12" customHeight="1" x14ac:dyDescent="0.3">
      <c r="B13" s="24"/>
      <c r="C13" s="24"/>
      <c r="E13" s="25"/>
      <c r="F13" s="26"/>
      <c r="G13" s="25"/>
      <c r="H13" s="25"/>
      <c r="I13" s="25"/>
      <c r="J13" s="26"/>
      <c r="K13" s="25"/>
      <c r="L13" s="25"/>
      <c r="M13" s="25"/>
      <c r="N13" s="26"/>
      <c r="O13" s="25"/>
      <c r="P13" s="25"/>
      <c r="Q13" s="25"/>
      <c r="R13" s="26"/>
      <c r="S13" s="26"/>
      <c r="T13" s="26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I13" s="26"/>
      <c r="AJ13" s="26"/>
      <c r="AK13" s="26"/>
      <c r="AL13" s="26"/>
      <c r="AM13" s="26"/>
      <c r="AN13" s="26"/>
      <c r="AO13" s="26"/>
      <c r="AQ13" s="25"/>
      <c r="AR13" s="25"/>
      <c r="AS13" s="25"/>
      <c r="AT13" s="25"/>
      <c r="AU13" s="25"/>
      <c r="AV13" s="25"/>
      <c r="AW13" s="25"/>
      <c r="AY13" s="25"/>
      <c r="AZ13" s="25"/>
      <c r="BA13" s="25"/>
      <c r="BB13" s="25"/>
      <c r="BC13" s="25"/>
      <c r="BD13" s="25"/>
      <c r="BE13" s="25"/>
      <c r="BF13" s="25"/>
    </row>
    <row r="14" spans="1:58" ht="12" customHeight="1" x14ac:dyDescent="0.3">
      <c r="A14" s="18"/>
      <c r="B14" s="18" t="s">
        <v>88</v>
      </c>
      <c r="C14" s="18" t="s">
        <v>89</v>
      </c>
      <c r="D14" s="111"/>
      <c r="E14" s="19">
        <v>10.334</v>
      </c>
      <c r="F14" s="19">
        <v>11.275</v>
      </c>
      <c r="G14" s="19">
        <v>17.004999999999999</v>
      </c>
      <c r="H14" s="19">
        <v>14.329000000000001</v>
      </c>
      <c r="I14" s="19">
        <v>1.212</v>
      </c>
      <c r="J14" s="19">
        <v>14.474</v>
      </c>
      <c r="K14" s="19">
        <v>17.247</v>
      </c>
      <c r="L14" s="19">
        <v>11.253</v>
      </c>
      <c r="M14" s="19">
        <v>-1.68799999999999</v>
      </c>
      <c r="N14" s="19">
        <v>13.347</v>
      </c>
      <c r="O14" s="19">
        <v>2.5139999999999501</v>
      </c>
      <c r="P14" s="19">
        <v>-5.6439999999999797</v>
      </c>
      <c r="Q14" s="19">
        <v>4.1939999999999902</v>
      </c>
      <c r="R14" s="19">
        <v>20.498999999999999</v>
      </c>
      <c r="S14" s="19">
        <v>3.51600000000008</v>
      </c>
      <c r="T14" s="19">
        <v>17.309999999999999</v>
      </c>
      <c r="U14" s="19">
        <v>20.045442628301299</v>
      </c>
      <c r="V14" s="19">
        <v>19.2801051624599</v>
      </c>
      <c r="W14" s="19">
        <v>14.757452209238901</v>
      </c>
      <c r="X14" s="19">
        <v>32.380000000000102</v>
      </c>
      <c r="Y14" s="19">
        <v>23.608000000000001</v>
      </c>
      <c r="Z14" s="19">
        <v>25.76</v>
      </c>
      <c r="AA14" s="19">
        <v>34.432000000000002</v>
      </c>
      <c r="AB14" s="19">
        <v>30.007000000000001</v>
      </c>
      <c r="AC14" s="19">
        <v>31.948</v>
      </c>
      <c r="AD14" s="19">
        <v>35.244000000000099</v>
      </c>
      <c r="AE14" s="19">
        <v>-398.79599999999999</v>
      </c>
      <c r="AF14" s="19">
        <v>54.895000000000003</v>
      </c>
      <c r="AG14" s="19">
        <v>49.731000000000002</v>
      </c>
      <c r="AH14" s="111"/>
      <c r="AI14" s="19">
        <v>21.609000000000002</v>
      </c>
      <c r="AJ14" s="19">
        <v>15.686</v>
      </c>
      <c r="AK14" s="19">
        <v>11.659000000000001</v>
      </c>
      <c r="AL14" s="19">
        <v>24.693000000000001</v>
      </c>
      <c r="AM14" s="19">
        <v>39.325547790761199</v>
      </c>
      <c r="AN14" s="19">
        <v>49.368000000000102</v>
      </c>
      <c r="AO14" s="19">
        <v>67.192000000000107</v>
      </c>
      <c r="AP14" s="111"/>
      <c r="AQ14" s="19">
        <v>38.613999999999997</v>
      </c>
      <c r="AR14" s="19">
        <v>32.933</v>
      </c>
      <c r="AS14" s="19">
        <v>14.173</v>
      </c>
      <c r="AT14" s="19">
        <v>28.209000000000099</v>
      </c>
      <c r="AU14" s="19">
        <v>54.082999999999998</v>
      </c>
      <c r="AV14" s="19">
        <v>83.8</v>
      </c>
      <c r="AW14" s="19">
        <v>-331.60399999999998</v>
      </c>
      <c r="AX14" s="111"/>
      <c r="AY14" s="19">
        <v>36.351999999999997</v>
      </c>
      <c r="AZ14" s="19">
        <v>52.942999999999998</v>
      </c>
      <c r="BA14" s="19">
        <v>44.186</v>
      </c>
      <c r="BB14" s="19">
        <v>8.5289999999999999</v>
      </c>
      <c r="BC14" s="19">
        <v>45.519000000000098</v>
      </c>
      <c r="BD14" s="19">
        <v>86.463000000000093</v>
      </c>
      <c r="BE14" s="19">
        <v>113.807</v>
      </c>
      <c r="BF14" s="19">
        <v>-276.709</v>
      </c>
    </row>
    <row r="15" spans="1:58" ht="11.25" customHeight="1" x14ac:dyDescent="0.3">
      <c r="B15" s="33"/>
      <c r="C15" s="33"/>
      <c r="F15" s="28"/>
      <c r="J15" s="28"/>
      <c r="N15" s="28"/>
      <c r="R15" s="28"/>
      <c r="S15" s="28"/>
      <c r="T15" s="28"/>
      <c r="AI15" s="28"/>
      <c r="AJ15" s="28"/>
      <c r="AK15" s="28"/>
      <c r="AL15" s="28"/>
      <c r="AM15" s="28"/>
      <c r="AN15" s="28"/>
      <c r="AO15" s="28"/>
    </row>
    <row r="16" spans="1:58" ht="11.25" customHeight="1" x14ac:dyDescent="0.3">
      <c r="A16" s="18"/>
      <c r="B16" s="18" t="s">
        <v>90</v>
      </c>
      <c r="C16" s="18" t="s">
        <v>91</v>
      </c>
      <c r="D16" s="113"/>
      <c r="E16" s="19">
        <v>-7.048</v>
      </c>
      <c r="F16" s="19">
        <v>-5.6059999999999999</v>
      </c>
      <c r="G16" s="19">
        <v>-8.6359999999999992</v>
      </c>
      <c r="H16" s="19">
        <v>-7.3760000000000003</v>
      </c>
      <c r="I16" s="19">
        <v>-1.847</v>
      </c>
      <c r="J16" s="19">
        <v>-3.8929999999999998</v>
      </c>
      <c r="K16" s="19">
        <v>-3.4729999999999999</v>
      </c>
      <c r="L16" s="19">
        <v>-5.2640000000000002</v>
      </c>
      <c r="M16" s="19">
        <v>-4.1230000000000002</v>
      </c>
      <c r="N16" s="19">
        <v>-0.86199999999999999</v>
      </c>
      <c r="O16" s="19">
        <v>4.1980000000000004</v>
      </c>
      <c r="P16" s="19">
        <v>4.8170000000000002</v>
      </c>
      <c r="Q16" s="19">
        <v>11.257999999999999</v>
      </c>
      <c r="R16" s="19">
        <v>2.5390000000000001</v>
      </c>
      <c r="S16" s="19">
        <v>1.6360000000000099</v>
      </c>
      <c r="T16" s="19">
        <v>-0.88100000000001399</v>
      </c>
      <c r="U16" s="19">
        <v>-6.133</v>
      </c>
      <c r="V16" s="19">
        <v>-74.143000000000001</v>
      </c>
      <c r="W16" s="19">
        <v>-4.2389999999999901</v>
      </c>
      <c r="X16" s="19">
        <v>-111.601</v>
      </c>
      <c r="Y16" s="19">
        <v>9.2509999999999994</v>
      </c>
      <c r="Z16" s="19">
        <v>-4.2140000000000004</v>
      </c>
      <c r="AA16" s="19">
        <v>-8.5299999999999905</v>
      </c>
      <c r="AB16" s="19">
        <v>-45.398000000000003</v>
      </c>
      <c r="AC16" s="19">
        <v>-8.2449999999999992</v>
      </c>
      <c r="AD16" s="19">
        <v>-8.1449999999999996</v>
      </c>
      <c r="AE16" s="19">
        <v>-4.5430000000000001</v>
      </c>
      <c r="AF16" s="19">
        <v>-6.782</v>
      </c>
      <c r="AG16" s="19">
        <v>-8.9789999999999992</v>
      </c>
      <c r="AH16" s="113"/>
      <c r="AI16" s="19">
        <v>-12.654</v>
      </c>
      <c r="AJ16" s="19">
        <v>-5.74</v>
      </c>
      <c r="AK16" s="19">
        <v>-4.9850000000000003</v>
      </c>
      <c r="AL16" s="19">
        <v>13.797000000000001</v>
      </c>
      <c r="AM16" s="19">
        <v>-80.275999999999996</v>
      </c>
      <c r="AN16" s="19">
        <v>5.0369999999999999</v>
      </c>
      <c r="AO16" s="19">
        <v>-16.39</v>
      </c>
      <c r="AP16" s="113"/>
      <c r="AQ16" s="19">
        <v>-21.29</v>
      </c>
      <c r="AR16" s="19">
        <v>-9.2129999999999992</v>
      </c>
      <c r="AS16" s="19">
        <v>-0.78699999999999903</v>
      </c>
      <c r="AT16" s="19">
        <v>15.433</v>
      </c>
      <c r="AU16" s="19">
        <v>-84.515000000000001</v>
      </c>
      <c r="AV16" s="19">
        <v>-3.4929999999999999</v>
      </c>
      <c r="AW16" s="19">
        <v>-20.933</v>
      </c>
      <c r="AX16" s="113"/>
      <c r="AY16" s="19">
        <v>-16.248000000000001</v>
      </c>
      <c r="AZ16" s="19">
        <v>-28.666</v>
      </c>
      <c r="BA16" s="19">
        <v>-14.477</v>
      </c>
      <c r="BB16" s="19">
        <v>4.03</v>
      </c>
      <c r="BC16" s="19">
        <v>14.552</v>
      </c>
      <c r="BD16" s="19">
        <v>-196.11600000000001</v>
      </c>
      <c r="BE16" s="19">
        <v>-48.890999999999998</v>
      </c>
      <c r="BF16" s="19">
        <v>-27.715</v>
      </c>
    </row>
    <row r="17" spans="1:58" ht="11.25" customHeight="1" x14ac:dyDescent="0.3">
      <c r="A17" s="20"/>
      <c r="B17" s="21" t="s">
        <v>92</v>
      </c>
      <c r="C17" s="20" t="s">
        <v>93</v>
      </c>
      <c r="D17" s="112"/>
      <c r="E17" s="23">
        <v>2.0049999999999999</v>
      </c>
      <c r="F17" s="23">
        <v>-0.77300000000000102</v>
      </c>
      <c r="G17" s="23">
        <v>8.8130000000000006</v>
      </c>
      <c r="H17" s="23">
        <v>-3.2869999999999999</v>
      </c>
      <c r="I17" s="23">
        <v>3.4740000000000002</v>
      </c>
      <c r="J17" s="23">
        <v>8.4410000000000007</v>
      </c>
      <c r="K17" s="23">
        <v>2.6179999999999999</v>
      </c>
      <c r="L17" s="23">
        <v>29.742000000000001</v>
      </c>
      <c r="M17" s="23">
        <v>9.1539999999999999</v>
      </c>
      <c r="N17" s="23">
        <v>15.23</v>
      </c>
      <c r="O17" s="23">
        <v>25.399000000000001</v>
      </c>
      <c r="P17" s="23">
        <v>32.911000000000001</v>
      </c>
      <c r="Q17" s="23">
        <v>42.463999999999999</v>
      </c>
      <c r="R17" s="23">
        <v>47.859000000000002</v>
      </c>
      <c r="S17" s="23">
        <v>49.34</v>
      </c>
      <c r="T17" s="23">
        <v>50.162999999999997</v>
      </c>
      <c r="U17" s="23">
        <v>43.048000000000002</v>
      </c>
      <c r="V17" s="23">
        <v>40.884</v>
      </c>
      <c r="W17" s="23">
        <v>40.765000000000001</v>
      </c>
      <c r="X17" s="23">
        <v>37.01</v>
      </c>
      <c r="Y17" s="23">
        <v>34.686999999999998</v>
      </c>
      <c r="Z17" s="23">
        <v>26.044</v>
      </c>
      <c r="AA17" s="23">
        <v>15.385</v>
      </c>
      <c r="AB17" s="23">
        <v>14.858000000000001</v>
      </c>
      <c r="AC17" s="23">
        <v>16.86</v>
      </c>
      <c r="AD17" s="23">
        <v>14.484999999999999</v>
      </c>
      <c r="AE17" s="23">
        <v>13.914999999999999</v>
      </c>
      <c r="AF17" s="23">
        <v>15.563000000000001</v>
      </c>
      <c r="AG17" s="23">
        <v>11.048999999999999</v>
      </c>
      <c r="AH17" s="112"/>
      <c r="AI17" s="23">
        <v>1.232</v>
      </c>
      <c r="AJ17" s="23">
        <v>37.531999999999996</v>
      </c>
      <c r="AK17" s="23">
        <v>24.384</v>
      </c>
      <c r="AL17" s="23">
        <v>90.322999999999993</v>
      </c>
      <c r="AM17" s="23">
        <v>83.932000000000002</v>
      </c>
      <c r="AN17" s="23">
        <v>60.731000000000002</v>
      </c>
      <c r="AO17" s="23">
        <v>31.344999999999999</v>
      </c>
      <c r="AP17" s="112"/>
      <c r="AQ17" s="23">
        <v>10.045</v>
      </c>
      <c r="AR17" s="23">
        <v>9.9619999999999997</v>
      </c>
      <c r="AS17" s="23">
        <v>49.783000000000001</v>
      </c>
      <c r="AT17" s="23">
        <v>139.66300000000001</v>
      </c>
      <c r="AU17" s="23">
        <v>124.697</v>
      </c>
      <c r="AV17" s="23">
        <v>76.116</v>
      </c>
      <c r="AW17" s="23">
        <v>45.26</v>
      </c>
      <c r="AX17" s="112"/>
      <c r="AY17" s="23">
        <v>8.8849999999999998</v>
      </c>
      <c r="AZ17" s="23">
        <v>6.758</v>
      </c>
      <c r="BA17" s="23">
        <v>39.704000000000001</v>
      </c>
      <c r="BB17" s="23">
        <v>82.694000000000003</v>
      </c>
      <c r="BC17" s="23">
        <v>189.82599999999999</v>
      </c>
      <c r="BD17" s="23">
        <v>161.70699999999999</v>
      </c>
      <c r="BE17" s="23">
        <v>90.974000000000004</v>
      </c>
      <c r="BF17" s="23">
        <v>60.823</v>
      </c>
    </row>
    <row r="18" spans="1:58" ht="11.25" customHeight="1" x14ac:dyDescent="0.3">
      <c r="A18" s="29"/>
      <c r="B18" s="30" t="s">
        <v>94</v>
      </c>
      <c r="C18" s="29" t="s">
        <v>95</v>
      </c>
      <c r="D18" s="112"/>
      <c r="E18" s="32">
        <v>-9.0530000000000008</v>
      </c>
      <c r="F18" s="32">
        <v>-4.8330000000000002</v>
      </c>
      <c r="G18" s="32">
        <v>-17.449000000000002</v>
      </c>
      <c r="H18" s="32">
        <v>-4.0890000000000004</v>
      </c>
      <c r="I18" s="32">
        <v>-5.3209999999999997</v>
      </c>
      <c r="J18" s="32">
        <v>-12.334</v>
      </c>
      <c r="K18" s="32">
        <v>-6.0910000000000002</v>
      </c>
      <c r="L18" s="32">
        <v>-35.006</v>
      </c>
      <c r="M18" s="32">
        <v>-13.276999999999999</v>
      </c>
      <c r="N18" s="32">
        <v>-16.091999999999999</v>
      </c>
      <c r="O18" s="32">
        <v>-21.201000000000001</v>
      </c>
      <c r="P18" s="32">
        <v>-28.094000000000001</v>
      </c>
      <c r="Q18" s="32">
        <v>-31.206</v>
      </c>
      <c r="R18" s="32">
        <v>-45.32</v>
      </c>
      <c r="S18" s="32">
        <v>-47.704000000000001</v>
      </c>
      <c r="T18" s="32">
        <v>-51.043999999999997</v>
      </c>
      <c r="U18" s="32">
        <v>-49.180999999999997</v>
      </c>
      <c r="V18" s="32">
        <v>-115.027</v>
      </c>
      <c r="W18" s="32">
        <v>-45.003999999999998</v>
      </c>
      <c r="X18" s="32">
        <v>-148.61099999999999</v>
      </c>
      <c r="Y18" s="32">
        <v>-25.436</v>
      </c>
      <c r="Z18" s="32">
        <v>-30.257999999999999</v>
      </c>
      <c r="AA18" s="32">
        <v>-23.914999999999999</v>
      </c>
      <c r="AB18" s="32">
        <v>-60.256</v>
      </c>
      <c r="AC18" s="32">
        <v>-25.105</v>
      </c>
      <c r="AD18" s="32">
        <v>-22.63</v>
      </c>
      <c r="AE18" s="32">
        <v>-18.457999999999998</v>
      </c>
      <c r="AF18" s="32">
        <v>-22.344999999999999</v>
      </c>
      <c r="AG18" s="32">
        <v>-20.027999999999999</v>
      </c>
      <c r="AH18" s="112"/>
      <c r="AI18" s="32">
        <v>-13.885999999999999</v>
      </c>
      <c r="AJ18" s="32">
        <v>-43.271999999999998</v>
      </c>
      <c r="AK18" s="32">
        <v>-29.369</v>
      </c>
      <c r="AL18" s="32">
        <v>-76.525999999999996</v>
      </c>
      <c r="AM18" s="32">
        <v>-164.208</v>
      </c>
      <c r="AN18" s="32">
        <v>-55.694000000000003</v>
      </c>
      <c r="AO18" s="32">
        <v>-47.734999999999999</v>
      </c>
      <c r="AP18" s="112"/>
      <c r="AQ18" s="32">
        <v>-31.335000000000001</v>
      </c>
      <c r="AR18" s="32">
        <v>-19.175000000000001</v>
      </c>
      <c r="AS18" s="32">
        <v>-50.57</v>
      </c>
      <c r="AT18" s="32">
        <v>-124.23</v>
      </c>
      <c r="AU18" s="32">
        <v>-209.21199999999999</v>
      </c>
      <c r="AV18" s="32">
        <v>-79.608999999999995</v>
      </c>
      <c r="AW18" s="32">
        <v>-66.192999999999998</v>
      </c>
      <c r="AX18" s="112"/>
      <c r="AY18" s="32">
        <v>-25.132999999999999</v>
      </c>
      <c r="AZ18" s="32">
        <v>-35.423999999999999</v>
      </c>
      <c r="BA18" s="32">
        <v>-54.180999999999997</v>
      </c>
      <c r="BB18" s="32">
        <v>-78.664000000000001</v>
      </c>
      <c r="BC18" s="32">
        <v>-175.274</v>
      </c>
      <c r="BD18" s="32">
        <v>-357.82299999999998</v>
      </c>
      <c r="BE18" s="32">
        <v>-139.86500000000001</v>
      </c>
      <c r="BF18" s="32">
        <v>-88.537999999999997</v>
      </c>
    </row>
    <row r="19" spans="1:58" ht="12" customHeight="1" x14ac:dyDescent="0.3">
      <c r="B19" s="25"/>
      <c r="C19" s="25"/>
      <c r="E19" s="25"/>
      <c r="F19" s="26"/>
      <c r="G19" s="25"/>
      <c r="H19" s="25"/>
      <c r="I19" s="25"/>
      <c r="J19" s="26"/>
      <c r="K19" s="25"/>
      <c r="L19" s="25"/>
      <c r="M19" s="25"/>
      <c r="N19" s="26"/>
      <c r="O19" s="25"/>
      <c r="P19" s="25"/>
      <c r="Q19" s="25"/>
      <c r="R19" s="26"/>
      <c r="S19" s="26"/>
      <c r="T19" s="26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I19" s="26"/>
      <c r="AJ19" s="26"/>
      <c r="AK19" s="26"/>
      <c r="AL19" s="26"/>
      <c r="AM19" s="26"/>
      <c r="AN19" s="26"/>
      <c r="AO19" s="26"/>
      <c r="AQ19" s="25"/>
      <c r="AR19" s="25"/>
      <c r="AS19" s="25"/>
      <c r="AT19" s="25"/>
      <c r="AU19" s="25"/>
      <c r="AV19" s="25"/>
      <c r="AW19" s="25"/>
      <c r="AY19" s="25"/>
      <c r="AZ19" s="25"/>
      <c r="BA19" s="25"/>
      <c r="BB19" s="25"/>
      <c r="BC19" s="25"/>
      <c r="BD19" s="25"/>
      <c r="BE19" s="25"/>
      <c r="BF19" s="25"/>
    </row>
    <row r="20" spans="1:58" ht="12" customHeight="1" x14ac:dyDescent="0.3">
      <c r="A20" s="18"/>
      <c r="B20" s="18" t="s">
        <v>96</v>
      </c>
      <c r="C20" s="18" t="s">
        <v>97</v>
      </c>
      <c r="D20" s="111"/>
      <c r="E20" s="19">
        <v>3.286</v>
      </c>
      <c r="F20" s="19">
        <v>5.6689999999999801</v>
      </c>
      <c r="G20" s="19">
        <v>8.3689999999999891</v>
      </c>
      <c r="H20" s="19">
        <v>6.9530000000000198</v>
      </c>
      <c r="I20" s="19">
        <v>-0.63500000000000301</v>
      </c>
      <c r="J20" s="19">
        <v>10.581</v>
      </c>
      <c r="K20" s="19">
        <v>13.773999999999999</v>
      </c>
      <c r="L20" s="19">
        <v>5.9889999999999803</v>
      </c>
      <c r="M20" s="19">
        <v>-5.8109999999999902</v>
      </c>
      <c r="N20" s="19">
        <v>12.484999999999999</v>
      </c>
      <c r="O20" s="19">
        <v>6.71199999999995</v>
      </c>
      <c r="P20" s="19">
        <v>-0.82699999999997698</v>
      </c>
      <c r="Q20" s="19">
        <v>15.452</v>
      </c>
      <c r="R20" s="19">
        <v>23.038</v>
      </c>
      <c r="S20" s="19">
        <v>5.1520000000000898</v>
      </c>
      <c r="T20" s="19">
        <v>16.428999999999998</v>
      </c>
      <c r="U20" s="19">
        <v>13.912442628301299</v>
      </c>
      <c r="V20" s="19">
        <v>-54.862894837540097</v>
      </c>
      <c r="W20" s="19">
        <v>10.5184522092389</v>
      </c>
      <c r="X20" s="19">
        <v>-79.221000000000004</v>
      </c>
      <c r="Y20" s="19">
        <v>32.859000000000002</v>
      </c>
      <c r="Z20" s="19">
        <v>21.545999999999999</v>
      </c>
      <c r="AA20" s="19">
        <v>25.902000000000001</v>
      </c>
      <c r="AB20" s="19">
        <v>-15.391</v>
      </c>
      <c r="AC20" s="19">
        <v>23.702999999999999</v>
      </c>
      <c r="AD20" s="19">
        <v>27.0990000000001</v>
      </c>
      <c r="AE20" s="19">
        <v>-403.339</v>
      </c>
      <c r="AF20" s="19">
        <v>48.113</v>
      </c>
      <c r="AG20" s="19">
        <v>40.752000000000002</v>
      </c>
      <c r="AH20" s="111"/>
      <c r="AI20" s="19">
        <v>8.9549999999999894</v>
      </c>
      <c r="AJ20" s="19">
        <v>9.9460000000000104</v>
      </c>
      <c r="AK20" s="19">
        <v>6.6740000000000199</v>
      </c>
      <c r="AL20" s="19">
        <v>38.49</v>
      </c>
      <c r="AM20" s="19">
        <v>-40.950452209238797</v>
      </c>
      <c r="AN20" s="19">
        <v>54.405000000000101</v>
      </c>
      <c r="AO20" s="19">
        <v>50.802000000000099</v>
      </c>
      <c r="AP20" s="111"/>
      <c r="AQ20" s="19">
        <v>17.324000000000002</v>
      </c>
      <c r="AR20" s="19">
        <v>23.72</v>
      </c>
      <c r="AS20" s="19">
        <v>13.385999999999999</v>
      </c>
      <c r="AT20" s="19">
        <v>43.642000000000102</v>
      </c>
      <c r="AU20" s="19">
        <v>-30.431999999999999</v>
      </c>
      <c r="AV20" s="19">
        <v>80.307000000000002</v>
      </c>
      <c r="AW20" s="19">
        <v>-352.53699999999998</v>
      </c>
      <c r="AX20" s="111"/>
      <c r="AY20" s="19">
        <v>20.103999999999999</v>
      </c>
      <c r="AZ20" s="19">
        <v>24.277000000000001</v>
      </c>
      <c r="BA20" s="19">
        <v>29.709</v>
      </c>
      <c r="BB20" s="19">
        <v>12.558999999999999</v>
      </c>
      <c r="BC20" s="19">
        <v>60.071000000000097</v>
      </c>
      <c r="BD20" s="19">
        <v>-109.65300000000001</v>
      </c>
      <c r="BE20" s="19">
        <v>64.915999999999997</v>
      </c>
      <c r="BF20" s="19">
        <v>-304.42399999999998</v>
      </c>
    </row>
    <row r="21" spans="1:58" ht="11.25" customHeight="1" x14ac:dyDescent="0.3">
      <c r="B21" s="34"/>
      <c r="C21" s="34"/>
      <c r="F21" s="28"/>
      <c r="J21" s="28"/>
      <c r="N21" s="28"/>
      <c r="R21" s="28"/>
      <c r="S21" s="28"/>
      <c r="T21" s="28"/>
      <c r="AI21" s="28"/>
      <c r="AJ21" s="28"/>
      <c r="AK21" s="28"/>
      <c r="AL21" s="28"/>
      <c r="AM21" s="28"/>
      <c r="AN21" s="28"/>
      <c r="AO21" s="28"/>
    </row>
    <row r="22" spans="1:58" ht="11.25" customHeight="1" x14ac:dyDescent="0.3">
      <c r="A22" s="18"/>
      <c r="B22" s="18" t="s">
        <v>98</v>
      </c>
      <c r="C22" s="18" t="s">
        <v>99</v>
      </c>
      <c r="D22" s="113"/>
      <c r="E22" s="19">
        <v>-1.863</v>
      </c>
      <c r="F22" s="19">
        <v>-1.9410000000000001</v>
      </c>
      <c r="G22" s="19">
        <v>-2.3879999999999999</v>
      </c>
      <c r="H22" s="19">
        <v>-1.4000000000000699E-2</v>
      </c>
      <c r="I22" s="19">
        <v>-1.6359999999999999</v>
      </c>
      <c r="J22" s="19">
        <v>-5.3390000000000004</v>
      </c>
      <c r="K22" s="19">
        <v>-5.9640000000000004</v>
      </c>
      <c r="L22" s="19">
        <v>2.97</v>
      </c>
      <c r="M22" s="19">
        <v>-2.5659999999999998</v>
      </c>
      <c r="N22" s="19">
        <v>-8.9090000000000007</v>
      </c>
      <c r="O22" s="19">
        <v>-10.446999999999999</v>
      </c>
      <c r="P22" s="19">
        <v>-6.3860000000000001</v>
      </c>
      <c r="Q22" s="19">
        <v>-11.722</v>
      </c>
      <c r="R22" s="19">
        <v>-9.4130000000000003</v>
      </c>
      <c r="S22" s="19">
        <v>-12.414999999999999</v>
      </c>
      <c r="T22" s="19">
        <v>1.752</v>
      </c>
      <c r="U22" s="19">
        <v>-7.4559704936224298</v>
      </c>
      <c r="V22" s="19">
        <v>15.8930242447636</v>
      </c>
      <c r="W22" s="19">
        <v>-6.6480537511411804</v>
      </c>
      <c r="X22" s="19">
        <v>34.128999999999998</v>
      </c>
      <c r="Y22" s="19">
        <v>-8.3889999999999993</v>
      </c>
      <c r="Z22" s="19">
        <v>-3.2240000000000002</v>
      </c>
      <c r="AA22" s="19">
        <v>-9.0130000000000106</v>
      </c>
      <c r="AB22" s="19">
        <v>-2.0960000000000001</v>
      </c>
      <c r="AC22" s="19">
        <v>-8.8949999999999996</v>
      </c>
      <c r="AD22" s="19">
        <v>-11.291</v>
      </c>
      <c r="AE22" s="19">
        <v>115.512</v>
      </c>
      <c r="AF22" s="19">
        <v>-16.352</v>
      </c>
      <c r="AG22" s="19">
        <v>-19.236999999999998</v>
      </c>
      <c r="AH22" s="113"/>
      <c r="AI22" s="19">
        <v>-3.8039999999999998</v>
      </c>
      <c r="AJ22" s="19">
        <v>-6.9749999999999996</v>
      </c>
      <c r="AK22" s="19">
        <v>-11.475</v>
      </c>
      <c r="AL22" s="19">
        <v>-21.135000000000002</v>
      </c>
      <c r="AM22" s="19">
        <v>8.4370537511411801</v>
      </c>
      <c r="AN22" s="19">
        <v>-11.613</v>
      </c>
      <c r="AO22" s="19">
        <v>-20.186</v>
      </c>
      <c r="AP22" s="113"/>
      <c r="AQ22" s="19">
        <v>-6.1920000000000002</v>
      </c>
      <c r="AR22" s="19">
        <v>-12.939</v>
      </c>
      <c r="AS22" s="19">
        <v>-21.922000000000001</v>
      </c>
      <c r="AT22" s="19">
        <v>-33.549999999999997</v>
      </c>
      <c r="AU22" s="19">
        <v>1.7889999999999999</v>
      </c>
      <c r="AV22" s="19">
        <v>-20.626000000000001</v>
      </c>
      <c r="AW22" s="19">
        <v>95.325999999999993</v>
      </c>
      <c r="AX22" s="113"/>
      <c r="AY22" s="19">
        <v>-9.218</v>
      </c>
      <c r="AZ22" s="19">
        <v>-6.2060000000000004</v>
      </c>
      <c r="BA22" s="19">
        <v>-9.9689999999999994</v>
      </c>
      <c r="BB22" s="19">
        <v>-28.308</v>
      </c>
      <c r="BC22" s="19">
        <v>-31.797999999999998</v>
      </c>
      <c r="BD22" s="19">
        <v>35.917999999999999</v>
      </c>
      <c r="BE22" s="19">
        <v>-22.722000000000001</v>
      </c>
      <c r="BF22" s="19">
        <v>78.974000000000004</v>
      </c>
    </row>
    <row r="23" spans="1:58" ht="11.25" customHeight="1" x14ac:dyDescent="0.3">
      <c r="A23" s="20"/>
      <c r="B23" s="21" t="s">
        <v>100</v>
      </c>
      <c r="C23" s="20" t="s">
        <v>101</v>
      </c>
      <c r="D23" s="112"/>
      <c r="E23" s="23">
        <v>-2.2930000000000001</v>
      </c>
      <c r="F23" s="23">
        <v>-1.323</v>
      </c>
      <c r="G23" s="23">
        <v>-1.883</v>
      </c>
      <c r="H23" s="23">
        <v>-0.52600000000000102</v>
      </c>
      <c r="I23" s="23">
        <v>-3.0779999999999998</v>
      </c>
      <c r="J23" s="23">
        <v>-4.3280000000000003</v>
      </c>
      <c r="K23" s="23">
        <v>-6.5350000000000001</v>
      </c>
      <c r="L23" s="23">
        <v>-0.870999999999999</v>
      </c>
      <c r="M23" s="23">
        <v>-5.7640000000000002</v>
      </c>
      <c r="N23" s="23">
        <v>-6.87</v>
      </c>
      <c r="O23" s="23">
        <v>-7.89</v>
      </c>
      <c r="P23" s="23">
        <v>-2.4969999999999999</v>
      </c>
      <c r="Q23" s="23">
        <v>-18.738</v>
      </c>
      <c r="R23" s="23">
        <v>-12.023999999999999</v>
      </c>
      <c r="S23" s="23">
        <v>-20.727</v>
      </c>
      <c r="T23" s="23">
        <v>-2.4550000000000098</v>
      </c>
      <c r="U23" s="23">
        <v>-22.8319704936224</v>
      </c>
      <c r="V23" s="23">
        <v>-21.790975755236399</v>
      </c>
      <c r="W23" s="23">
        <v>-24.086053751141201</v>
      </c>
      <c r="X23" s="23">
        <v>-7.8229999999999897</v>
      </c>
      <c r="Y23" s="23">
        <v>-26.202999999999999</v>
      </c>
      <c r="Z23" s="23">
        <v>-5.8620000000000001</v>
      </c>
      <c r="AA23" s="23">
        <v>-10.657</v>
      </c>
      <c r="AB23" s="23">
        <v>-4.3550000000000004</v>
      </c>
      <c r="AC23" s="23">
        <v>-8.6129999999999995</v>
      </c>
      <c r="AD23" s="23">
        <v>-2.9209999999999998</v>
      </c>
      <c r="AE23" s="23">
        <v>-1.8839999999999999</v>
      </c>
      <c r="AF23" s="23">
        <v>2.718</v>
      </c>
      <c r="AG23" s="23">
        <v>-0.94199999999999995</v>
      </c>
      <c r="AH23" s="112"/>
      <c r="AI23" s="23">
        <v>-3.6160000000000001</v>
      </c>
      <c r="AJ23" s="23">
        <v>-7.4059999999999997</v>
      </c>
      <c r="AK23" s="23">
        <v>-12.634</v>
      </c>
      <c r="AL23" s="23">
        <v>-30.762</v>
      </c>
      <c r="AM23" s="23">
        <v>-44.622946248858803</v>
      </c>
      <c r="AN23" s="23">
        <v>-32.064999999999998</v>
      </c>
      <c r="AO23" s="23">
        <v>-11.534000000000001</v>
      </c>
      <c r="AP23" s="112"/>
      <c r="AQ23" s="23">
        <v>-5.4989999999999997</v>
      </c>
      <c r="AR23" s="23">
        <v>-13.941000000000001</v>
      </c>
      <c r="AS23" s="23">
        <v>-20.524000000000001</v>
      </c>
      <c r="AT23" s="23">
        <v>-51.488999999999997</v>
      </c>
      <c r="AU23" s="23">
        <v>-68.709000000000003</v>
      </c>
      <c r="AV23" s="23">
        <v>-42.722000000000001</v>
      </c>
      <c r="AW23" s="23">
        <v>-13.417999999999999</v>
      </c>
      <c r="AX23" s="112"/>
      <c r="AY23" s="23">
        <v>-4.8040000000000003</v>
      </c>
      <c r="AZ23" s="23">
        <v>-6.0250000000000004</v>
      </c>
      <c r="BA23" s="23">
        <v>-14.811999999999999</v>
      </c>
      <c r="BB23" s="23">
        <v>-23.021000000000001</v>
      </c>
      <c r="BC23" s="23">
        <v>-53.944000000000003</v>
      </c>
      <c r="BD23" s="23">
        <v>-76.531999999999996</v>
      </c>
      <c r="BE23" s="23">
        <v>-47.076999999999998</v>
      </c>
      <c r="BF23" s="23">
        <v>-10.7</v>
      </c>
    </row>
    <row r="24" spans="1:58" ht="12" customHeight="1" x14ac:dyDescent="0.3">
      <c r="A24" s="29"/>
      <c r="B24" s="30" t="s">
        <v>102</v>
      </c>
      <c r="C24" s="29" t="s">
        <v>103</v>
      </c>
      <c r="D24" s="112"/>
      <c r="E24" s="32">
        <v>0.43</v>
      </c>
      <c r="F24" s="32">
        <v>-0.61799999999999999</v>
      </c>
      <c r="G24" s="32">
        <v>-0.505</v>
      </c>
      <c r="H24" s="32">
        <v>0.51200000000000001</v>
      </c>
      <c r="I24" s="32">
        <v>1.4419999999999999</v>
      </c>
      <c r="J24" s="32">
        <v>-1.0109999999999999</v>
      </c>
      <c r="K24" s="32">
        <v>0.57099999999999995</v>
      </c>
      <c r="L24" s="32">
        <v>3.8410000000000002</v>
      </c>
      <c r="M24" s="32">
        <v>3.198</v>
      </c>
      <c r="N24" s="32">
        <v>-2.0390000000000001</v>
      </c>
      <c r="O24" s="32">
        <v>-2.5569999999999999</v>
      </c>
      <c r="P24" s="32">
        <v>-3.8889999999999998</v>
      </c>
      <c r="Q24" s="32">
        <v>7.016</v>
      </c>
      <c r="R24" s="32">
        <v>2.6110000000000002</v>
      </c>
      <c r="S24" s="32">
        <v>8.3119999999999994</v>
      </c>
      <c r="T24" s="32">
        <v>4.2069999999999999</v>
      </c>
      <c r="U24" s="32">
        <v>15.375999999999999</v>
      </c>
      <c r="V24" s="32">
        <v>37.683999999999997</v>
      </c>
      <c r="W24" s="32">
        <v>17.437999999999999</v>
      </c>
      <c r="X24" s="32">
        <v>41.951999999999998</v>
      </c>
      <c r="Y24" s="32">
        <v>17.814</v>
      </c>
      <c r="Z24" s="32">
        <v>2.6379999999999999</v>
      </c>
      <c r="AA24" s="32">
        <v>1.6439999999999999</v>
      </c>
      <c r="AB24" s="32">
        <v>2.2589999999999999</v>
      </c>
      <c r="AC24" s="32">
        <v>-0.28199999999999997</v>
      </c>
      <c r="AD24" s="32">
        <v>-8.3699999999999992</v>
      </c>
      <c r="AE24" s="32">
        <v>117.396</v>
      </c>
      <c r="AF24" s="32">
        <v>-19.07</v>
      </c>
      <c r="AG24" s="32">
        <v>-18.295000000000002</v>
      </c>
      <c r="AH24" s="112"/>
      <c r="AI24" s="32">
        <v>-0.188</v>
      </c>
      <c r="AJ24" s="32">
        <v>0.43099999999999999</v>
      </c>
      <c r="AK24" s="32">
        <v>1.159</v>
      </c>
      <c r="AL24" s="32">
        <v>9.6270000000000007</v>
      </c>
      <c r="AM24" s="32">
        <v>53.06</v>
      </c>
      <c r="AN24" s="32">
        <v>20.452000000000002</v>
      </c>
      <c r="AO24" s="32">
        <v>-8.6519999999999992</v>
      </c>
      <c r="AP24" s="112"/>
      <c r="AQ24" s="32">
        <v>-0.69299999999999995</v>
      </c>
      <c r="AR24" s="32">
        <v>1.002</v>
      </c>
      <c r="AS24" s="32">
        <v>-1.3979999999999999</v>
      </c>
      <c r="AT24" s="32">
        <v>17.939</v>
      </c>
      <c r="AU24" s="32">
        <v>70.498000000000005</v>
      </c>
      <c r="AV24" s="32">
        <v>22.096</v>
      </c>
      <c r="AW24" s="32">
        <v>108.744</v>
      </c>
      <c r="AX24" s="112"/>
      <c r="AY24" s="32">
        <v>-4.4139999999999997</v>
      </c>
      <c r="AZ24" s="32">
        <v>-0.18099999999999999</v>
      </c>
      <c r="BA24" s="32">
        <v>4.843</v>
      </c>
      <c r="BB24" s="32">
        <v>-5.2869999999999999</v>
      </c>
      <c r="BC24" s="32">
        <v>22.146000000000001</v>
      </c>
      <c r="BD24" s="32">
        <v>112.45</v>
      </c>
      <c r="BE24" s="32">
        <v>24.355</v>
      </c>
      <c r="BF24" s="32">
        <v>89.674000000000007</v>
      </c>
    </row>
    <row r="25" spans="1:58" ht="12" customHeight="1" x14ac:dyDescent="0.3">
      <c r="A25" s="18"/>
      <c r="B25" s="18" t="s">
        <v>104</v>
      </c>
      <c r="C25" s="18" t="s">
        <v>105</v>
      </c>
      <c r="D25" s="111"/>
      <c r="E25" s="19">
        <v>1.423</v>
      </c>
      <c r="F25" s="19">
        <v>3.7279999999999802</v>
      </c>
      <c r="G25" s="19">
        <v>5.9809999999999999</v>
      </c>
      <c r="H25" s="19">
        <v>6.9390000000000196</v>
      </c>
      <c r="I25" s="19">
        <v>-2.2709999999999999</v>
      </c>
      <c r="J25" s="19">
        <v>5.2420000000000098</v>
      </c>
      <c r="K25" s="19">
        <v>7.8099999999999898</v>
      </c>
      <c r="L25" s="19">
        <v>8.9589999999999801</v>
      </c>
      <c r="M25" s="19">
        <v>-8.37699999999999</v>
      </c>
      <c r="N25" s="19">
        <v>3.5760000000000098</v>
      </c>
      <c r="O25" s="19">
        <v>-3.7350000000000501</v>
      </c>
      <c r="P25" s="19">
        <v>-7.2129999999999797</v>
      </c>
      <c r="Q25" s="19">
        <v>3.7299999999999902</v>
      </c>
      <c r="R25" s="19">
        <v>13.625</v>
      </c>
      <c r="S25" s="19">
        <v>-7.2629999999999102</v>
      </c>
      <c r="T25" s="19">
        <v>18.181000000000001</v>
      </c>
      <c r="U25" s="19">
        <v>6.4564721346788403</v>
      </c>
      <c r="V25" s="19">
        <v>-38.969870592776502</v>
      </c>
      <c r="W25" s="19">
        <v>3.8703984580977</v>
      </c>
      <c r="X25" s="19">
        <v>-45.091999999999899</v>
      </c>
      <c r="Y25" s="19">
        <v>24.47</v>
      </c>
      <c r="Z25" s="19">
        <v>18.321999999999999</v>
      </c>
      <c r="AA25" s="19">
        <v>16.888999999999999</v>
      </c>
      <c r="AB25" s="19">
        <v>-17.486999999999998</v>
      </c>
      <c r="AC25" s="19">
        <v>14.808</v>
      </c>
      <c r="AD25" s="19">
        <v>15.808000000000099</v>
      </c>
      <c r="AE25" s="19">
        <v>-287.827</v>
      </c>
      <c r="AF25" s="19">
        <v>31.760999999999999</v>
      </c>
      <c r="AG25" s="19">
        <v>21.515000000000001</v>
      </c>
      <c r="AH25" s="111"/>
      <c r="AI25" s="19">
        <v>5.15099999999999</v>
      </c>
      <c r="AJ25" s="19">
        <v>2.9710000000000099</v>
      </c>
      <c r="AK25" s="19">
        <v>-4.8009999999999797</v>
      </c>
      <c r="AL25" s="19">
        <v>17.355</v>
      </c>
      <c r="AM25" s="19">
        <v>-32.513398458097697</v>
      </c>
      <c r="AN25" s="19">
        <v>42.792000000000101</v>
      </c>
      <c r="AO25" s="19">
        <v>30.616000000000099</v>
      </c>
      <c r="AP25" s="111"/>
      <c r="AQ25" s="19">
        <v>11.132</v>
      </c>
      <c r="AR25" s="19">
        <v>10.781000000000001</v>
      </c>
      <c r="AS25" s="19">
        <v>-8.5360000000000298</v>
      </c>
      <c r="AT25" s="19">
        <v>10.0920000000001</v>
      </c>
      <c r="AU25" s="19">
        <v>-28.643000000000001</v>
      </c>
      <c r="AV25" s="19">
        <v>59.680999999999997</v>
      </c>
      <c r="AW25" s="19">
        <v>-257.21100000000001</v>
      </c>
      <c r="AX25" s="111"/>
      <c r="AY25" s="19">
        <v>10.885999999999999</v>
      </c>
      <c r="AZ25" s="19">
        <v>18.071000000000002</v>
      </c>
      <c r="BA25" s="19">
        <v>19.739999999999998</v>
      </c>
      <c r="BB25" s="19">
        <v>-15.749000000000001</v>
      </c>
      <c r="BC25" s="19">
        <v>28.273000000000099</v>
      </c>
      <c r="BD25" s="19">
        <v>-73.7349999999999</v>
      </c>
      <c r="BE25" s="19">
        <v>42.194000000000003</v>
      </c>
      <c r="BF25" s="19">
        <v>-225.45</v>
      </c>
    </row>
    <row r="26" spans="1:58" ht="12" customHeight="1" x14ac:dyDescent="0.3">
      <c r="B26" s="35"/>
      <c r="C26" s="35"/>
      <c r="E26" s="36"/>
      <c r="F26" s="37"/>
      <c r="G26" s="36"/>
      <c r="H26" s="36"/>
      <c r="I26" s="36"/>
      <c r="J26" s="37"/>
      <c r="K26" s="36"/>
      <c r="L26" s="36"/>
      <c r="M26" s="36"/>
      <c r="N26" s="37"/>
      <c r="O26" s="36"/>
      <c r="P26" s="36"/>
      <c r="Q26" s="36"/>
      <c r="R26" s="37"/>
      <c r="S26" s="37"/>
      <c r="T26" s="37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I26" s="37"/>
      <c r="AJ26" s="37"/>
      <c r="AK26" s="37"/>
      <c r="AL26" s="37"/>
      <c r="AM26" s="37"/>
      <c r="AN26" s="37"/>
      <c r="AO26" s="37"/>
      <c r="AQ26" s="38"/>
      <c r="AR26" s="38"/>
      <c r="AS26" s="38"/>
      <c r="AT26" s="38"/>
      <c r="AU26" s="38"/>
      <c r="AV26" s="38"/>
      <c r="AW26" s="38"/>
      <c r="AY26" s="36"/>
      <c r="AZ26" s="36"/>
      <c r="BA26" s="36"/>
      <c r="BB26" s="36"/>
      <c r="BC26" s="36"/>
      <c r="BD26" s="36"/>
      <c r="BE26" s="36"/>
      <c r="BF26" s="36"/>
    </row>
    <row r="27" spans="1:58" ht="12" customHeight="1" x14ac:dyDescent="0.3">
      <c r="A27" s="18"/>
      <c r="B27" s="18" t="s">
        <v>104</v>
      </c>
      <c r="C27" s="18" t="s">
        <v>105</v>
      </c>
      <c r="D27" s="111"/>
      <c r="E27" s="19">
        <v>1.423</v>
      </c>
      <c r="F27" s="19">
        <v>3.7279999999999802</v>
      </c>
      <c r="G27" s="19">
        <v>5.9809999999999999</v>
      </c>
      <c r="H27" s="19">
        <v>6.9390000000000196</v>
      </c>
      <c r="I27" s="19">
        <v>-2.2709999999999999</v>
      </c>
      <c r="J27" s="19">
        <v>5.2420000000000098</v>
      </c>
      <c r="K27" s="19">
        <v>7.8099999999999898</v>
      </c>
      <c r="L27" s="19">
        <v>8.9589999999999801</v>
      </c>
      <c r="M27" s="19">
        <v>-8.37699999999999</v>
      </c>
      <c r="N27" s="19">
        <v>3.5760000000000098</v>
      </c>
      <c r="O27" s="19">
        <v>-3.7350000000000501</v>
      </c>
      <c r="P27" s="19">
        <v>-7.2129999999999797</v>
      </c>
      <c r="Q27" s="19">
        <v>3.7299999999999902</v>
      </c>
      <c r="R27" s="19">
        <v>13.625</v>
      </c>
      <c r="S27" s="19">
        <v>-7.2629999999999102</v>
      </c>
      <c r="T27" s="19">
        <v>18.181000000000001</v>
      </c>
      <c r="U27" s="19">
        <v>6.4564721346788403</v>
      </c>
      <c r="V27" s="19">
        <v>-38.969870592776502</v>
      </c>
      <c r="W27" s="19">
        <v>3.8703984580977</v>
      </c>
      <c r="X27" s="19">
        <v>-45.091999999999899</v>
      </c>
      <c r="Y27" s="19">
        <v>24.47</v>
      </c>
      <c r="Z27" s="19">
        <v>18.321999999999999</v>
      </c>
      <c r="AA27" s="19">
        <v>16.888999999999999</v>
      </c>
      <c r="AB27" s="19">
        <v>-17.486999999999998</v>
      </c>
      <c r="AC27" s="19">
        <v>14.808</v>
      </c>
      <c r="AD27" s="19">
        <v>15.808000000000099</v>
      </c>
      <c r="AE27" s="19">
        <v>-287.827</v>
      </c>
      <c r="AF27" s="19">
        <v>31.760999999999999</v>
      </c>
      <c r="AG27" s="19">
        <v>21.515000000000001</v>
      </c>
      <c r="AH27" s="111"/>
      <c r="AI27" s="19">
        <v>5.15099999999999</v>
      </c>
      <c r="AJ27" s="19">
        <v>2.9710000000000099</v>
      </c>
      <c r="AK27" s="19">
        <v>-4.8009999999999797</v>
      </c>
      <c r="AL27" s="19">
        <v>17.355</v>
      </c>
      <c r="AM27" s="19">
        <v>-32.513398458097697</v>
      </c>
      <c r="AN27" s="19">
        <v>42.792000000000101</v>
      </c>
      <c r="AO27" s="19">
        <v>30.616000000000099</v>
      </c>
      <c r="AP27" s="111"/>
      <c r="AQ27" s="19">
        <v>11.132</v>
      </c>
      <c r="AR27" s="19">
        <v>10.781000000000001</v>
      </c>
      <c r="AS27" s="19">
        <v>-8.5360000000000298</v>
      </c>
      <c r="AT27" s="19">
        <v>10.0920000000001</v>
      </c>
      <c r="AU27" s="19">
        <v>-28.643000000000001</v>
      </c>
      <c r="AV27" s="19">
        <v>59.680999999999997</v>
      </c>
      <c r="AW27" s="19">
        <v>-257.21100000000001</v>
      </c>
      <c r="AX27" s="111"/>
      <c r="AY27" s="19">
        <v>10.885999999999999</v>
      </c>
      <c r="AZ27" s="19">
        <v>18.071000000000002</v>
      </c>
      <c r="BA27" s="19">
        <v>19.739999999999998</v>
      </c>
      <c r="BB27" s="19">
        <v>-15.749000000000001</v>
      </c>
      <c r="BC27" s="19">
        <v>28.273000000000099</v>
      </c>
      <c r="BD27" s="19">
        <v>-73.7349999999999</v>
      </c>
      <c r="BE27" s="19">
        <v>42.194000000000003</v>
      </c>
      <c r="BF27" s="19">
        <v>-225.45</v>
      </c>
    </row>
    <row r="28" spans="1:58" ht="11.25" customHeight="1" x14ac:dyDescent="0.3">
      <c r="F28" s="28"/>
      <c r="J28" s="28"/>
      <c r="N28" s="28"/>
      <c r="R28" s="28"/>
      <c r="S28" s="28"/>
      <c r="T28" s="28"/>
      <c r="AI28" s="28"/>
      <c r="AJ28" s="28"/>
      <c r="AK28" s="28"/>
      <c r="AL28" s="28"/>
      <c r="AM28" s="28"/>
      <c r="AN28" s="28"/>
      <c r="AO28" s="28"/>
    </row>
    <row r="29" spans="1:58" ht="11.25" customHeight="1" x14ac:dyDescent="0.3">
      <c r="A29" s="20"/>
      <c r="B29" s="21" t="s">
        <v>106</v>
      </c>
      <c r="C29" s="20" t="s">
        <v>107</v>
      </c>
      <c r="D29" s="112"/>
      <c r="E29" s="23">
        <v>12.478999999999999</v>
      </c>
      <c r="F29" s="23">
        <v>13.662000000000001</v>
      </c>
      <c r="G29" s="23">
        <v>12.553000000000001</v>
      </c>
      <c r="H29" s="23">
        <v>15.215999999999999</v>
      </c>
      <c r="I29" s="23">
        <v>13.741</v>
      </c>
      <c r="J29" s="23">
        <v>14.263999999999999</v>
      </c>
      <c r="K29" s="23">
        <v>13.606</v>
      </c>
      <c r="L29" s="23">
        <v>14.983102130000001</v>
      </c>
      <c r="M29" s="23">
        <v>18.523</v>
      </c>
      <c r="N29" s="23">
        <v>20.564</v>
      </c>
      <c r="O29" s="23">
        <v>23.362528300000001</v>
      </c>
      <c r="P29" s="23">
        <v>24.88688406</v>
      </c>
      <c r="Q29" s="23">
        <v>24.47912797</v>
      </c>
      <c r="R29" s="23">
        <v>24.631321669999998</v>
      </c>
      <c r="S29" s="23">
        <v>26.363550360000001</v>
      </c>
      <c r="T29" s="23">
        <v>27.474</v>
      </c>
      <c r="U29" s="23">
        <v>29.004999999999999</v>
      </c>
      <c r="V29" s="23">
        <v>29.111999999999998</v>
      </c>
      <c r="W29" s="23">
        <v>30.164000000000001</v>
      </c>
      <c r="X29" s="23">
        <v>29.866</v>
      </c>
      <c r="Y29" s="23">
        <v>31.552</v>
      </c>
      <c r="Z29" s="23">
        <v>32.030999999999999</v>
      </c>
      <c r="AA29" s="23">
        <v>33.267000000000003</v>
      </c>
      <c r="AB29" s="23">
        <v>33.563000000000002</v>
      </c>
      <c r="AC29" s="23">
        <v>34.4</v>
      </c>
      <c r="AD29" s="23">
        <v>35.619</v>
      </c>
      <c r="AE29" s="23">
        <v>37.292999999999999</v>
      </c>
      <c r="AF29" s="23">
        <v>34.715000000000003</v>
      </c>
      <c r="AG29" s="23">
        <v>36.279000000000003</v>
      </c>
      <c r="AH29" s="112"/>
      <c r="AI29" s="23">
        <v>26.140999999999998</v>
      </c>
      <c r="AJ29" s="23">
        <v>28.004999999999999</v>
      </c>
      <c r="AK29" s="23">
        <v>39.087000000000003</v>
      </c>
      <c r="AL29" s="23">
        <v>49.110449639999999</v>
      </c>
      <c r="AM29" s="23">
        <v>58.116999999999997</v>
      </c>
      <c r="AN29" s="23">
        <v>63.582999999999998</v>
      </c>
      <c r="AO29" s="23">
        <v>70.019000000000005</v>
      </c>
      <c r="AP29" s="112"/>
      <c r="AQ29" s="23">
        <v>38.694000000000003</v>
      </c>
      <c r="AR29" s="23">
        <v>41.610999999999997</v>
      </c>
      <c r="AS29" s="23">
        <v>62.449528299999997</v>
      </c>
      <c r="AT29" s="23">
        <v>75.474000000000004</v>
      </c>
      <c r="AU29" s="23">
        <v>88.281000000000006</v>
      </c>
      <c r="AV29" s="23">
        <v>96.85</v>
      </c>
      <c r="AW29" s="23">
        <v>107.312</v>
      </c>
      <c r="AX29" s="112"/>
      <c r="AY29" s="23">
        <v>36.774999999999999</v>
      </c>
      <c r="AZ29" s="23">
        <v>53.91</v>
      </c>
      <c r="BA29" s="23">
        <v>56.594102130000003</v>
      </c>
      <c r="BB29" s="23">
        <v>87.336412359999997</v>
      </c>
      <c r="BC29" s="23">
        <v>102.94799999999999</v>
      </c>
      <c r="BD29" s="23">
        <v>118.14700000000001</v>
      </c>
      <c r="BE29" s="23">
        <v>130.41300000000001</v>
      </c>
      <c r="BF29" s="23">
        <v>142.02699999999999</v>
      </c>
    </row>
    <row r="30" spans="1:58" ht="12" customHeight="1" x14ac:dyDescent="0.3">
      <c r="B30" s="25"/>
      <c r="C30" s="25"/>
      <c r="E30" s="25"/>
      <c r="F30" s="26"/>
      <c r="G30" s="25"/>
      <c r="H30" s="25"/>
      <c r="I30" s="25"/>
      <c r="J30" s="26"/>
      <c r="K30" s="25"/>
      <c r="L30" s="25"/>
      <c r="M30" s="25"/>
      <c r="N30" s="26"/>
      <c r="O30" s="25"/>
      <c r="P30" s="25"/>
      <c r="Q30" s="25"/>
      <c r="R30" s="26"/>
      <c r="S30" s="26"/>
      <c r="T30" s="26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I30" s="26"/>
      <c r="AJ30" s="26"/>
      <c r="AK30" s="26"/>
      <c r="AL30" s="26"/>
      <c r="AM30" s="26"/>
      <c r="AN30" s="26"/>
      <c r="AO30" s="26"/>
      <c r="AQ30" s="25"/>
      <c r="AR30" s="25"/>
      <c r="AS30" s="25"/>
      <c r="AT30" s="25"/>
      <c r="AU30" s="25"/>
      <c r="AV30" s="25"/>
      <c r="AW30" s="25"/>
      <c r="AY30" s="25"/>
      <c r="AZ30" s="25"/>
      <c r="BA30" s="25"/>
      <c r="BB30" s="25"/>
      <c r="BC30" s="25"/>
      <c r="BD30" s="25"/>
      <c r="BE30" s="25"/>
      <c r="BF30" s="25"/>
    </row>
    <row r="31" spans="1:58" ht="12" customHeight="1" x14ac:dyDescent="0.3">
      <c r="A31" s="18"/>
      <c r="B31" s="18" t="s">
        <v>108</v>
      </c>
      <c r="C31" s="18" t="s">
        <v>108</v>
      </c>
      <c r="D31" s="111"/>
      <c r="E31" s="19">
        <v>22.812999999999999</v>
      </c>
      <c r="F31" s="19">
        <v>24.937000000000001</v>
      </c>
      <c r="G31" s="19">
        <v>29.558</v>
      </c>
      <c r="H31" s="19">
        <v>29.545000000000002</v>
      </c>
      <c r="I31" s="19">
        <v>14.952999999999999</v>
      </c>
      <c r="J31" s="19">
        <v>28.738</v>
      </c>
      <c r="K31" s="19">
        <v>30.853000000000002</v>
      </c>
      <c r="L31" s="19">
        <v>26.236102129999999</v>
      </c>
      <c r="M31" s="19">
        <v>16.835000000000001</v>
      </c>
      <c r="N31" s="19">
        <v>33.911000000000001</v>
      </c>
      <c r="O31" s="19">
        <v>25.8765283</v>
      </c>
      <c r="P31" s="19">
        <v>19.242884060000002</v>
      </c>
      <c r="Q31" s="19">
        <v>28.673127969999999</v>
      </c>
      <c r="R31" s="19">
        <v>45.130321670000001</v>
      </c>
      <c r="S31" s="19">
        <v>29.879550360000099</v>
      </c>
      <c r="T31" s="19">
        <v>44.783999999999999</v>
      </c>
      <c r="U31" s="19">
        <v>49.050442628301298</v>
      </c>
      <c r="V31" s="19">
        <v>48.392105162459899</v>
      </c>
      <c r="W31" s="19">
        <v>44.9214522092389</v>
      </c>
      <c r="X31" s="19">
        <v>62.246000000000002</v>
      </c>
      <c r="Y31" s="19">
        <v>55.16</v>
      </c>
      <c r="Z31" s="19">
        <v>57.790999999999997</v>
      </c>
      <c r="AA31" s="19">
        <v>67.698999999999998</v>
      </c>
      <c r="AB31" s="19">
        <v>63.57</v>
      </c>
      <c r="AC31" s="19">
        <v>66.347999999999999</v>
      </c>
      <c r="AD31" s="19">
        <v>70.863000000000099</v>
      </c>
      <c r="AE31" s="19">
        <v>-361.50299999999999</v>
      </c>
      <c r="AF31" s="19">
        <v>89.61</v>
      </c>
      <c r="AG31" s="19">
        <v>86.01</v>
      </c>
      <c r="AH31" s="111"/>
      <c r="AI31" s="19">
        <v>47.75</v>
      </c>
      <c r="AJ31" s="19">
        <v>43.691000000000003</v>
      </c>
      <c r="AK31" s="19">
        <v>50.746000000000002</v>
      </c>
      <c r="AL31" s="19">
        <v>73.803449639999997</v>
      </c>
      <c r="AM31" s="19">
        <v>97.442547790761196</v>
      </c>
      <c r="AN31" s="19">
        <v>112.95099999999999</v>
      </c>
      <c r="AO31" s="19">
        <v>137.21100000000001</v>
      </c>
      <c r="AP31" s="111"/>
      <c r="AQ31" s="19">
        <v>77.308000000000007</v>
      </c>
      <c r="AR31" s="19">
        <v>74.543999999999997</v>
      </c>
      <c r="AS31" s="19">
        <v>76.622528299999999</v>
      </c>
      <c r="AT31" s="19">
        <v>103.68300000000001</v>
      </c>
      <c r="AU31" s="19">
        <v>142.364</v>
      </c>
      <c r="AV31" s="19">
        <v>180.65</v>
      </c>
      <c r="AW31" s="19">
        <v>-224.292</v>
      </c>
      <c r="AX31" s="111"/>
      <c r="AY31" s="19">
        <v>73.126999999999995</v>
      </c>
      <c r="AZ31" s="19">
        <v>106.85299999999999</v>
      </c>
      <c r="BA31" s="19">
        <v>100.78010213</v>
      </c>
      <c r="BB31" s="19">
        <v>95.865412359999993</v>
      </c>
      <c r="BC31" s="19">
        <v>148.46700000000001</v>
      </c>
      <c r="BD31" s="19">
        <v>204.61</v>
      </c>
      <c r="BE31" s="19">
        <v>244.22</v>
      </c>
      <c r="BF31" s="19">
        <v>-134.68199999999999</v>
      </c>
    </row>
    <row r="32" spans="1:58" ht="11.25" customHeight="1" x14ac:dyDescent="0.3">
      <c r="E32" s="39"/>
      <c r="F32" s="40"/>
      <c r="G32" s="39"/>
      <c r="H32" s="39"/>
      <c r="I32" s="39"/>
      <c r="J32" s="40"/>
      <c r="K32" s="39"/>
      <c r="L32" s="39"/>
      <c r="M32" s="39"/>
      <c r="N32" s="40"/>
      <c r="O32" s="39"/>
      <c r="P32" s="39"/>
      <c r="Q32" s="39"/>
      <c r="R32" s="40"/>
      <c r="S32" s="40"/>
      <c r="T32" s="40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I32" s="40"/>
      <c r="AJ32" s="40"/>
      <c r="AK32" s="40"/>
      <c r="AL32" s="41"/>
      <c r="AM32" s="41"/>
      <c r="AN32" s="41"/>
      <c r="AO32" s="41"/>
      <c r="AQ32" s="39"/>
      <c r="AR32" s="39"/>
      <c r="AS32" s="39"/>
      <c r="AT32" s="39"/>
      <c r="AU32" s="39"/>
      <c r="AV32" s="39"/>
      <c r="AW32" s="39"/>
      <c r="AY32" s="39"/>
      <c r="AZ32" s="39"/>
      <c r="BA32" s="39"/>
      <c r="BB32" s="39"/>
      <c r="BC32" s="39"/>
      <c r="BD32" s="39"/>
      <c r="BE32" s="39"/>
      <c r="BF32" s="39"/>
    </row>
    <row r="33" spans="1:58" s="28" customFormat="1" ht="11.25" hidden="1" customHeight="1" outlineLevel="1" x14ac:dyDescent="0.3">
      <c r="A33" s="29"/>
      <c r="B33" s="30" t="s">
        <v>109</v>
      </c>
      <c r="C33" s="29"/>
      <c r="D33" s="114"/>
      <c r="E33" s="32">
        <v>0.56059999999999999</v>
      </c>
      <c r="F33" s="32">
        <v>0.56100000000000005</v>
      </c>
      <c r="G33" s="32">
        <v>0.56240000000000001</v>
      </c>
      <c r="H33" s="32">
        <v>0.42799999999999999</v>
      </c>
      <c r="I33" s="32">
        <v>3.698</v>
      </c>
      <c r="J33" s="32">
        <v>3.203557</v>
      </c>
      <c r="K33" s="32">
        <v>4.2</v>
      </c>
      <c r="L33" s="32">
        <v>4.4453535899999999</v>
      </c>
      <c r="M33" s="32">
        <v>3.2215850000000001</v>
      </c>
      <c r="N33" s="32">
        <v>3.3112149999999998</v>
      </c>
      <c r="O33" s="32">
        <v>2.8172000000000001</v>
      </c>
      <c r="P33" s="32">
        <v>3.8176821799999998</v>
      </c>
      <c r="Q33" s="32">
        <v>2.32769</v>
      </c>
      <c r="R33" s="32">
        <v>2.5233099999999999</v>
      </c>
      <c r="S33" s="32">
        <v>6.0142949517734001</v>
      </c>
      <c r="T33" s="32">
        <v>2.7697050482266001</v>
      </c>
      <c r="U33" s="32">
        <v>1.4870000000000001</v>
      </c>
      <c r="V33" s="32">
        <v>4.7460000000000004</v>
      </c>
      <c r="W33" s="32">
        <v>5.73</v>
      </c>
      <c r="X33" s="32">
        <v>3.74</v>
      </c>
      <c r="Y33" s="32">
        <v>3.4260000000000002</v>
      </c>
      <c r="Z33" s="32">
        <v>3.1379999999999999</v>
      </c>
      <c r="AA33" s="32">
        <v>4.6130000000000004</v>
      </c>
      <c r="AB33" s="32">
        <v>3.7890000000000001</v>
      </c>
      <c r="AC33" s="32">
        <v>1.8386534699999999</v>
      </c>
      <c r="AD33" s="32">
        <v>1.7282885400000001</v>
      </c>
      <c r="AE33" s="32">
        <v>6.9419718799999997</v>
      </c>
      <c r="AF33" s="32"/>
      <c r="AG33" s="32">
        <v>86.01</v>
      </c>
      <c r="AH33" s="114"/>
      <c r="AI33" s="32">
        <v>1.1215999999999999</v>
      </c>
      <c r="AJ33" s="32">
        <v>6.9015570000000004</v>
      </c>
      <c r="AK33" s="32">
        <v>6.5327999999999999</v>
      </c>
      <c r="AL33" s="32">
        <v>4.851</v>
      </c>
      <c r="AM33" s="32">
        <v>6.2329999999999997</v>
      </c>
      <c r="AN33" s="32">
        <v>6.5640000000000001</v>
      </c>
      <c r="AO33" s="32">
        <v>3.56694201</v>
      </c>
      <c r="AP33" s="114"/>
      <c r="AQ33" s="32">
        <v>1.6839999999999999</v>
      </c>
      <c r="AR33" s="32">
        <v>11.101557</v>
      </c>
      <c r="AS33" s="32">
        <v>9.35</v>
      </c>
      <c r="AT33" s="32">
        <v>10.8652949517734</v>
      </c>
      <c r="AU33" s="32">
        <v>11.962999999999999</v>
      </c>
      <c r="AV33" s="32">
        <v>11.177</v>
      </c>
      <c r="AW33" s="32">
        <v>10.508913890000001</v>
      </c>
      <c r="AX33" s="114"/>
      <c r="AY33" s="32">
        <v>1.476275</v>
      </c>
      <c r="AZ33" s="32">
        <v>2.1120000000000001</v>
      </c>
      <c r="BA33" s="32">
        <v>15.54691059</v>
      </c>
      <c r="BB33" s="32">
        <v>13.16768218</v>
      </c>
      <c r="BC33" s="32">
        <v>13.635</v>
      </c>
      <c r="BD33" s="32">
        <v>15.702999999999999</v>
      </c>
      <c r="BE33" s="32">
        <v>14.965999999999999</v>
      </c>
      <c r="BF33" s="32"/>
    </row>
    <row r="34" spans="1:58" s="28" customFormat="1" ht="11.25" hidden="1" customHeight="1" outlineLevel="1" x14ac:dyDescent="0.3">
      <c r="A34" s="20"/>
      <c r="B34" s="21" t="s">
        <v>110</v>
      </c>
      <c r="C34" s="20"/>
      <c r="D34" s="114"/>
      <c r="E34" s="23">
        <v>0.7732135</v>
      </c>
      <c r="F34" s="23">
        <v>9.9400000000000002E-2</v>
      </c>
      <c r="G34" s="23">
        <v>5.630901E-2</v>
      </c>
      <c r="H34" s="23">
        <v>9.1070910000000005E-2</v>
      </c>
      <c r="I34" s="23">
        <v>0.13586380000000001</v>
      </c>
      <c r="J34" s="23">
        <v>0.101294</v>
      </c>
      <c r="K34" s="23">
        <v>0.7</v>
      </c>
      <c r="L34" s="23">
        <v>5.7097368199999998</v>
      </c>
      <c r="M34" s="23">
        <v>8.8073271900000005</v>
      </c>
      <c r="N34" s="23">
        <v>4.0616728100000001</v>
      </c>
      <c r="O34" s="23">
        <v>4.8639999999999999</v>
      </c>
      <c r="P34" s="23">
        <v>8.5366548099999999</v>
      </c>
      <c r="Q34" s="23">
        <v>1.127</v>
      </c>
      <c r="R34" s="23">
        <v>0.94299999999999995</v>
      </c>
      <c r="S34" s="23">
        <v>4.0785114099999999</v>
      </c>
      <c r="T34" s="23">
        <v>0.63848859000000002</v>
      </c>
      <c r="U34" s="23">
        <v>0</v>
      </c>
      <c r="V34" s="23">
        <v>0.48699999999999999</v>
      </c>
      <c r="W34" s="23">
        <v>3.4350000000000001</v>
      </c>
      <c r="X34" s="23">
        <v>2.3250000000000002</v>
      </c>
      <c r="Y34" s="23">
        <v>0.87682046000000002</v>
      </c>
      <c r="Z34" s="23">
        <v>1.9242439200000001</v>
      </c>
      <c r="AA34" s="23">
        <v>1.36493562</v>
      </c>
      <c r="AB34" s="23">
        <v>0.33</v>
      </c>
      <c r="AC34" s="23">
        <v>0.28152253999999999</v>
      </c>
      <c r="AD34" s="23">
        <v>0</v>
      </c>
      <c r="AE34" s="23">
        <v>0</v>
      </c>
      <c r="AF34" s="23"/>
      <c r="AG34" s="23"/>
      <c r="AH34" s="114"/>
      <c r="AI34" s="23">
        <v>0.87261350000000004</v>
      </c>
      <c r="AJ34" s="23">
        <v>0.2371578</v>
      </c>
      <c r="AK34" s="23">
        <v>12.869</v>
      </c>
      <c r="AL34" s="23">
        <v>2.0699999999999998</v>
      </c>
      <c r="AM34" s="23">
        <v>0.48699999999999999</v>
      </c>
      <c r="AN34" s="23">
        <v>2.8010643800000001</v>
      </c>
      <c r="AO34" s="23">
        <v>0.28152253999999999</v>
      </c>
      <c r="AP34" s="114"/>
      <c r="AQ34" s="23">
        <v>0.92892251000000003</v>
      </c>
      <c r="AR34" s="23">
        <v>0.93715780000000004</v>
      </c>
      <c r="AS34" s="23">
        <v>17.733000000000001</v>
      </c>
      <c r="AT34" s="23">
        <v>6.1485114100000002</v>
      </c>
      <c r="AU34" s="23">
        <v>3.9220000000000002</v>
      </c>
      <c r="AV34" s="23">
        <v>4.1660000000000004</v>
      </c>
      <c r="AW34" s="23">
        <v>0.28152253999999999</v>
      </c>
      <c r="AX34" s="114"/>
      <c r="AY34" s="23">
        <v>0.77963789999999999</v>
      </c>
      <c r="AZ34" s="23">
        <v>1.01999342</v>
      </c>
      <c r="BA34" s="23">
        <v>6.6468946200000003</v>
      </c>
      <c r="BB34" s="23">
        <v>26.269654809999999</v>
      </c>
      <c r="BC34" s="23">
        <v>6.7869999999999999</v>
      </c>
      <c r="BD34" s="23">
        <v>6.2469999999999999</v>
      </c>
      <c r="BE34" s="23">
        <v>4.4960000000000004</v>
      </c>
      <c r="BF34" s="23"/>
    </row>
    <row r="35" spans="1:58" s="28" customFormat="1" ht="11.25" hidden="1" customHeight="1" outlineLevel="1" x14ac:dyDescent="0.3">
      <c r="A35" s="29"/>
      <c r="B35" s="30" t="s">
        <v>111</v>
      </c>
      <c r="C35" s="29"/>
      <c r="D35" s="114"/>
      <c r="E35" s="32">
        <v>0.29015200000000002</v>
      </c>
      <c r="F35" s="32">
        <v>0.21294344075999999</v>
      </c>
      <c r="G35" s="32">
        <v>0.14792744076</v>
      </c>
      <c r="H35" s="32">
        <v>0.109332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/>
      <c r="Z35" s="32">
        <v>0</v>
      </c>
      <c r="AA35" s="32">
        <v>0</v>
      </c>
      <c r="AB35" s="32">
        <v>0</v>
      </c>
      <c r="AC35" s="32"/>
      <c r="AD35" s="32">
        <v>0</v>
      </c>
      <c r="AE35" s="32">
        <v>0</v>
      </c>
      <c r="AF35" s="32"/>
      <c r="AG35" s="32"/>
      <c r="AH35" s="114"/>
      <c r="AI35" s="32">
        <v>0.50309544076000001</v>
      </c>
      <c r="AJ35" s="32">
        <v>0</v>
      </c>
      <c r="AK35" s="32">
        <v>0</v>
      </c>
      <c r="AL35" s="32"/>
      <c r="AM35" s="32"/>
      <c r="AN35" s="32"/>
      <c r="AO35" s="32"/>
      <c r="AP35" s="114"/>
      <c r="AQ35" s="32">
        <v>0.65102288151999999</v>
      </c>
      <c r="AR35" s="32">
        <v>0</v>
      </c>
      <c r="AS35" s="32">
        <v>0</v>
      </c>
      <c r="AT35" s="32">
        <v>0</v>
      </c>
      <c r="AU35" s="32"/>
      <c r="AV35" s="32"/>
      <c r="AW35" s="32"/>
      <c r="AX35" s="114"/>
      <c r="AY35" s="32">
        <v>1.08121727</v>
      </c>
      <c r="AZ35" s="32">
        <v>0.76035488151999997</v>
      </c>
      <c r="BA35" s="32">
        <v>0</v>
      </c>
      <c r="BB35" s="32">
        <v>0</v>
      </c>
      <c r="BC35" s="32"/>
      <c r="BD35" s="32"/>
      <c r="BE35" s="32"/>
      <c r="BF35" s="32"/>
    </row>
    <row r="36" spans="1:58" s="28" customFormat="1" ht="11.25" hidden="1" customHeight="1" outlineLevel="1" x14ac:dyDescent="0.3">
      <c r="A36" s="20"/>
      <c r="B36" s="21" t="s">
        <v>112</v>
      </c>
      <c r="C36" s="20"/>
      <c r="D36" s="114"/>
      <c r="E36" s="23">
        <v>3.7396220000000001E-2</v>
      </c>
      <c r="F36" s="23">
        <v>7.5334990000000004E-2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3">
        <v>0</v>
      </c>
      <c r="X36" s="23">
        <v>0</v>
      </c>
      <c r="Y36" s="23"/>
      <c r="Z36" s="23">
        <v>0</v>
      </c>
      <c r="AA36" s="23">
        <v>0</v>
      </c>
      <c r="AB36" s="23">
        <v>0</v>
      </c>
      <c r="AC36" s="23"/>
      <c r="AD36" s="23">
        <v>0</v>
      </c>
      <c r="AE36" s="23">
        <v>0</v>
      </c>
      <c r="AF36" s="23"/>
      <c r="AG36" s="23"/>
      <c r="AH36" s="114"/>
      <c r="AI36" s="23">
        <v>0.11273121</v>
      </c>
      <c r="AJ36" s="23">
        <v>0</v>
      </c>
      <c r="AK36" s="23">
        <v>0</v>
      </c>
      <c r="AL36" s="23"/>
      <c r="AM36" s="23"/>
      <c r="AN36" s="23"/>
      <c r="AO36" s="23"/>
      <c r="AP36" s="114"/>
      <c r="AQ36" s="23">
        <v>0.11273121</v>
      </c>
      <c r="AR36" s="23">
        <v>0</v>
      </c>
      <c r="AS36" s="23">
        <v>0</v>
      </c>
      <c r="AT36" s="23">
        <v>0</v>
      </c>
      <c r="AU36" s="23"/>
      <c r="AV36" s="23"/>
      <c r="AW36" s="23"/>
      <c r="AX36" s="114"/>
      <c r="AY36" s="23">
        <v>1.22062914</v>
      </c>
      <c r="AZ36" s="23">
        <v>0.11273121</v>
      </c>
      <c r="BA36" s="23">
        <v>0</v>
      </c>
      <c r="BB36" s="23">
        <v>0</v>
      </c>
      <c r="BC36" s="23"/>
      <c r="BD36" s="23"/>
      <c r="BE36" s="23"/>
      <c r="BF36" s="23"/>
    </row>
    <row r="37" spans="1:58" s="28" customFormat="1" ht="11.25" hidden="1" customHeight="1" outlineLevel="1" x14ac:dyDescent="0.3">
      <c r="A37" s="29"/>
      <c r="B37" s="30" t="s">
        <v>113</v>
      </c>
      <c r="C37" s="29"/>
      <c r="D37" s="114"/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1.5292522399999999</v>
      </c>
      <c r="Z37" s="32">
        <v>2.5452247699999999</v>
      </c>
      <c r="AA37" s="32">
        <v>0</v>
      </c>
      <c r="AB37" s="32">
        <v>2.5522989999999801E-2</v>
      </c>
      <c r="AC37" s="32"/>
      <c r="AD37" s="32">
        <v>0</v>
      </c>
      <c r="AE37" s="32">
        <v>0</v>
      </c>
      <c r="AF37" s="32"/>
      <c r="AG37" s="32"/>
      <c r="AH37" s="114"/>
      <c r="AI37" s="32">
        <v>0</v>
      </c>
      <c r="AJ37" s="32">
        <v>0</v>
      </c>
      <c r="AK37" s="32">
        <v>0</v>
      </c>
      <c r="AL37" s="32"/>
      <c r="AM37" s="32"/>
      <c r="AN37" s="32">
        <v>4.0744770099999998</v>
      </c>
      <c r="AO37" s="32">
        <v>0</v>
      </c>
      <c r="AP37" s="114"/>
      <c r="AQ37" s="32">
        <v>0</v>
      </c>
      <c r="AR37" s="32">
        <v>0</v>
      </c>
      <c r="AS37" s="32">
        <v>0</v>
      </c>
      <c r="AT37" s="32">
        <v>0</v>
      </c>
      <c r="AU37" s="32"/>
      <c r="AV37" s="32">
        <v>4.0744770099999998</v>
      </c>
      <c r="AW37" s="32">
        <v>0</v>
      </c>
      <c r="AX37" s="114"/>
      <c r="AY37" s="32">
        <v>1.3140000000000001</v>
      </c>
      <c r="AZ37" s="32">
        <v>0</v>
      </c>
      <c r="BA37" s="32">
        <v>0</v>
      </c>
      <c r="BB37" s="32">
        <v>0</v>
      </c>
      <c r="BC37" s="32"/>
      <c r="BD37" s="32"/>
      <c r="BE37" s="32">
        <v>4.0999999999999996</v>
      </c>
      <c r="BF37" s="32"/>
    </row>
    <row r="38" spans="1:58" s="28" customFormat="1" ht="11.25" hidden="1" customHeight="1" outlineLevel="1" x14ac:dyDescent="0.3">
      <c r="A38" s="20"/>
      <c r="B38" s="21" t="s">
        <v>114</v>
      </c>
      <c r="C38" s="20"/>
      <c r="D38" s="114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v>0</v>
      </c>
      <c r="Q38" s="23">
        <v>0</v>
      </c>
      <c r="R38" s="23">
        <v>0.58261300000000005</v>
      </c>
      <c r="S38" s="23">
        <v>-0.16236336000000001</v>
      </c>
      <c r="T38" s="23">
        <v>7.9750360000000103E-2</v>
      </c>
      <c r="U38" s="23">
        <v>0</v>
      </c>
      <c r="V38" s="23">
        <v>0</v>
      </c>
      <c r="W38" s="23">
        <v>0</v>
      </c>
      <c r="X38" s="23">
        <v>0</v>
      </c>
      <c r="Y38" s="23"/>
      <c r="Z38" s="23">
        <v>0</v>
      </c>
      <c r="AA38" s="23">
        <v>0</v>
      </c>
      <c r="AB38" s="23">
        <v>13.609</v>
      </c>
      <c r="AC38" s="23">
        <v>1.74517224</v>
      </c>
      <c r="AD38" s="23">
        <v>3.3097001700000002</v>
      </c>
      <c r="AE38" s="23">
        <v>441.57912758999998</v>
      </c>
      <c r="AF38" s="23"/>
      <c r="AG38" s="23"/>
      <c r="AH38" s="114"/>
      <c r="AI38" s="23"/>
      <c r="AJ38" s="23"/>
      <c r="AK38" s="23"/>
      <c r="AL38" s="23">
        <v>0.58261300000000005</v>
      </c>
      <c r="AM38" s="23"/>
      <c r="AN38" s="23"/>
      <c r="AO38" s="23">
        <v>5.0548724099999998</v>
      </c>
      <c r="AP38" s="114"/>
      <c r="AQ38" s="23"/>
      <c r="AR38" s="23"/>
      <c r="AS38" s="23"/>
      <c r="AT38" s="23">
        <v>0.42024963999999998</v>
      </c>
      <c r="AU38" s="23"/>
      <c r="AV38" s="23"/>
      <c r="AW38" s="23">
        <v>446.63400000000001</v>
      </c>
      <c r="AX38" s="114"/>
      <c r="AY38" s="23"/>
      <c r="AZ38" s="23"/>
      <c r="BA38" s="23"/>
      <c r="BB38" s="23">
        <v>0</v>
      </c>
      <c r="BC38" s="23">
        <v>0.5</v>
      </c>
      <c r="BD38" s="23"/>
      <c r="BE38" s="23">
        <v>13.609</v>
      </c>
      <c r="BF38" s="23"/>
    </row>
    <row r="39" spans="1:58" s="28" customFormat="1" ht="11.25" hidden="1" customHeight="1" outlineLevel="1" x14ac:dyDescent="0.3">
      <c r="A39" s="29"/>
      <c r="B39" s="30" t="s">
        <v>115</v>
      </c>
      <c r="C39" s="29"/>
      <c r="D39" s="114"/>
      <c r="E39" s="32">
        <v>0</v>
      </c>
      <c r="F39" s="32">
        <v>0</v>
      </c>
      <c r="G39" s="32">
        <v>0</v>
      </c>
      <c r="H39" s="32">
        <v>0</v>
      </c>
      <c r="I39" s="32">
        <v>6.4492829407599999</v>
      </c>
      <c r="J39" s="32">
        <v>0</v>
      </c>
      <c r="K39" s="32">
        <v>0</v>
      </c>
      <c r="L39" s="32">
        <v>0</v>
      </c>
      <c r="M39" s="32">
        <v>7.69</v>
      </c>
      <c r="N39" s="32">
        <v>0</v>
      </c>
      <c r="O39" s="32">
        <v>0</v>
      </c>
      <c r="P39" s="32">
        <v>2.6292999999988402E-4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/>
      <c r="Z39" s="32">
        <v>0</v>
      </c>
      <c r="AA39" s="32">
        <v>0</v>
      </c>
      <c r="AB39" s="32">
        <v>0</v>
      </c>
      <c r="AC39" s="32"/>
      <c r="AD39" s="32">
        <v>0</v>
      </c>
      <c r="AE39" s="32">
        <v>0</v>
      </c>
      <c r="AF39" s="32"/>
      <c r="AG39" s="32"/>
      <c r="AH39" s="114"/>
      <c r="AI39" s="32">
        <v>0</v>
      </c>
      <c r="AJ39" s="32">
        <v>6.4492829407599999</v>
      </c>
      <c r="AK39" s="32">
        <v>7.69</v>
      </c>
      <c r="AL39" s="32"/>
      <c r="AM39" s="32"/>
      <c r="AN39" s="32"/>
      <c r="AO39" s="32"/>
      <c r="AP39" s="114"/>
      <c r="AQ39" s="32">
        <v>0</v>
      </c>
      <c r="AR39" s="32">
        <v>6.4492829407599999</v>
      </c>
      <c r="AS39" s="32">
        <v>7.69</v>
      </c>
      <c r="AT39" s="32">
        <v>0</v>
      </c>
      <c r="AU39" s="32"/>
      <c r="AV39" s="32"/>
      <c r="AW39" s="32"/>
      <c r="AX39" s="114"/>
      <c r="AY39" s="32">
        <v>0</v>
      </c>
      <c r="AZ39" s="32">
        <v>0</v>
      </c>
      <c r="BA39" s="32">
        <v>6.4492829407599999</v>
      </c>
      <c r="BB39" s="32">
        <v>7.6902629300000003</v>
      </c>
      <c r="BC39" s="32"/>
      <c r="BD39" s="32"/>
      <c r="BE39" s="32"/>
      <c r="BF39" s="32"/>
    </row>
    <row r="40" spans="1:58" s="28" customFormat="1" ht="11.25" hidden="1" customHeight="1" outlineLevel="1" x14ac:dyDescent="0.3">
      <c r="A40" s="20"/>
      <c r="B40" s="21" t="s">
        <v>116</v>
      </c>
      <c r="C40" s="20"/>
      <c r="D40" s="114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>
        <v>-9.4</v>
      </c>
      <c r="S40" s="23">
        <v>9.4</v>
      </c>
      <c r="T40" s="23">
        <v>0</v>
      </c>
      <c r="U40" s="23">
        <v>0</v>
      </c>
      <c r="V40" s="23">
        <v>0</v>
      </c>
      <c r="W40" s="23">
        <v>0</v>
      </c>
      <c r="X40" s="23">
        <v>0</v>
      </c>
      <c r="Y40" s="23"/>
      <c r="Z40" s="23">
        <v>0</v>
      </c>
      <c r="AA40" s="23">
        <v>0</v>
      </c>
      <c r="AB40" s="23">
        <v>0</v>
      </c>
      <c r="AC40" s="23"/>
      <c r="AD40" s="23">
        <v>0</v>
      </c>
      <c r="AE40" s="23">
        <v>0</v>
      </c>
      <c r="AF40" s="23"/>
      <c r="AG40" s="23"/>
      <c r="AH40" s="114"/>
      <c r="AI40" s="23"/>
      <c r="AJ40" s="23"/>
      <c r="AK40" s="23"/>
      <c r="AL40" s="23">
        <v>-9.4</v>
      </c>
      <c r="AM40" s="23"/>
      <c r="AN40" s="23"/>
      <c r="AO40" s="23"/>
      <c r="AP40" s="114"/>
      <c r="AQ40" s="23"/>
      <c r="AR40" s="23"/>
      <c r="AS40" s="23"/>
      <c r="AT40" s="23">
        <v>0</v>
      </c>
      <c r="AU40" s="23"/>
      <c r="AV40" s="23"/>
      <c r="AW40" s="23"/>
      <c r="AX40" s="114"/>
      <c r="AY40" s="23"/>
      <c r="AZ40" s="23"/>
      <c r="BA40" s="23"/>
      <c r="BB40" s="23"/>
      <c r="BC40" s="23"/>
      <c r="BD40" s="23"/>
      <c r="BE40" s="23"/>
      <c r="BF40" s="23"/>
    </row>
    <row r="41" spans="1:58" s="28" customFormat="1" ht="6" customHeight="1" collapsed="1" x14ac:dyDescent="0.3">
      <c r="A41" s="42"/>
      <c r="B41" s="26"/>
      <c r="C41" s="26"/>
      <c r="D41" s="115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115"/>
      <c r="AI41" s="26"/>
      <c r="AJ41" s="26"/>
      <c r="AK41" s="26"/>
      <c r="AL41" s="26"/>
      <c r="AM41" s="26"/>
      <c r="AN41" s="26"/>
      <c r="AO41" s="26"/>
      <c r="AP41" s="115"/>
      <c r="AQ41" s="26"/>
      <c r="AR41" s="26"/>
      <c r="AS41" s="26"/>
      <c r="AT41" s="26"/>
      <c r="AU41" s="26"/>
      <c r="AV41" s="26"/>
      <c r="AW41" s="26"/>
      <c r="AX41" s="115"/>
      <c r="AY41" s="26"/>
      <c r="AZ41" s="26"/>
      <c r="BA41" s="26"/>
      <c r="BB41" s="26"/>
      <c r="BC41" s="26"/>
      <c r="BD41" s="26"/>
      <c r="BE41" s="26"/>
      <c r="BF41" s="26"/>
    </row>
    <row r="42" spans="1:58" ht="12" customHeight="1" x14ac:dyDescent="0.3">
      <c r="A42" s="18"/>
      <c r="B42" s="18" t="s">
        <v>27</v>
      </c>
      <c r="C42" s="18"/>
      <c r="D42" s="111"/>
      <c r="E42" s="19">
        <v>24.474361720000001</v>
      </c>
      <c r="F42" s="19">
        <v>25.885678430759999</v>
      </c>
      <c r="G42" s="19">
        <v>30.32463645076</v>
      </c>
      <c r="H42" s="19">
        <v>30.17340291</v>
      </c>
      <c r="I42" s="19">
        <v>25.236146740759999</v>
      </c>
      <c r="J42" s="19">
        <v>32.042850999999999</v>
      </c>
      <c r="K42" s="19">
        <v>35.753</v>
      </c>
      <c r="L42" s="19">
        <v>36.391192539999999</v>
      </c>
      <c r="M42" s="19">
        <v>36.553912189999998</v>
      </c>
      <c r="N42" s="19">
        <v>41.283887810000003</v>
      </c>
      <c r="O42" s="19">
        <v>33.557728299999901</v>
      </c>
      <c r="P42" s="19">
        <v>31.597483980000099</v>
      </c>
      <c r="Q42" s="19">
        <v>32.127817970000002</v>
      </c>
      <c r="R42" s="19">
        <v>39.779244669999997</v>
      </c>
      <c r="S42" s="19">
        <v>49.209993361773499</v>
      </c>
      <c r="T42" s="19">
        <v>48.271943998226597</v>
      </c>
      <c r="U42" s="19">
        <v>50.537442628301299</v>
      </c>
      <c r="V42" s="19">
        <v>53.625105162459903</v>
      </c>
      <c r="W42" s="19">
        <v>54.0864522092389</v>
      </c>
      <c r="X42" s="19">
        <v>68.311000000000007</v>
      </c>
      <c r="Y42" s="19">
        <v>60.992072700000001</v>
      </c>
      <c r="Z42" s="19">
        <v>65.398468690000001</v>
      </c>
      <c r="AA42" s="19">
        <v>73.676935619999995</v>
      </c>
      <c r="AB42" s="19">
        <v>81.323522990000001</v>
      </c>
      <c r="AC42" s="19">
        <v>70.213348249999996</v>
      </c>
      <c r="AD42" s="19">
        <v>75.900988710000107</v>
      </c>
      <c r="AE42" s="19">
        <v>87.018099469999896</v>
      </c>
      <c r="AF42" s="19">
        <v>96.565086109999896</v>
      </c>
      <c r="AG42" s="19">
        <v>90.96</v>
      </c>
      <c r="AH42" s="111"/>
      <c r="AI42" s="19">
        <v>50.36004015076</v>
      </c>
      <c r="AJ42" s="19">
        <v>57.278997740759998</v>
      </c>
      <c r="AK42" s="19">
        <v>77.837800000000001</v>
      </c>
      <c r="AL42" s="19">
        <v>71.907062640000007</v>
      </c>
      <c r="AM42" s="19">
        <v>104.162547790761</v>
      </c>
      <c r="AN42" s="19">
        <v>126.39054139</v>
      </c>
      <c r="AO42" s="19">
        <v>146.11433696</v>
      </c>
      <c r="AP42" s="111"/>
      <c r="AQ42" s="19">
        <v>80.684676601519996</v>
      </c>
      <c r="AR42" s="19">
        <v>93.031997740760005</v>
      </c>
      <c r="AS42" s="19">
        <v>111.3955283</v>
      </c>
      <c r="AT42" s="19">
        <v>121.117056001774</v>
      </c>
      <c r="AU42" s="19">
        <v>158.249</v>
      </c>
      <c r="AV42" s="19">
        <v>200.06747701</v>
      </c>
      <c r="AW42" s="19">
        <v>233.13243643000001</v>
      </c>
      <c r="AX42" s="111"/>
      <c r="AY42" s="19">
        <v>78.998759309999997</v>
      </c>
      <c r="AZ42" s="19">
        <v>110.85807951152</v>
      </c>
      <c r="BA42" s="19">
        <v>129.42319028076</v>
      </c>
      <c r="BB42" s="19">
        <v>142.99301227999999</v>
      </c>
      <c r="BC42" s="19">
        <v>169.38900000000001</v>
      </c>
      <c r="BD42" s="19">
        <v>226.56</v>
      </c>
      <c r="BE42" s="19">
        <v>281.39100000000002</v>
      </c>
      <c r="BF42" s="19">
        <v>329.69752254000002</v>
      </c>
    </row>
    <row r="43" spans="1:58" s="28" customFormat="1" ht="11.25" customHeight="1" x14ac:dyDescent="0.3">
      <c r="A43" s="42"/>
      <c r="B43" s="43"/>
      <c r="C43" s="43"/>
      <c r="D43" s="115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S43" s="44"/>
      <c r="T43" s="44"/>
      <c r="U43" s="44"/>
      <c r="V43" s="44"/>
      <c r="W43" s="44"/>
      <c r="X43" s="44"/>
      <c r="Y43" s="45"/>
      <c r="Z43" s="45"/>
      <c r="AA43" s="44"/>
      <c r="AB43" s="44"/>
      <c r="AC43" s="44"/>
      <c r="AD43" s="44"/>
      <c r="AE43" s="44"/>
      <c r="AF43" s="44"/>
      <c r="AG43" s="44"/>
      <c r="AH43" s="115"/>
      <c r="AI43" s="44"/>
      <c r="AJ43" s="44"/>
      <c r="AK43" s="44"/>
      <c r="AP43" s="115"/>
      <c r="AQ43" s="44"/>
      <c r="AR43" s="44"/>
      <c r="AS43" s="44"/>
      <c r="AT43" s="44"/>
      <c r="AU43" s="44"/>
      <c r="AV43" s="44"/>
      <c r="AW43" s="44"/>
      <c r="AX43" s="115"/>
      <c r="AY43" s="44"/>
      <c r="AZ43" s="44"/>
      <c r="BA43" s="44"/>
      <c r="BB43" s="44"/>
      <c r="BC43" s="44"/>
      <c r="BD43" s="44"/>
      <c r="BE43" s="44"/>
      <c r="BF43" s="44"/>
    </row>
    <row r="44" spans="1:58" ht="11.25" customHeight="1" x14ac:dyDescent="0.3">
      <c r="AV44" s="46"/>
      <c r="AW44" s="46"/>
    </row>
  </sheetData>
  <hyperlinks>
    <hyperlink ref="A1" r:id="rId1" location="'Capa'!A1" xr:uid="{00000000-0004-0000-0200-000000000000}"/>
  </hyperlinks>
  <pageMargins left="0.51180555555555596" right="0.51180555555555596" top="0.78749999999999998" bottom="0.78749999999999998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1331"/>
  </sheetPr>
  <dimension ref="A1:BG43"/>
  <sheetViews>
    <sheetView showGridLines="0" zoomScaleNormal="100" workbookViewId="0">
      <selection activeCell="F38" sqref="F38"/>
    </sheetView>
  </sheetViews>
  <sheetFormatPr defaultColWidth="9.1796875" defaultRowHeight="11.5" outlineLevelRow="1" outlineLevelCol="1" x14ac:dyDescent="0.3"/>
  <cols>
    <col min="1" max="1" width="2.453125" style="5" customWidth="1"/>
    <col min="2" max="2" width="44" style="6" customWidth="1"/>
    <col min="3" max="3" width="38" style="6" hidden="1" customWidth="1" outlineLevel="1"/>
    <col min="4" max="4" width="1.54296875" style="110" customWidth="1" collapsed="1"/>
    <col min="5" max="33" width="12" style="6" customWidth="1"/>
    <col min="34" max="34" width="4.08984375" style="110" customWidth="1" collapsed="1"/>
    <col min="35" max="41" width="12" style="6" customWidth="1"/>
    <col min="42" max="42" width="4.08984375" style="110" customWidth="1" collapsed="1"/>
    <col min="43" max="49" width="12" style="6" customWidth="1"/>
    <col min="50" max="50" width="4.08984375" style="110" customWidth="1" collapsed="1"/>
    <col min="51" max="58" width="12" style="6" customWidth="1"/>
    <col min="59" max="59" width="12" style="110" customWidth="1"/>
    <col min="60" max="60" width="9.1796875" style="6" customWidth="1"/>
    <col min="61" max="16384" width="9.1796875" style="6"/>
  </cols>
  <sheetData>
    <row r="1" spans="1:59" ht="3.75" customHeight="1" x14ac:dyDescent="0.35">
      <c r="A1" s="7" t="s">
        <v>26</v>
      </c>
      <c r="B1" s="1"/>
      <c r="C1" s="1"/>
      <c r="D1" s="10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108"/>
      <c r="AI1" s="1"/>
      <c r="AJ1" s="1"/>
      <c r="AK1" s="1"/>
      <c r="AL1" s="1"/>
      <c r="AM1" s="9"/>
      <c r="AN1" s="9"/>
      <c r="AO1" s="9"/>
      <c r="AP1" s="108"/>
      <c r="AQ1" s="1"/>
      <c r="AR1" s="1"/>
      <c r="AS1" s="1"/>
      <c r="AT1" s="1"/>
      <c r="AU1" s="1"/>
      <c r="AV1" s="9"/>
      <c r="AW1" s="9"/>
      <c r="AX1" s="108"/>
      <c r="AY1" s="9"/>
      <c r="AZ1" s="9"/>
      <c r="BA1" s="9"/>
      <c r="BB1" s="9"/>
      <c r="BC1" s="9"/>
      <c r="BD1" s="9"/>
      <c r="BE1" s="9"/>
      <c r="BF1" s="9"/>
      <c r="BG1" s="108"/>
    </row>
    <row r="2" spans="1:59" ht="31.5" customHeight="1" x14ac:dyDescent="0.3">
      <c r="A2" s="14"/>
      <c r="B2" s="14" t="s">
        <v>117</v>
      </c>
      <c r="C2" s="14" t="s">
        <v>38</v>
      </c>
      <c r="D2" s="109"/>
      <c r="E2" s="4" t="s">
        <v>39</v>
      </c>
      <c r="F2" s="4" t="s">
        <v>40</v>
      </c>
      <c r="G2" s="4" t="s">
        <v>41</v>
      </c>
      <c r="H2" s="4" t="s">
        <v>42</v>
      </c>
      <c r="I2" s="4" t="s">
        <v>43</v>
      </c>
      <c r="J2" s="4" t="s">
        <v>44</v>
      </c>
      <c r="K2" s="4" t="s">
        <v>45</v>
      </c>
      <c r="L2" s="4" t="s">
        <v>46</v>
      </c>
      <c r="M2" s="4" t="s">
        <v>47</v>
      </c>
      <c r="N2" s="4" t="s">
        <v>48</v>
      </c>
      <c r="O2" s="4" t="s">
        <v>49</v>
      </c>
      <c r="P2" s="4" t="s">
        <v>50</v>
      </c>
      <c r="Q2" s="4" t="s">
        <v>51</v>
      </c>
      <c r="R2" s="4" t="s">
        <v>52</v>
      </c>
      <c r="S2" s="4" t="s">
        <v>53</v>
      </c>
      <c r="T2" s="4" t="s">
        <v>54</v>
      </c>
      <c r="U2" s="4" t="s">
        <v>55</v>
      </c>
      <c r="V2" s="4" t="s">
        <v>56</v>
      </c>
      <c r="W2" s="4" t="s">
        <v>57</v>
      </c>
      <c r="X2" s="4" t="s">
        <v>58</v>
      </c>
      <c r="Y2" s="4" t="s">
        <v>28</v>
      </c>
      <c r="Z2" s="4" t="s">
        <v>29</v>
      </c>
      <c r="AA2" s="4" t="s">
        <v>30</v>
      </c>
      <c r="AB2" s="4" t="s">
        <v>31</v>
      </c>
      <c r="AC2" s="4" t="s">
        <v>32</v>
      </c>
      <c r="AD2" s="4" t="s">
        <v>33</v>
      </c>
      <c r="AE2" s="4" t="s">
        <v>34</v>
      </c>
      <c r="AF2" s="4" t="s">
        <v>59</v>
      </c>
      <c r="AG2" s="4" t="s">
        <v>118</v>
      </c>
      <c r="AH2" s="109"/>
      <c r="AI2" s="4" t="s">
        <v>60</v>
      </c>
      <c r="AJ2" s="4" t="s">
        <v>61</v>
      </c>
      <c r="AK2" s="4" t="s">
        <v>62</v>
      </c>
      <c r="AL2" s="4" t="s">
        <v>63</v>
      </c>
      <c r="AM2" s="4" t="s">
        <v>64</v>
      </c>
      <c r="AN2" s="4" t="s">
        <v>65</v>
      </c>
      <c r="AO2" s="4" t="s">
        <v>66</v>
      </c>
      <c r="AP2" s="109"/>
      <c r="AQ2" s="4" t="s">
        <v>67</v>
      </c>
      <c r="AR2" s="4" t="s">
        <v>68</v>
      </c>
      <c r="AS2" s="4" t="s">
        <v>69</v>
      </c>
      <c r="AT2" s="4" t="s">
        <v>70</v>
      </c>
      <c r="AU2" s="4" t="s">
        <v>71</v>
      </c>
      <c r="AV2" s="4" t="s">
        <v>72</v>
      </c>
      <c r="AW2" s="4" t="s">
        <v>73</v>
      </c>
      <c r="AX2" s="109"/>
      <c r="AY2" s="4">
        <v>2018</v>
      </c>
      <c r="AZ2" s="4">
        <v>2019</v>
      </c>
      <c r="BA2" s="4">
        <v>2020</v>
      </c>
      <c r="BB2" s="4">
        <v>2021</v>
      </c>
      <c r="BC2" s="4">
        <v>2022</v>
      </c>
      <c r="BD2" s="4">
        <v>2023</v>
      </c>
      <c r="BE2" s="4">
        <v>2024</v>
      </c>
      <c r="BF2" s="4">
        <v>2025</v>
      </c>
      <c r="BG2" s="109"/>
    </row>
    <row r="3" spans="1:59" ht="6" customHeight="1" x14ac:dyDescent="0.3">
      <c r="B3" s="16"/>
      <c r="C3" s="16"/>
      <c r="E3" s="17"/>
      <c r="F3" s="25"/>
      <c r="G3" s="17"/>
      <c r="H3" s="25"/>
      <c r="I3" s="17"/>
      <c r="J3" s="17"/>
      <c r="K3" s="25"/>
      <c r="L3" s="25"/>
      <c r="M3" s="17"/>
      <c r="N3" s="17"/>
      <c r="O3" s="25"/>
      <c r="P3" s="25"/>
      <c r="Q3" s="17"/>
      <c r="R3" s="17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I3" s="17"/>
      <c r="AJ3" s="25"/>
      <c r="AK3" s="25"/>
      <c r="AL3" s="25"/>
      <c r="AM3" s="25"/>
      <c r="AN3" s="25"/>
      <c r="AO3" s="25"/>
      <c r="AQ3" s="17"/>
      <c r="AR3" s="25"/>
      <c r="AS3" s="25"/>
      <c r="AT3" s="25"/>
      <c r="AU3" s="25"/>
      <c r="AV3" s="25"/>
      <c r="AW3" s="25"/>
      <c r="AY3" s="17"/>
      <c r="AZ3" s="25"/>
      <c r="BA3" s="25"/>
      <c r="BB3" s="25"/>
      <c r="BC3" s="25"/>
      <c r="BD3" s="25"/>
      <c r="BE3" s="25"/>
      <c r="BF3" s="25"/>
    </row>
    <row r="4" spans="1:59" ht="15" customHeight="1" x14ac:dyDescent="0.3">
      <c r="A4" s="18"/>
      <c r="B4" s="143" t="s">
        <v>74</v>
      </c>
      <c r="C4" s="18" t="s">
        <v>75</v>
      </c>
      <c r="D4" s="113"/>
      <c r="E4" s="19">
        <v>17.338999999999999</v>
      </c>
      <c r="F4" s="19">
        <v>19.294</v>
      </c>
      <c r="G4" s="19">
        <v>21.169</v>
      </c>
      <c r="H4" s="19">
        <v>22.321999999999999</v>
      </c>
      <c r="I4" s="19">
        <v>22.85</v>
      </c>
      <c r="J4" s="19">
        <v>32.707000000000001</v>
      </c>
      <c r="K4" s="19">
        <v>40.280999999999999</v>
      </c>
      <c r="L4" s="19">
        <v>46.478999999999999</v>
      </c>
      <c r="M4" s="19">
        <v>65.353999999999999</v>
      </c>
      <c r="N4" s="19">
        <v>84.801000000000002</v>
      </c>
      <c r="O4" s="19">
        <v>105.625</v>
      </c>
      <c r="P4" s="19">
        <v>141.04599999999999</v>
      </c>
      <c r="Q4" s="19">
        <v>143.38999999999999</v>
      </c>
      <c r="R4" s="19">
        <v>172.977</v>
      </c>
      <c r="S4" s="19">
        <v>196.392</v>
      </c>
      <c r="T4" s="19">
        <v>205.93100000000001</v>
      </c>
      <c r="U4" s="19">
        <v>198.942442628301</v>
      </c>
      <c r="V4" s="19">
        <v>208.77510516245999</v>
      </c>
      <c r="W4" s="19">
        <v>224.065452209239</v>
      </c>
      <c r="X4" s="19">
        <v>243.44</v>
      </c>
      <c r="Y4" s="19">
        <v>216.78700000000001</v>
      </c>
      <c r="Z4" s="19">
        <v>230.46700000000001</v>
      </c>
      <c r="AA4" s="19">
        <v>243.04</v>
      </c>
      <c r="AB4" s="19">
        <v>259.71600000000001</v>
      </c>
      <c r="AC4" s="19">
        <v>244.16200000000001</v>
      </c>
      <c r="AD4" s="19">
        <v>265.97399999999999</v>
      </c>
      <c r="AE4" s="19">
        <v>283.358</v>
      </c>
      <c r="AF4" s="19">
        <v>279.67500000000001</v>
      </c>
      <c r="AG4" s="19">
        <v>262.06200000000001</v>
      </c>
      <c r="AH4" s="111"/>
      <c r="AI4" s="19">
        <v>36.633000000000003</v>
      </c>
      <c r="AJ4" s="19">
        <v>55.557000000000002</v>
      </c>
      <c r="AK4" s="19">
        <v>150.155</v>
      </c>
      <c r="AL4" s="19">
        <v>316.36700000000002</v>
      </c>
      <c r="AM4" s="19">
        <v>407.71754779076099</v>
      </c>
      <c r="AN4" s="19">
        <v>447.25400000000002</v>
      </c>
      <c r="AO4" s="19">
        <v>510.13600000000002</v>
      </c>
      <c r="AP4" s="111"/>
      <c r="AQ4" s="19">
        <v>57.802</v>
      </c>
      <c r="AR4" s="19">
        <v>95.837999999999994</v>
      </c>
      <c r="AS4" s="19">
        <v>255.78</v>
      </c>
      <c r="AT4" s="19">
        <v>512.75900000000001</v>
      </c>
      <c r="AU4" s="19">
        <v>631.78300000000002</v>
      </c>
      <c r="AV4" s="19">
        <v>690.29399999999998</v>
      </c>
      <c r="AW4" s="19">
        <v>793.49400000000003</v>
      </c>
      <c r="AX4" s="111"/>
      <c r="AY4" s="19">
        <v>54.704999999999998</v>
      </c>
      <c r="AZ4" s="19">
        <v>80.123999999999995</v>
      </c>
      <c r="BA4" s="19">
        <v>142.31700000000001</v>
      </c>
      <c r="BB4" s="19">
        <v>396.82600000000002</v>
      </c>
      <c r="BC4" s="19">
        <v>718.69</v>
      </c>
      <c r="BD4" s="19">
        <v>875.22299999999996</v>
      </c>
      <c r="BE4" s="19">
        <v>950.01</v>
      </c>
      <c r="BF4" s="19">
        <v>1073.1690000000001</v>
      </c>
      <c r="BG4" s="111"/>
    </row>
    <row r="5" spans="1:59" ht="15" customHeight="1" x14ac:dyDescent="0.3">
      <c r="A5" s="20"/>
      <c r="B5" s="21" t="s">
        <v>76</v>
      </c>
      <c r="C5" s="20" t="s">
        <v>77</v>
      </c>
      <c r="D5" s="112"/>
      <c r="E5" s="23">
        <v>-5.8470000000000004</v>
      </c>
      <c r="F5" s="23">
        <v>-6.5289999999999999</v>
      </c>
      <c r="G5" s="23">
        <v>-6.8940000000000001</v>
      </c>
      <c r="H5" s="23">
        <v>-8.0410000000000004</v>
      </c>
      <c r="I5" s="23">
        <v>-7.2640000000000002</v>
      </c>
      <c r="J5" s="23">
        <v>-9.5909999999999993</v>
      </c>
      <c r="K5" s="23">
        <v>-13.141999999999999</v>
      </c>
      <c r="L5" s="23">
        <v>-16.585000000000001</v>
      </c>
      <c r="M5" s="23">
        <v>-24.553999999999998</v>
      </c>
      <c r="N5" s="23">
        <v>-30.882000000000001</v>
      </c>
      <c r="O5" s="23">
        <v>-40.145000000000003</v>
      </c>
      <c r="P5" s="23">
        <v>-70.905000000000001</v>
      </c>
      <c r="Q5" s="23">
        <v>-71.210999999999999</v>
      </c>
      <c r="R5" s="23">
        <v>-78.265000000000001</v>
      </c>
      <c r="S5" s="23">
        <v>-94.087999999999994</v>
      </c>
      <c r="T5" s="23">
        <v>-102.24299999999999</v>
      </c>
      <c r="U5" s="23">
        <v>-92.978999999999999</v>
      </c>
      <c r="V5" s="23">
        <v>-100.627</v>
      </c>
      <c r="W5" s="23">
        <v>-113.41800000000001</v>
      </c>
      <c r="X5" s="23">
        <v>-112.755</v>
      </c>
      <c r="Y5" s="23">
        <v>-103.176</v>
      </c>
      <c r="Z5" s="23">
        <v>-110.03700000000001</v>
      </c>
      <c r="AA5" s="23">
        <v>-110.572</v>
      </c>
      <c r="AB5" s="23">
        <v>-130.35400000000001</v>
      </c>
      <c r="AC5" s="23">
        <v>-114.804</v>
      </c>
      <c r="AD5" s="23">
        <v>-120.574</v>
      </c>
      <c r="AE5" s="23">
        <v>-130.46700000000001</v>
      </c>
      <c r="AF5" s="23">
        <v>-113.93</v>
      </c>
      <c r="AG5" s="23">
        <v>-115.432</v>
      </c>
      <c r="AH5" s="112"/>
      <c r="AI5" s="23">
        <v>-12.375999999999999</v>
      </c>
      <c r="AJ5" s="23">
        <v>-16.855</v>
      </c>
      <c r="AK5" s="23">
        <v>-55.436</v>
      </c>
      <c r="AL5" s="23">
        <v>-149.476</v>
      </c>
      <c r="AM5" s="23">
        <v>-193.60599999999999</v>
      </c>
      <c r="AN5" s="23">
        <v>-213.21299999999999</v>
      </c>
      <c r="AO5" s="23">
        <v>-235.37799999999999</v>
      </c>
      <c r="AP5" s="112"/>
      <c r="AQ5" s="23">
        <v>-19.27</v>
      </c>
      <c r="AR5" s="23">
        <v>-29.997</v>
      </c>
      <c r="AS5" s="23">
        <v>-95.581000000000003</v>
      </c>
      <c r="AT5" s="23">
        <v>-243.56399999999999</v>
      </c>
      <c r="AU5" s="23">
        <v>-307.024</v>
      </c>
      <c r="AV5" s="23">
        <v>-323.78500000000003</v>
      </c>
      <c r="AW5" s="23">
        <v>-365.84500000000003</v>
      </c>
      <c r="AX5" s="112"/>
      <c r="AY5" s="23">
        <v>-18.524000000000001</v>
      </c>
      <c r="AZ5" s="23">
        <v>-27.311</v>
      </c>
      <c r="BA5" s="23">
        <v>-46.582000000000001</v>
      </c>
      <c r="BB5" s="23">
        <v>-166.48599999999999</v>
      </c>
      <c r="BC5" s="23">
        <v>-345.80700000000002</v>
      </c>
      <c r="BD5" s="23">
        <v>-419.779</v>
      </c>
      <c r="BE5" s="23">
        <v>-454.13900000000001</v>
      </c>
      <c r="BF5" s="23">
        <v>-479.77499999999998</v>
      </c>
      <c r="BG5" s="114"/>
    </row>
    <row r="6" spans="1:59" ht="6" customHeight="1" x14ac:dyDescent="0.3">
      <c r="B6" s="24"/>
      <c r="C6" s="24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I6" s="47"/>
      <c r="AJ6" s="47"/>
      <c r="AK6" s="48"/>
      <c r="AL6" s="48"/>
      <c r="AM6" s="48"/>
      <c r="AN6" s="48"/>
      <c r="AO6" s="48"/>
      <c r="AQ6" s="47"/>
      <c r="AR6" s="47"/>
      <c r="AS6" s="47"/>
      <c r="AT6" s="47"/>
      <c r="AU6" s="47"/>
      <c r="AV6" s="47"/>
      <c r="AW6" s="47"/>
      <c r="AY6" s="47"/>
      <c r="AZ6" s="47"/>
      <c r="BA6" s="47"/>
      <c r="BB6" s="47"/>
      <c r="BC6" s="47"/>
      <c r="BD6" s="47"/>
      <c r="BE6" s="47"/>
      <c r="BF6" s="47"/>
      <c r="BG6" s="116"/>
    </row>
    <row r="7" spans="1:59" ht="15" customHeight="1" x14ac:dyDescent="0.3">
      <c r="A7" s="18"/>
      <c r="B7" s="18" t="s">
        <v>78</v>
      </c>
      <c r="C7" s="18" t="s">
        <v>79</v>
      </c>
      <c r="D7" s="113"/>
      <c r="E7" s="19">
        <v>11.492000000000001</v>
      </c>
      <c r="F7" s="19">
        <v>12.765000000000001</v>
      </c>
      <c r="G7" s="19">
        <v>14.275</v>
      </c>
      <c r="H7" s="19">
        <v>14.281000000000001</v>
      </c>
      <c r="I7" s="19">
        <v>15.586</v>
      </c>
      <c r="J7" s="19">
        <v>23.116</v>
      </c>
      <c r="K7" s="19">
        <v>27.138999999999999</v>
      </c>
      <c r="L7" s="19">
        <v>29.893999999999998</v>
      </c>
      <c r="M7" s="19">
        <v>40.799999999999997</v>
      </c>
      <c r="N7" s="19">
        <v>53.918999999999997</v>
      </c>
      <c r="O7" s="19">
        <v>65.48</v>
      </c>
      <c r="P7" s="19">
        <v>70.141000000000005</v>
      </c>
      <c r="Q7" s="19">
        <v>72.179000000000002</v>
      </c>
      <c r="R7" s="19">
        <v>94.712000000000003</v>
      </c>
      <c r="S7" s="19">
        <v>102.304</v>
      </c>
      <c r="T7" s="19">
        <v>103.688</v>
      </c>
      <c r="U7" s="19">
        <v>105.963442628301</v>
      </c>
      <c r="V7" s="19">
        <v>108.14810516246</v>
      </c>
      <c r="W7" s="19">
        <v>110.64745220923901</v>
      </c>
      <c r="X7" s="19">
        <v>130.685</v>
      </c>
      <c r="Y7" s="19">
        <v>113.611</v>
      </c>
      <c r="Z7" s="19">
        <v>120.43</v>
      </c>
      <c r="AA7" s="19">
        <v>132.46799999999999</v>
      </c>
      <c r="AB7" s="19">
        <v>129.36199999999999</v>
      </c>
      <c r="AC7" s="19">
        <v>129.358</v>
      </c>
      <c r="AD7" s="19">
        <v>145.4</v>
      </c>
      <c r="AE7" s="19">
        <v>152.89099999999999</v>
      </c>
      <c r="AF7" s="19">
        <v>165.745</v>
      </c>
      <c r="AG7" s="19">
        <v>146.63</v>
      </c>
      <c r="AH7" s="111"/>
      <c r="AI7" s="19">
        <v>24.257000000000001</v>
      </c>
      <c r="AJ7" s="19">
        <v>38.701999999999998</v>
      </c>
      <c r="AK7" s="19">
        <v>94.718999999999994</v>
      </c>
      <c r="AL7" s="19">
        <v>166.89099999999999</v>
      </c>
      <c r="AM7" s="19">
        <v>214.11154779076099</v>
      </c>
      <c r="AN7" s="19">
        <v>234.041</v>
      </c>
      <c r="AO7" s="19">
        <v>274.75799999999998</v>
      </c>
      <c r="AP7" s="111"/>
      <c r="AQ7" s="19">
        <v>38.531999999999996</v>
      </c>
      <c r="AR7" s="19">
        <v>65.840999999999994</v>
      </c>
      <c r="AS7" s="19">
        <v>160.19900000000001</v>
      </c>
      <c r="AT7" s="19">
        <v>269.19499999999999</v>
      </c>
      <c r="AU7" s="19">
        <v>324.75900000000001</v>
      </c>
      <c r="AV7" s="19">
        <v>366.50900000000001</v>
      </c>
      <c r="AW7" s="19">
        <v>427.649</v>
      </c>
      <c r="AX7" s="111"/>
      <c r="AY7" s="19">
        <v>36.180999999999997</v>
      </c>
      <c r="AZ7" s="19">
        <v>52.813000000000002</v>
      </c>
      <c r="BA7" s="19">
        <v>95.734999999999999</v>
      </c>
      <c r="BB7" s="19">
        <v>230.34</v>
      </c>
      <c r="BC7" s="19">
        <v>372.88299999999998</v>
      </c>
      <c r="BD7" s="19">
        <v>455.44400000000002</v>
      </c>
      <c r="BE7" s="19">
        <v>495.87099999999998</v>
      </c>
      <c r="BF7" s="19">
        <v>593.39400000000001</v>
      </c>
      <c r="BG7" s="111"/>
    </row>
    <row r="8" spans="1:59" ht="6" customHeight="1" x14ac:dyDescent="0.3">
      <c r="B8" s="27"/>
      <c r="C8" s="27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I8" s="49"/>
      <c r="AJ8" s="49"/>
      <c r="AK8" s="50"/>
      <c r="AL8" s="50"/>
      <c r="AM8" s="50"/>
      <c r="AN8" s="50"/>
      <c r="AO8" s="50"/>
      <c r="AQ8" s="49"/>
      <c r="AR8" s="49"/>
      <c r="AS8" s="49"/>
      <c r="AT8" s="49"/>
      <c r="AU8" s="49"/>
      <c r="AV8" s="49"/>
      <c r="AW8" s="49"/>
      <c r="AY8" s="49"/>
      <c r="AZ8" s="49"/>
      <c r="BA8" s="49"/>
      <c r="BB8" s="49"/>
      <c r="BC8" s="49"/>
      <c r="BD8" s="49"/>
      <c r="BE8" s="49"/>
      <c r="BF8" s="49"/>
      <c r="BG8" s="116"/>
    </row>
    <row r="9" spans="1:59" ht="15" customHeight="1" x14ac:dyDescent="0.3">
      <c r="A9" s="18"/>
      <c r="B9" s="18" t="s">
        <v>80</v>
      </c>
      <c r="C9" s="18" t="s">
        <v>81</v>
      </c>
      <c r="D9" s="113"/>
      <c r="E9" s="19">
        <v>-5.9279999999999999</v>
      </c>
      <c r="F9" s="19">
        <v>-5.9619999999999997</v>
      </c>
      <c r="G9" s="19">
        <v>-7.0119999999999996</v>
      </c>
      <c r="H9" s="19">
        <v>-7.431</v>
      </c>
      <c r="I9" s="19">
        <v>-6.9939999999999998</v>
      </c>
      <c r="J9" s="19">
        <v>-9.6010000000000009</v>
      </c>
      <c r="K9" s="19">
        <v>-11.349</v>
      </c>
      <c r="L9" s="19">
        <v>-15.807</v>
      </c>
      <c r="M9" s="19">
        <v>-30.209</v>
      </c>
      <c r="N9" s="19">
        <v>-35.387999999999998</v>
      </c>
      <c r="O9" s="19">
        <v>-55.284999999999997</v>
      </c>
      <c r="P9" s="19">
        <v>-67.616</v>
      </c>
      <c r="Q9" s="19">
        <v>-65.489999999999995</v>
      </c>
      <c r="R9" s="19">
        <v>-79.662999999999997</v>
      </c>
      <c r="S9" s="19">
        <v>-86.433000000000007</v>
      </c>
      <c r="T9" s="19">
        <v>-81.728999999999999</v>
      </c>
      <c r="U9" s="19">
        <v>-86.573999999999998</v>
      </c>
      <c r="V9" s="19">
        <v>-91.48</v>
      </c>
      <c r="W9" s="19">
        <v>-86.447000000000003</v>
      </c>
      <c r="X9" s="19">
        <v>-93.238999999999905</v>
      </c>
      <c r="Y9" s="19">
        <v>-93.028000000000006</v>
      </c>
      <c r="Z9" s="19">
        <v>-95.384</v>
      </c>
      <c r="AA9" s="19">
        <v>-98.906999999999996</v>
      </c>
      <c r="AB9" s="19">
        <v>-98.917000000000002</v>
      </c>
      <c r="AC9" s="19">
        <v>-101.36</v>
      </c>
      <c r="AD9" s="19">
        <v>-108.729</v>
      </c>
      <c r="AE9" s="19">
        <v>-120.999</v>
      </c>
      <c r="AF9" s="19">
        <v>-109.729</v>
      </c>
      <c r="AG9" s="19">
        <v>-98.650999999999996</v>
      </c>
      <c r="AH9" s="111"/>
      <c r="AI9" s="19">
        <v>-11.89</v>
      </c>
      <c r="AJ9" s="19">
        <v>-16.594999999999999</v>
      </c>
      <c r="AK9" s="19">
        <v>-65.596999999999994</v>
      </c>
      <c r="AL9" s="19">
        <v>-145.15299999999999</v>
      </c>
      <c r="AM9" s="19">
        <v>-178.054</v>
      </c>
      <c r="AN9" s="19">
        <v>-188.41200000000001</v>
      </c>
      <c r="AO9" s="19">
        <v>-210.089</v>
      </c>
      <c r="AP9" s="111"/>
      <c r="AQ9" s="19">
        <v>-18.902000000000001</v>
      </c>
      <c r="AR9" s="19">
        <v>-27.943999999999999</v>
      </c>
      <c r="AS9" s="19">
        <v>-120.88200000000001</v>
      </c>
      <c r="AT9" s="19">
        <v>-231.58600000000001</v>
      </c>
      <c r="AU9" s="19">
        <v>-264.50099999999998</v>
      </c>
      <c r="AV9" s="19">
        <v>-287.31900000000002</v>
      </c>
      <c r="AW9" s="19">
        <v>-331.08800000000002</v>
      </c>
      <c r="AX9" s="111"/>
      <c r="AY9" s="19">
        <v>-17.11</v>
      </c>
      <c r="AZ9" s="19">
        <v>-26.332999999999998</v>
      </c>
      <c r="BA9" s="19">
        <v>-43.750999999999998</v>
      </c>
      <c r="BB9" s="19">
        <v>-188.49799999999999</v>
      </c>
      <c r="BC9" s="19">
        <v>-313.315</v>
      </c>
      <c r="BD9" s="19">
        <v>-357.74</v>
      </c>
      <c r="BE9" s="19">
        <v>-386.23599999999999</v>
      </c>
      <c r="BF9" s="19">
        <v>-440.81700000000001</v>
      </c>
      <c r="BG9" s="111"/>
    </row>
    <row r="10" spans="1:59" ht="15" customHeight="1" x14ac:dyDescent="0.3">
      <c r="A10" s="29"/>
      <c r="B10" s="30" t="s">
        <v>82</v>
      </c>
      <c r="C10" s="29" t="s">
        <v>83</v>
      </c>
      <c r="D10" s="112"/>
      <c r="E10" s="32">
        <v>-3.51</v>
      </c>
      <c r="F10" s="32">
        <v>-4.8419999999999996</v>
      </c>
      <c r="G10" s="32">
        <v>-4.359</v>
      </c>
      <c r="H10" s="32">
        <v>-4.2329999999999997</v>
      </c>
      <c r="I10" s="32">
        <v>-3.6920000000000002</v>
      </c>
      <c r="J10" s="32">
        <v>-4.2309999999999999</v>
      </c>
      <c r="K10" s="32">
        <v>-6.7119999999999997</v>
      </c>
      <c r="L10" s="32">
        <v>-9.5830000000000002</v>
      </c>
      <c r="M10" s="32">
        <v>-12.63</v>
      </c>
      <c r="N10" s="32">
        <v>-17.149000000000001</v>
      </c>
      <c r="O10" s="32">
        <v>-26.266999999999999</v>
      </c>
      <c r="P10" s="32">
        <v>-34.887999999999998</v>
      </c>
      <c r="Q10" s="32">
        <v>-38.143999999999998</v>
      </c>
      <c r="R10" s="32">
        <v>-43.87</v>
      </c>
      <c r="S10" s="32">
        <v>-45.776000000000003</v>
      </c>
      <c r="T10" s="32">
        <v>-47.314999999999998</v>
      </c>
      <c r="U10" s="32">
        <v>-48.536999999999999</v>
      </c>
      <c r="V10" s="32">
        <v>-51.677999999999997</v>
      </c>
      <c r="W10" s="32">
        <v>-50.427999999999997</v>
      </c>
      <c r="X10" s="32">
        <v>-53.167999999999999</v>
      </c>
      <c r="Y10" s="32">
        <v>-53.280999999999999</v>
      </c>
      <c r="Z10" s="32">
        <v>-56.073</v>
      </c>
      <c r="AA10" s="32">
        <v>-58.171999999999997</v>
      </c>
      <c r="AB10" s="32">
        <v>-51.697000000000003</v>
      </c>
      <c r="AC10" s="32">
        <v>-48.747999999999998</v>
      </c>
      <c r="AD10" s="32">
        <v>-53.301000000000002</v>
      </c>
      <c r="AE10" s="32">
        <v>-67.941999999999993</v>
      </c>
      <c r="AF10" s="32">
        <v>-52.807000000000002</v>
      </c>
      <c r="AG10" s="32">
        <v>-49.179000000000002</v>
      </c>
      <c r="AH10" s="112"/>
      <c r="AI10" s="32">
        <v>-8.3520000000000003</v>
      </c>
      <c r="AJ10" s="32">
        <v>-7.923</v>
      </c>
      <c r="AK10" s="32">
        <v>-29.779</v>
      </c>
      <c r="AL10" s="32">
        <v>-82.013999999999996</v>
      </c>
      <c r="AM10" s="32">
        <v>-100.215</v>
      </c>
      <c r="AN10" s="32">
        <v>-109.354</v>
      </c>
      <c r="AO10" s="32">
        <v>-102.04900000000001</v>
      </c>
      <c r="AP10" s="112"/>
      <c r="AQ10" s="32">
        <v>-12.711</v>
      </c>
      <c r="AR10" s="32">
        <v>-14.635</v>
      </c>
      <c r="AS10" s="32">
        <v>-56.045999999999999</v>
      </c>
      <c r="AT10" s="32">
        <v>-127.79</v>
      </c>
      <c r="AU10" s="32">
        <v>-150.643</v>
      </c>
      <c r="AV10" s="32">
        <v>-167.52600000000001</v>
      </c>
      <c r="AW10" s="32">
        <v>-169.99100000000001</v>
      </c>
      <c r="AX10" s="112"/>
      <c r="AY10" s="32">
        <v>-11.859</v>
      </c>
      <c r="AZ10" s="32">
        <v>-16.943999999999999</v>
      </c>
      <c r="BA10" s="32">
        <v>-24.218</v>
      </c>
      <c r="BB10" s="32">
        <v>-90.933999999999997</v>
      </c>
      <c r="BC10" s="32">
        <v>-175.10499999999999</v>
      </c>
      <c r="BD10" s="32">
        <v>-203.81100000000001</v>
      </c>
      <c r="BE10" s="32">
        <v>-219.22300000000001</v>
      </c>
      <c r="BF10" s="32">
        <v>-222.798</v>
      </c>
      <c r="BG10" s="114"/>
    </row>
    <row r="11" spans="1:59" ht="15" customHeight="1" x14ac:dyDescent="0.3">
      <c r="A11" s="20"/>
      <c r="B11" s="21" t="s">
        <v>84</v>
      </c>
      <c r="C11" s="20" t="s">
        <v>85</v>
      </c>
      <c r="D11" s="112"/>
      <c r="E11" s="23">
        <v>-2.4129999999999998</v>
      </c>
      <c r="F11" s="23">
        <v>-2.645</v>
      </c>
      <c r="G11" s="23">
        <v>-2.6520000000000001</v>
      </c>
      <c r="H11" s="23">
        <v>-3.2029999999999998</v>
      </c>
      <c r="I11" s="23">
        <v>-3.302</v>
      </c>
      <c r="J11" s="23">
        <v>-5.37</v>
      </c>
      <c r="K11" s="23">
        <v>-4.6369999999999996</v>
      </c>
      <c r="L11" s="23">
        <v>-6.2240000000000002</v>
      </c>
      <c r="M11" s="23">
        <v>-18.152999999999999</v>
      </c>
      <c r="N11" s="23">
        <v>-18.344999999999999</v>
      </c>
      <c r="O11" s="23">
        <v>-29.173999999999999</v>
      </c>
      <c r="P11" s="23">
        <v>-33.521999999999998</v>
      </c>
      <c r="Q11" s="23">
        <v>-27.544</v>
      </c>
      <c r="R11" s="23">
        <v>-35.622</v>
      </c>
      <c r="S11" s="23">
        <v>-40.725999999999999</v>
      </c>
      <c r="T11" s="23">
        <v>-35.616999999999997</v>
      </c>
      <c r="U11" s="23">
        <v>-38.061999999999998</v>
      </c>
      <c r="V11" s="23">
        <v>-42.243000000000002</v>
      </c>
      <c r="W11" s="23">
        <v>-35.942999999999998</v>
      </c>
      <c r="X11" s="23">
        <v>-44.49</v>
      </c>
      <c r="Y11" s="23">
        <v>-40.305999999999997</v>
      </c>
      <c r="Z11" s="23">
        <v>-43.713000000000001</v>
      </c>
      <c r="AA11" s="23">
        <v>-41.155999999999999</v>
      </c>
      <c r="AB11" s="23">
        <v>-49.843000000000004</v>
      </c>
      <c r="AC11" s="23">
        <v>-51.904000000000003</v>
      </c>
      <c r="AD11" s="23">
        <v>-54.481000000000002</v>
      </c>
      <c r="AE11" s="23">
        <v>-52.566000000000003</v>
      </c>
      <c r="AF11" s="23">
        <v>-56.506</v>
      </c>
      <c r="AG11" s="23">
        <v>-46.442999999999998</v>
      </c>
      <c r="AH11" s="112"/>
      <c r="AI11" s="23">
        <v>-5.0579999999999998</v>
      </c>
      <c r="AJ11" s="23">
        <v>-8.6720000000000006</v>
      </c>
      <c r="AK11" s="23">
        <v>-36.497999999999998</v>
      </c>
      <c r="AL11" s="23">
        <v>-63.165999999999997</v>
      </c>
      <c r="AM11" s="23">
        <v>-80.305000000000007</v>
      </c>
      <c r="AN11" s="23">
        <v>-84.019000000000005</v>
      </c>
      <c r="AO11" s="23">
        <v>-106.38500000000001</v>
      </c>
      <c r="AP11" s="112"/>
      <c r="AQ11" s="23">
        <v>-7.71</v>
      </c>
      <c r="AR11" s="23">
        <v>-13.308999999999999</v>
      </c>
      <c r="AS11" s="23">
        <v>-65.671999999999997</v>
      </c>
      <c r="AT11" s="23">
        <v>-103.892</v>
      </c>
      <c r="AU11" s="23">
        <v>-116.248</v>
      </c>
      <c r="AV11" s="23">
        <v>-125.175</v>
      </c>
      <c r="AW11" s="23">
        <v>-158.95099999999999</v>
      </c>
      <c r="AX11" s="112"/>
      <c r="AY11" s="23">
        <v>-5.2460000000000004</v>
      </c>
      <c r="AZ11" s="23">
        <v>-10.913</v>
      </c>
      <c r="BA11" s="23">
        <v>-19.533000000000001</v>
      </c>
      <c r="BB11" s="23">
        <v>-99.194000000000003</v>
      </c>
      <c r="BC11" s="23">
        <v>-139.50899999999999</v>
      </c>
      <c r="BD11" s="23">
        <v>-160.738</v>
      </c>
      <c r="BE11" s="23">
        <v>-175.018</v>
      </c>
      <c r="BF11" s="23">
        <v>-215.45699999999999</v>
      </c>
      <c r="BG11" s="114"/>
    </row>
    <row r="12" spans="1:59" ht="15" customHeight="1" x14ac:dyDescent="0.3">
      <c r="A12" s="29"/>
      <c r="B12" s="30" t="s">
        <v>86</v>
      </c>
      <c r="C12" s="29" t="s">
        <v>87</v>
      </c>
      <c r="D12" s="112"/>
      <c r="E12" s="32">
        <v>-5.0000000000000001E-3</v>
      </c>
      <c r="F12" s="32">
        <v>1.5249999999999999</v>
      </c>
      <c r="G12" s="32">
        <v>-9.9999999999989008E-4</v>
      </c>
      <c r="H12" s="32">
        <v>5.0000000000001198E-3</v>
      </c>
      <c r="I12" s="32">
        <v>0</v>
      </c>
      <c r="J12" s="32">
        <v>0</v>
      </c>
      <c r="K12" s="32">
        <v>0</v>
      </c>
      <c r="L12" s="32">
        <v>0</v>
      </c>
      <c r="M12" s="32">
        <v>0.57399999999999995</v>
      </c>
      <c r="N12" s="32">
        <v>0.106</v>
      </c>
      <c r="O12" s="32">
        <v>0.156</v>
      </c>
      <c r="P12" s="32">
        <v>0.79400000000000004</v>
      </c>
      <c r="Q12" s="32">
        <v>0.19800000000000001</v>
      </c>
      <c r="R12" s="32">
        <v>-0.17100000000000001</v>
      </c>
      <c r="S12" s="32">
        <v>6.9000000000000006E-2</v>
      </c>
      <c r="T12" s="32">
        <v>1.2030000000000001</v>
      </c>
      <c r="U12" s="32">
        <v>2.5000000000000001E-2</v>
      </c>
      <c r="V12" s="32">
        <v>2.4409999999999998</v>
      </c>
      <c r="W12" s="32">
        <v>-7.6000000000000095E-2</v>
      </c>
      <c r="X12" s="32">
        <v>4.4189999999999996</v>
      </c>
      <c r="Y12" s="32">
        <v>0.55900000000000005</v>
      </c>
      <c r="Z12" s="32">
        <v>4.4020000000000001</v>
      </c>
      <c r="AA12" s="32">
        <v>0.42099999999999899</v>
      </c>
      <c r="AB12" s="32">
        <v>2.6230000000000002</v>
      </c>
      <c r="AC12" s="32">
        <v>-0.70799999999999996</v>
      </c>
      <c r="AD12" s="32">
        <v>-0.94699999999999995</v>
      </c>
      <c r="AE12" s="32">
        <v>-0.49099999999999999</v>
      </c>
      <c r="AF12" s="32">
        <v>-0.41599999999999998</v>
      </c>
      <c r="AG12" s="32">
        <v>-3.0289999999999999</v>
      </c>
      <c r="AH12" s="112"/>
      <c r="AI12" s="32">
        <v>1.52</v>
      </c>
      <c r="AJ12" s="32">
        <v>0</v>
      </c>
      <c r="AK12" s="32">
        <v>0.68</v>
      </c>
      <c r="AL12" s="32">
        <v>2.7E-2</v>
      </c>
      <c r="AM12" s="32">
        <v>2.4660000000000002</v>
      </c>
      <c r="AN12" s="32">
        <v>4.9610000000000003</v>
      </c>
      <c r="AO12" s="32">
        <v>-1.655</v>
      </c>
      <c r="AP12" s="112"/>
      <c r="AQ12" s="32">
        <v>1.5189999999999999</v>
      </c>
      <c r="AR12" s="32">
        <v>0</v>
      </c>
      <c r="AS12" s="32">
        <v>0.83599999999999997</v>
      </c>
      <c r="AT12" s="32">
        <v>9.6000000000000002E-2</v>
      </c>
      <c r="AU12" s="32">
        <v>2.39</v>
      </c>
      <c r="AV12" s="32">
        <v>5.3819999999999997</v>
      </c>
      <c r="AW12" s="32">
        <v>-2.1459999999999999</v>
      </c>
      <c r="AX12" s="112"/>
      <c r="AY12" s="32">
        <v>-5.0000000000000001E-3</v>
      </c>
      <c r="AZ12" s="32">
        <v>1.524</v>
      </c>
      <c r="BA12" s="32">
        <v>0</v>
      </c>
      <c r="BB12" s="32">
        <v>1.63</v>
      </c>
      <c r="BC12" s="32">
        <v>1.2989999999999999</v>
      </c>
      <c r="BD12" s="32">
        <v>6.8090000000000002</v>
      </c>
      <c r="BE12" s="32">
        <v>8.0050000000000008</v>
      </c>
      <c r="BF12" s="32">
        <v>-2.5619999999999998</v>
      </c>
      <c r="BG12" s="114"/>
    </row>
    <row r="13" spans="1:59" ht="6" customHeight="1" x14ac:dyDescent="0.3">
      <c r="B13" s="24"/>
      <c r="C13" s="24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>
        <v>0</v>
      </c>
      <c r="AE13" s="47">
        <v>0</v>
      </c>
      <c r="AF13" s="47"/>
      <c r="AG13" s="47"/>
      <c r="AI13" s="47"/>
      <c r="AJ13" s="47"/>
      <c r="AK13" s="48"/>
      <c r="AL13" s="48"/>
      <c r="AM13" s="48"/>
      <c r="AN13" s="48"/>
      <c r="AO13" s="48"/>
      <c r="AQ13" s="47"/>
      <c r="AR13" s="47"/>
      <c r="AS13" s="47"/>
      <c r="AT13" s="47"/>
      <c r="AU13" s="47"/>
      <c r="AV13" s="47"/>
      <c r="AW13" s="47"/>
      <c r="AY13" s="47"/>
      <c r="AZ13" s="47"/>
      <c r="BA13" s="47"/>
      <c r="BB13" s="47"/>
      <c r="BC13" s="47"/>
      <c r="BD13" s="47"/>
      <c r="BE13" s="47"/>
      <c r="BF13" s="47"/>
      <c r="BG13" s="116"/>
    </row>
    <row r="14" spans="1:59" ht="15" customHeight="1" x14ac:dyDescent="0.3">
      <c r="A14" s="18"/>
      <c r="B14" s="18" t="s">
        <v>88</v>
      </c>
      <c r="C14" s="18" t="s">
        <v>89</v>
      </c>
      <c r="D14" s="113"/>
      <c r="E14" s="19">
        <v>5.5640000000000001</v>
      </c>
      <c r="F14" s="19">
        <v>6.8029999999999999</v>
      </c>
      <c r="G14" s="19">
        <v>7.2629999999999999</v>
      </c>
      <c r="H14" s="19">
        <v>6.8500000000000103</v>
      </c>
      <c r="I14" s="19">
        <v>8.5920000000000005</v>
      </c>
      <c r="J14" s="19">
        <v>13.515000000000001</v>
      </c>
      <c r="K14" s="19">
        <v>15.79</v>
      </c>
      <c r="L14" s="19">
        <v>14.087</v>
      </c>
      <c r="M14" s="19">
        <v>10.590999999999999</v>
      </c>
      <c r="N14" s="19">
        <v>18.530999999999999</v>
      </c>
      <c r="O14" s="19">
        <v>10.195</v>
      </c>
      <c r="P14" s="19">
        <v>2.5250000000000199</v>
      </c>
      <c r="Q14" s="19">
        <v>6.6890000000000098</v>
      </c>
      <c r="R14" s="19">
        <v>15.0489999999999</v>
      </c>
      <c r="S14" s="19">
        <v>15.8710000000001</v>
      </c>
      <c r="T14" s="19">
        <v>21.9589999999999</v>
      </c>
      <c r="U14" s="19">
        <v>19.3894426283013</v>
      </c>
      <c r="V14" s="19">
        <v>16.668105162460002</v>
      </c>
      <c r="W14" s="19">
        <v>24.200452209238701</v>
      </c>
      <c r="X14" s="19">
        <v>37.446000000000097</v>
      </c>
      <c r="Y14" s="19">
        <v>20.582999999999998</v>
      </c>
      <c r="Z14" s="19">
        <v>25.045999999999999</v>
      </c>
      <c r="AA14" s="19">
        <v>33.5609999999999</v>
      </c>
      <c r="AB14" s="19">
        <v>30.444999999999901</v>
      </c>
      <c r="AC14" s="19">
        <v>27.998000000000001</v>
      </c>
      <c r="AD14" s="19">
        <v>36.670999999999999</v>
      </c>
      <c r="AE14" s="19">
        <v>31.891999999999999</v>
      </c>
      <c r="AF14" s="19">
        <v>56.016000000000098</v>
      </c>
      <c r="AG14" s="19">
        <v>47.978999999999999</v>
      </c>
      <c r="AH14" s="111"/>
      <c r="AI14" s="19">
        <v>12.367000000000001</v>
      </c>
      <c r="AJ14" s="19">
        <v>22.106999999999999</v>
      </c>
      <c r="AK14" s="19">
        <v>29.122</v>
      </c>
      <c r="AL14" s="19">
        <v>21.7379999999999</v>
      </c>
      <c r="AM14" s="19">
        <v>36.057547790761298</v>
      </c>
      <c r="AN14" s="19">
        <v>45.629000000000097</v>
      </c>
      <c r="AO14" s="19">
        <v>64.668999999999997</v>
      </c>
      <c r="AP14" s="111"/>
      <c r="AQ14" s="19">
        <v>19.63</v>
      </c>
      <c r="AR14" s="19">
        <v>37.896999999999998</v>
      </c>
      <c r="AS14" s="19">
        <v>39.317</v>
      </c>
      <c r="AT14" s="19">
        <v>37.609000000000002</v>
      </c>
      <c r="AU14" s="19">
        <v>60.258000000000003</v>
      </c>
      <c r="AV14" s="19">
        <v>79.189999999999898</v>
      </c>
      <c r="AW14" s="19">
        <v>96.561000000000007</v>
      </c>
      <c r="AX14" s="111"/>
      <c r="AY14" s="19">
        <v>19.071000000000002</v>
      </c>
      <c r="AZ14" s="19">
        <v>26.48</v>
      </c>
      <c r="BA14" s="19">
        <v>51.984000000000002</v>
      </c>
      <c r="BB14" s="19">
        <v>41.841999999999999</v>
      </c>
      <c r="BC14" s="19">
        <v>59.567999999999898</v>
      </c>
      <c r="BD14" s="19">
        <v>97.704000000000093</v>
      </c>
      <c r="BE14" s="19">
        <v>109.63500000000001</v>
      </c>
      <c r="BF14" s="19">
        <v>152.577</v>
      </c>
      <c r="BG14" s="111"/>
    </row>
    <row r="15" spans="1:59" ht="12" customHeight="1" x14ac:dyDescent="0.3"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I15" s="51"/>
      <c r="AJ15" s="51"/>
      <c r="AK15" s="52"/>
      <c r="AL15" s="52"/>
      <c r="AM15" s="52"/>
      <c r="AN15" s="52"/>
      <c r="AO15" s="52"/>
      <c r="AQ15" s="51"/>
      <c r="AR15" s="51"/>
      <c r="AS15" s="51"/>
      <c r="AT15" s="51"/>
      <c r="AU15" s="51"/>
      <c r="AV15" s="51"/>
      <c r="AW15" s="51"/>
      <c r="AY15" s="51"/>
      <c r="AZ15" s="51"/>
      <c r="BA15" s="51"/>
      <c r="BB15" s="51"/>
      <c r="BC15" s="51"/>
      <c r="BD15" s="51"/>
      <c r="BE15" s="51"/>
      <c r="BF15" s="51"/>
      <c r="BG15" s="116"/>
    </row>
    <row r="16" spans="1:59" ht="15" customHeight="1" x14ac:dyDescent="0.3">
      <c r="A16" s="20"/>
      <c r="B16" s="21" t="s">
        <v>119</v>
      </c>
      <c r="C16" s="20" t="s">
        <v>107</v>
      </c>
      <c r="D16" s="112"/>
      <c r="E16" s="23">
        <v>0.99299999999999999</v>
      </c>
      <c r="F16" s="23">
        <v>1.01</v>
      </c>
      <c r="G16" s="23">
        <v>0.68300000000000005</v>
      </c>
      <c r="H16" s="23">
        <v>0.80700000000000005</v>
      </c>
      <c r="I16" s="23">
        <v>0.84099999999999997</v>
      </c>
      <c r="J16" s="23">
        <v>0.94899999999999995</v>
      </c>
      <c r="K16" s="23">
        <v>1.181</v>
      </c>
      <c r="L16" s="23">
        <v>1.6379999999999999</v>
      </c>
      <c r="M16" s="23">
        <v>3.7410000000000001</v>
      </c>
      <c r="N16" s="23">
        <v>4.391</v>
      </c>
      <c r="O16" s="23">
        <v>5.51</v>
      </c>
      <c r="P16" s="23">
        <v>7.4029999999999996</v>
      </c>
      <c r="Q16" s="23">
        <v>6.4880000000000004</v>
      </c>
      <c r="R16" s="23">
        <v>5.9509999999999996</v>
      </c>
      <c r="S16" s="23">
        <v>7.6509999999999998</v>
      </c>
      <c r="T16" s="23">
        <v>8.0739999999999998</v>
      </c>
      <c r="U16" s="23">
        <v>8.6010000000000009</v>
      </c>
      <c r="V16" s="23">
        <v>8.8550000000000004</v>
      </c>
      <c r="W16" s="23">
        <v>9.7080000000000002</v>
      </c>
      <c r="X16" s="23">
        <v>9.6709999999999994</v>
      </c>
      <c r="Y16" s="23">
        <v>11.068</v>
      </c>
      <c r="Z16" s="23">
        <v>11.959</v>
      </c>
      <c r="AA16" s="23">
        <v>12.938000000000001</v>
      </c>
      <c r="AB16" s="23">
        <v>13.151999999999999</v>
      </c>
      <c r="AC16" s="23">
        <v>13.273</v>
      </c>
      <c r="AD16" s="23">
        <v>13.116</v>
      </c>
      <c r="AE16" s="23">
        <v>14.206</v>
      </c>
      <c r="AF16" s="23">
        <v>13.602</v>
      </c>
      <c r="AG16" s="23">
        <v>15.226000000000001</v>
      </c>
      <c r="AH16" s="113"/>
      <c r="AI16" s="23">
        <v>2.0030000000000001</v>
      </c>
      <c r="AJ16" s="23">
        <v>1.79</v>
      </c>
      <c r="AK16" s="23">
        <v>8.1319999999999997</v>
      </c>
      <c r="AL16" s="23">
        <v>12.439</v>
      </c>
      <c r="AM16" s="23">
        <v>17.456</v>
      </c>
      <c r="AN16" s="23">
        <v>23.027000000000001</v>
      </c>
      <c r="AO16" s="23">
        <v>26.388999999999999</v>
      </c>
      <c r="AP16" s="113"/>
      <c r="AQ16" s="23">
        <v>2.6859999999999999</v>
      </c>
      <c r="AR16" s="23">
        <v>2.9710000000000001</v>
      </c>
      <c r="AS16" s="23">
        <v>13.641999999999999</v>
      </c>
      <c r="AT16" s="23">
        <v>20.09</v>
      </c>
      <c r="AU16" s="23">
        <v>27.164000000000001</v>
      </c>
      <c r="AV16" s="23">
        <v>35.965000000000003</v>
      </c>
      <c r="AW16" s="23">
        <v>40.594999999999999</v>
      </c>
      <c r="AX16" s="113"/>
      <c r="AY16" s="23">
        <v>2.6219999999999999</v>
      </c>
      <c r="AZ16" s="23">
        <v>3.4929999999999999</v>
      </c>
      <c r="BA16" s="23">
        <v>4.609</v>
      </c>
      <c r="BB16" s="23">
        <v>21.045000000000002</v>
      </c>
      <c r="BC16" s="23">
        <v>28.164000000000001</v>
      </c>
      <c r="BD16" s="23">
        <v>36.835000000000001</v>
      </c>
      <c r="BE16" s="23">
        <v>49.116999999999997</v>
      </c>
      <c r="BF16" s="23">
        <v>54.197000000000003</v>
      </c>
      <c r="BG16" s="114"/>
    </row>
    <row r="17" spans="1:59" ht="12" customHeight="1" x14ac:dyDescent="0.3">
      <c r="B17" s="53"/>
      <c r="C17" s="25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4"/>
      <c r="AD17" s="54"/>
      <c r="AE17" s="51"/>
      <c r="AF17" s="51"/>
      <c r="AG17" s="51"/>
      <c r="AH17" s="112"/>
      <c r="AI17" s="51"/>
      <c r="AJ17" s="51"/>
      <c r="AK17" s="52"/>
      <c r="AL17" s="52"/>
      <c r="AM17" s="52"/>
      <c r="AN17" s="52"/>
      <c r="AO17" s="52"/>
      <c r="AP17" s="112"/>
      <c r="AQ17" s="51"/>
      <c r="AR17" s="51"/>
      <c r="AS17" s="51"/>
      <c r="AT17" s="51"/>
      <c r="AU17" s="51"/>
      <c r="AV17" s="51"/>
      <c r="AW17" s="54"/>
      <c r="AX17" s="112"/>
      <c r="AY17" s="51"/>
      <c r="AZ17" s="51"/>
      <c r="BA17" s="51"/>
      <c r="BB17" s="51"/>
      <c r="BC17" s="51"/>
      <c r="BD17" s="51"/>
      <c r="BE17" s="51"/>
      <c r="BF17" s="51"/>
      <c r="BG17" s="116"/>
    </row>
    <row r="18" spans="1:59" ht="15" customHeight="1" x14ac:dyDescent="0.3">
      <c r="A18" s="18"/>
      <c r="B18" s="18" t="s">
        <v>108</v>
      </c>
      <c r="C18" s="18" t="s">
        <v>108</v>
      </c>
      <c r="D18" s="113"/>
      <c r="E18" s="19">
        <v>6.5570000000000004</v>
      </c>
      <c r="F18" s="19">
        <v>7.81299999999999</v>
      </c>
      <c r="G18" s="19">
        <v>7.9459999999999997</v>
      </c>
      <c r="H18" s="19">
        <v>7.6570000000000098</v>
      </c>
      <c r="I18" s="19">
        <v>9.4329999999999998</v>
      </c>
      <c r="J18" s="19">
        <v>14.464</v>
      </c>
      <c r="K18" s="19">
        <v>16.971</v>
      </c>
      <c r="L18" s="19">
        <v>15.725</v>
      </c>
      <c r="M18" s="19">
        <v>14.332000000000001</v>
      </c>
      <c r="N18" s="19">
        <v>22.922000000000001</v>
      </c>
      <c r="O18" s="19">
        <v>15.705</v>
      </c>
      <c r="P18" s="19">
        <v>9.9280000000000292</v>
      </c>
      <c r="Q18" s="19">
        <v>13.177</v>
      </c>
      <c r="R18" s="19">
        <v>20.999999999999901</v>
      </c>
      <c r="S18" s="19">
        <v>23.522000000000101</v>
      </c>
      <c r="T18" s="19">
        <v>30.032999999999902</v>
      </c>
      <c r="U18" s="19">
        <v>27.990442628301299</v>
      </c>
      <c r="V18" s="19">
        <v>25.523105162459998</v>
      </c>
      <c r="W18" s="19">
        <v>33.908452209238703</v>
      </c>
      <c r="X18" s="19">
        <v>47.117000000000203</v>
      </c>
      <c r="Y18" s="19">
        <v>31.651</v>
      </c>
      <c r="Z18" s="19">
        <v>37.005000000000003</v>
      </c>
      <c r="AA18" s="19">
        <v>46.498999999999903</v>
      </c>
      <c r="AB18" s="19">
        <v>43.596999999999902</v>
      </c>
      <c r="AC18" s="19">
        <v>41.271000000000001</v>
      </c>
      <c r="AD18" s="19">
        <v>49.786999999999999</v>
      </c>
      <c r="AE18" s="19">
        <v>46.097999999999999</v>
      </c>
      <c r="AF18" s="19">
        <v>69.618000000000094</v>
      </c>
      <c r="AG18" s="19">
        <v>63.204999999999998</v>
      </c>
      <c r="AH18" s="112"/>
      <c r="AI18" s="19">
        <v>14.37</v>
      </c>
      <c r="AJ18" s="19">
        <v>23.896999999999998</v>
      </c>
      <c r="AK18" s="19">
        <v>37.253999999999998</v>
      </c>
      <c r="AL18" s="19">
        <v>34.1769999999999</v>
      </c>
      <c r="AM18" s="19">
        <v>53.513547790761301</v>
      </c>
      <c r="AN18" s="19">
        <v>68.656000000000105</v>
      </c>
      <c r="AO18" s="19">
        <v>91.058000000000007</v>
      </c>
      <c r="AP18" s="112"/>
      <c r="AQ18" s="19">
        <v>22.315999999999999</v>
      </c>
      <c r="AR18" s="19">
        <v>40.868000000000002</v>
      </c>
      <c r="AS18" s="19">
        <v>52.959000000000003</v>
      </c>
      <c r="AT18" s="19">
        <v>57.698999999999998</v>
      </c>
      <c r="AU18" s="19">
        <v>87.421999999999997</v>
      </c>
      <c r="AV18" s="19">
        <v>115.155</v>
      </c>
      <c r="AW18" s="19">
        <v>137.15600000000001</v>
      </c>
      <c r="AX18" s="112"/>
      <c r="AY18" s="19">
        <v>21.693000000000001</v>
      </c>
      <c r="AZ18" s="19">
        <v>29.972999999999999</v>
      </c>
      <c r="BA18" s="19">
        <v>56.593000000000004</v>
      </c>
      <c r="BB18" s="19">
        <v>62.887</v>
      </c>
      <c r="BC18" s="19">
        <v>87.7319999999999</v>
      </c>
      <c r="BD18" s="19">
        <v>134.53899999999999</v>
      </c>
      <c r="BE18" s="19">
        <v>158.75200000000001</v>
      </c>
      <c r="BF18" s="19">
        <v>206.774</v>
      </c>
      <c r="BG18" s="111"/>
    </row>
    <row r="19" spans="1:59" ht="11.25" customHeight="1" x14ac:dyDescent="0.3">
      <c r="Q19" s="28"/>
      <c r="AK19" s="28"/>
      <c r="AL19" s="28"/>
      <c r="AM19" s="28"/>
      <c r="AN19" s="28"/>
      <c r="AO19" s="28"/>
      <c r="AU19" s="28"/>
    </row>
    <row r="20" spans="1:59" ht="11.25" customHeight="1" x14ac:dyDescent="0.3">
      <c r="A20" s="29"/>
      <c r="B20" s="30" t="s">
        <v>109</v>
      </c>
      <c r="C20" s="29"/>
      <c r="D20" s="114"/>
      <c r="E20" s="32"/>
      <c r="F20" s="32"/>
      <c r="G20" s="32"/>
      <c r="H20" s="32"/>
      <c r="I20" s="32"/>
      <c r="J20" s="32">
        <v>0</v>
      </c>
      <c r="K20" s="32"/>
      <c r="L20" s="32"/>
      <c r="M20" s="32"/>
      <c r="N20" s="32">
        <v>0</v>
      </c>
      <c r="O20" s="32">
        <v>0</v>
      </c>
      <c r="P20" s="32">
        <v>0.89400000000000002</v>
      </c>
      <c r="Q20" s="32">
        <v>0.35099999999999998</v>
      </c>
      <c r="R20" s="32">
        <v>0.35599999999999998</v>
      </c>
      <c r="S20" s="32">
        <v>1.0269999999999999</v>
      </c>
      <c r="T20" s="32">
        <v>0.42499999999999999</v>
      </c>
      <c r="U20" s="32">
        <v>0.48699999999999999</v>
      </c>
      <c r="V20" s="32">
        <v>1.155</v>
      </c>
      <c r="W20" s="32">
        <v>0.89300000000000002</v>
      </c>
      <c r="X20" s="32">
        <v>1.048</v>
      </c>
      <c r="Y20" s="32">
        <v>0.97699999999999998</v>
      </c>
      <c r="Z20" s="32">
        <v>0.73699999999999999</v>
      </c>
      <c r="AA20" s="32">
        <v>1.143</v>
      </c>
      <c r="AB20" s="32">
        <v>0.76700000000000002</v>
      </c>
      <c r="AC20" s="32">
        <v>0.82781015000000002</v>
      </c>
      <c r="AD20" s="32">
        <v>1.15417799</v>
      </c>
      <c r="AE20" s="32">
        <v>3.2390118600000002</v>
      </c>
      <c r="AF20" s="32">
        <v>2.2509999999999999</v>
      </c>
      <c r="AG20" s="32">
        <v>1.7390000000000001</v>
      </c>
      <c r="AH20" s="111"/>
      <c r="AI20" s="32"/>
      <c r="AJ20" s="32">
        <v>0</v>
      </c>
      <c r="AK20" s="32">
        <v>0</v>
      </c>
      <c r="AL20" s="32">
        <v>0.70699999999999996</v>
      </c>
      <c r="AM20" s="32">
        <v>1.6419999999999999</v>
      </c>
      <c r="AN20" s="32">
        <v>1.714</v>
      </c>
      <c r="AO20" s="32">
        <v>1.9819881399999999</v>
      </c>
      <c r="AP20" s="111"/>
      <c r="AQ20" s="32"/>
      <c r="AR20" s="32"/>
      <c r="AS20" s="32">
        <v>0</v>
      </c>
      <c r="AT20" s="32">
        <v>1.734</v>
      </c>
      <c r="AU20" s="32">
        <v>2.5350000000000001</v>
      </c>
      <c r="AV20" s="32">
        <v>2.8570000000000002</v>
      </c>
      <c r="AW20" s="32">
        <v>5.2210000000000001</v>
      </c>
      <c r="AX20" s="111"/>
      <c r="AY20" s="31"/>
      <c r="AZ20" s="32"/>
      <c r="BA20" s="32"/>
      <c r="BB20" s="32">
        <v>0.89400000000000002</v>
      </c>
      <c r="BC20" s="32">
        <v>2.1589999999999998</v>
      </c>
      <c r="BD20" s="32">
        <v>3.5830000000000002</v>
      </c>
      <c r="BE20" s="32">
        <v>3.6240000000000001</v>
      </c>
      <c r="BF20" s="32">
        <v>7.4720000000000004</v>
      </c>
      <c r="BG20" s="112"/>
    </row>
    <row r="21" spans="1:59" ht="11.25" customHeight="1" x14ac:dyDescent="0.3">
      <c r="A21" s="20"/>
      <c r="B21" s="21" t="s">
        <v>110</v>
      </c>
      <c r="C21" s="20"/>
      <c r="D21" s="114"/>
      <c r="E21" s="23"/>
      <c r="F21" s="23"/>
      <c r="G21" s="23"/>
      <c r="H21" s="23"/>
      <c r="I21" s="23"/>
      <c r="J21" s="23">
        <v>0</v>
      </c>
      <c r="K21" s="23"/>
      <c r="L21" s="23"/>
      <c r="M21" s="23">
        <v>2.8769999999999998</v>
      </c>
      <c r="N21" s="23">
        <v>0</v>
      </c>
      <c r="O21" s="23">
        <v>0.995</v>
      </c>
      <c r="P21" s="23">
        <v>1.7026548100000001</v>
      </c>
      <c r="Q21" s="23">
        <v>0.125</v>
      </c>
      <c r="R21" s="23">
        <v>0.64600000000000002</v>
      </c>
      <c r="S21" s="23">
        <v>1.9970000000000001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1.18638055</v>
      </c>
      <c r="AA21" s="23">
        <v>0</v>
      </c>
      <c r="AB21" s="23">
        <v>0</v>
      </c>
      <c r="AC21" s="55"/>
      <c r="AD21" s="23">
        <v>0</v>
      </c>
      <c r="AE21" s="23">
        <v>0</v>
      </c>
      <c r="AF21" s="23">
        <v>0</v>
      </c>
      <c r="AG21" s="23">
        <v>0</v>
      </c>
      <c r="AI21" s="23"/>
      <c r="AJ21" s="23">
        <v>2.8769999999999998</v>
      </c>
      <c r="AK21" s="23">
        <v>2.8769999999999998</v>
      </c>
      <c r="AL21" s="23">
        <v>0.77100000000000002</v>
      </c>
      <c r="AM21" s="23">
        <v>0</v>
      </c>
      <c r="AN21" s="23">
        <v>1.18638055</v>
      </c>
      <c r="AO21" s="23"/>
      <c r="AQ21" s="23"/>
      <c r="AR21" s="23"/>
      <c r="AS21" s="23">
        <v>3.8719999999999999</v>
      </c>
      <c r="AT21" s="23">
        <v>2.7679999999999998</v>
      </c>
      <c r="AU21" s="23"/>
      <c r="AV21" s="23">
        <v>1.18638055</v>
      </c>
      <c r="AW21" s="23">
        <v>0</v>
      </c>
      <c r="AY21" s="22"/>
      <c r="AZ21" s="23"/>
      <c r="BA21" s="23"/>
      <c r="BB21" s="23">
        <v>5.5746548100000002</v>
      </c>
      <c r="BC21" s="23">
        <v>2.7679999999999998</v>
      </c>
      <c r="BD21" s="23">
        <v>0</v>
      </c>
      <c r="BE21" s="23">
        <v>1.18638055</v>
      </c>
      <c r="BF21" s="23">
        <v>0</v>
      </c>
      <c r="BG21" s="112"/>
    </row>
    <row r="22" spans="1:59" ht="11.25" hidden="1" customHeight="1" outlineLevel="1" x14ac:dyDescent="0.3">
      <c r="A22" s="29"/>
      <c r="B22" s="30" t="s">
        <v>111</v>
      </c>
      <c r="C22" s="29"/>
      <c r="D22" s="114"/>
      <c r="E22" s="32"/>
      <c r="F22" s="32"/>
      <c r="G22" s="32"/>
      <c r="H22" s="32"/>
      <c r="I22" s="32"/>
      <c r="J22" s="32">
        <v>0</v>
      </c>
      <c r="K22" s="32"/>
      <c r="L22" s="32"/>
      <c r="M22" s="32"/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/>
      <c r="AD22" s="32">
        <v>0</v>
      </c>
      <c r="AE22" s="32">
        <v>0</v>
      </c>
      <c r="AF22" s="32">
        <v>0</v>
      </c>
      <c r="AG22" s="32"/>
      <c r="AH22" s="113"/>
      <c r="AI22" s="32"/>
      <c r="AJ22" s="32">
        <v>0</v>
      </c>
      <c r="AK22" s="32">
        <v>0</v>
      </c>
      <c r="AL22" s="32"/>
      <c r="AM22" s="32">
        <v>0</v>
      </c>
      <c r="AN22" s="32">
        <v>0</v>
      </c>
      <c r="AO22" s="32"/>
      <c r="AP22" s="113"/>
      <c r="AQ22" s="32"/>
      <c r="AR22" s="32"/>
      <c r="AS22" s="32">
        <v>0</v>
      </c>
      <c r="AT22" s="32">
        <v>0</v>
      </c>
      <c r="AU22" s="32"/>
      <c r="AV22" s="32">
        <v>0</v>
      </c>
      <c r="AW22" s="32"/>
      <c r="AX22" s="113"/>
      <c r="AY22" s="31"/>
      <c r="AZ22" s="32"/>
      <c r="BA22" s="32"/>
      <c r="BB22" s="32">
        <v>0</v>
      </c>
      <c r="BC22" s="32"/>
      <c r="BD22" s="32"/>
      <c r="BE22" s="32">
        <v>0</v>
      </c>
      <c r="BF22" s="32">
        <v>0</v>
      </c>
      <c r="BG22" s="112"/>
    </row>
    <row r="23" spans="1:59" ht="11.25" hidden="1" customHeight="1" outlineLevel="1" x14ac:dyDescent="0.3">
      <c r="A23" s="20"/>
      <c r="B23" s="21" t="s">
        <v>112</v>
      </c>
      <c r="C23" s="20"/>
      <c r="D23" s="114"/>
      <c r="E23" s="23"/>
      <c r="F23" s="23"/>
      <c r="G23" s="23"/>
      <c r="H23" s="23"/>
      <c r="I23" s="23"/>
      <c r="J23" s="23">
        <v>0</v>
      </c>
      <c r="K23" s="23"/>
      <c r="L23" s="23"/>
      <c r="M23" s="23"/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/>
      <c r="AD23" s="23">
        <v>0</v>
      </c>
      <c r="AE23" s="23">
        <v>0</v>
      </c>
      <c r="AF23" s="23">
        <v>0</v>
      </c>
      <c r="AG23" s="23"/>
      <c r="AH23" s="112"/>
      <c r="AI23" s="23"/>
      <c r="AJ23" s="23">
        <v>0</v>
      </c>
      <c r="AK23" s="23">
        <v>0</v>
      </c>
      <c r="AL23" s="23"/>
      <c r="AM23" s="23">
        <v>0</v>
      </c>
      <c r="AN23" s="23">
        <v>0</v>
      </c>
      <c r="AO23" s="23"/>
      <c r="AP23" s="112"/>
      <c r="AQ23" s="23"/>
      <c r="AR23" s="23"/>
      <c r="AS23" s="23">
        <v>0</v>
      </c>
      <c r="AT23" s="23">
        <v>0</v>
      </c>
      <c r="AU23" s="23"/>
      <c r="AV23" s="23">
        <v>0</v>
      </c>
      <c r="AW23" s="23"/>
      <c r="AX23" s="112"/>
      <c r="AY23" s="22"/>
      <c r="AZ23" s="23"/>
      <c r="BA23" s="23"/>
      <c r="BB23" s="23">
        <v>0</v>
      </c>
      <c r="BC23" s="23"/>
      <c r="BD23" s="23"/>
      <c r="BE23" s="23">
        <v>0</v>
      </c>
      <c r="BF23" s="23">
        <v>0</v>
      </c>
      <c r="BG23" s="112"/>
    </row>
    <row r="24" spans="1:59" ht="11.25" hidden="1" customHeight="1" outlineLevel="1" x14ac:dyDescent="0.3">
      <c r="A24" s="29"/>
      <c r="B24" s="30" t="s">
        <v>113</v>
      </c>
      <c r="C24" s="29"/>
      <c r="D24" s="114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56"/>
      <c r="AB24" s="32"/>
      <c r="AC24" s="32"/>
      <c r="AD24" s="32">
        <v>0</v>
      </c>
      <c r="AE24" s="32">
        <v>0</v>
      </c>
      <c r="AF24" s="32">
        <v>0</v>
      </c>
      <c r="AG24" s="32"/>
      <c r="AH24" s="112"/>
      <c r="AI24" s="32"/>
      <c r="AJ24" s="32"/>
      <c r="AK24" s="32"/>
      <c r="AL24" s="32"/>
      <c r="AM24" s="32"/>
      <c r="AN24" s="32"/>
      <c r="AO24" s="32"/>
      <c r="AP24" s="112"/>
      <c r="AQ24" s="32"/>
      <c r="AR24" s="32"/>
      <c r="AS24" s="32"/>
      <c r="AT24" s="32"/>
      <c r="AU24" s="32"/>
      <c r="AV24" s="32"/>
      <c r="AW24" s="32"/>
      <c r="AX24" s="112"/>
      <c r="AY24" s="31"/>
      <c r="AZ24" s="32"/>
      <c r="BA24" s="32"/>
      <c r="BB24" s="32"/>
      <c r="BC24" s="32"/>
      <c r="BD24" s="32"/>
      <c r="BE24" s="32"/>
      <c r="BF24" s="32"/>
      <c r="BG24" s="112"/>
    </row>
    <row r="25" spans="1:59" ht="11.25" customHeight="1" collapsed="1" x14ac:dyDescent="0.3">
      <c r="A25" s="20"/>
      <c r="B25" s="21" t="s">
        <v>120</v>
      </c>
      <c r="C25" s="20"/>
      <c r="D25" s="114"/>
      <c r="E25" s="23"/>
      <c r="F25" s="23"/>
      <c r="G25" s="23"/>
      <c r="H25" s="23"/>
      <c r="I25" s="23"/>
      <c r="J25" s="23">
        <v>0</v>
      </c>
      <c r="K25" s="23"/>
      <c r="L25" s="23"/>
      <c r="M25" s="23"/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2.05301117</v>
      </c>
      <c r="AA25" s="23">
        <v>0</v>
      </c>
      <c r="AB25" s="23">
        <v>12.199097829999999</v>
      </c>
      <c r="AC25" s="23"/>
      <c r="AD25" s="23">
        <v>1.1749459099999999</v>
      </c>
      <c r="AE25" s="23">
        <v>8.7474817599999994</v>
      </c>
      <c r="AF25" s="23">
        <v>0.45757233000000103</v>
      </c>
      <c r="AG25" s="23">
        <v>0</v>
      </c>
      <c r="AH25" s="111"/>
      <c r="AI25" s="23"/>
      <c r="AJ25" s="23">
        <v>0</v>
      </c>
      <c r="AK25" s="23">
        <v>0</v>
      </c>
      <c r="AL25" s="23"/>
      <c r="AM25" s="23">
        <v>0</v>
      </c>
      <c r="AN25" s="23">
        <v>2.05301117</v>
      </c>
      <c r="AO25" s="23">
        <v>1.1749459099999999</v>
      </c>
      <c r="AP25" s="111"/>
      <c r="AQ25" s="23"/>
      <c r="AR25" s="23"/>
      <c r="AS25" s="23">
        <v>0</v>
      </c>
      <c r="AT25" s="23">
        <v>0</v>
      </c>
      <c r="AU25" s="23"/>
      <c r="AV25" s="23">
        <v>2.05301117</v>
      </c>
      <c r="AW25" s="23">
        <v>9.9224276699999994</v>
      </c>
      <c r="AX25" s="111"/>
      <c r="AY25" s="22"/>
      <c r="AZ25" s="23"/>
      <c r="BA25" s="23"/>
      <c r="BB25" s="23">
        <v>0</v>
      </c>
      <c r="BC25" s="23"/>
      <c r="BD25" s="23"/>
      <c r="BE25" s="23">
        <v>14.252109000000001</v>
      </c>
      <c r="BF25" s="23">
        <v>10.38</v>
      </c>
      <c r="BG25" s="112"/>
    </row>
    <row r="26" spans="1:59" ht="11.25" hidden="1" customHeight="1" outlineLevel="1" x14ac:dyDescent="0.3">
      <c r="A26" s="29"/>
      <c r="B26" s="30" t="s">
        <v>120</v>
      </c>
      <c r="C26" s="29"/>
      <c r="D26" s="114"/>
      <c r="E26" s="32"/>
      <c r="F26" s="32"/>
      <c r="G26" s="32"/>
      <c r="H26" s="32"/>
      <c r="I26" s="32"/>
      <c r="J26" s="32">
        <v>0</v>
      </c>
      <c r="K26" s="32"/>
      <c r="L26" s="32"/>
      <c r="M26" s="32">
        <v>0.29399999999999998</v>
      </c>
      <c r="N26" s="32">
        <v>0</v>
      </c>
      <c r="O26" s="32">
        <v>0</v>
      </c>
      <c r="P26" s="32">
        <v>2.6292999999949501E-4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/>
      <c r="AD26" s="32">
        <v>0</v>
      </c>
      <c r="AE26" s="32">
        <v>0</v>
      </c>
      <c r="AF26" s="32">
        <v>0</v>
      </c>
      <c r="AG26" s="32"/>
      <c r="AI26" s="32"/>
      <c r="AJ26" s="32">
        <v>0.29399999999999998</v>
      </c>
      <c r="AK26" s="32">
        <v>0.29399999999999998</v>
      </c>
      <c r="AL26" s="32"/>
      <c r="AM26" s="32">
        <v>0</v>
      </c>
      <c r="AN26" s="32">
        <v>0</v>
      </c>
      <c r="AO26" s="32"/>
      <c r="AQ26" s="32"/>
      <c r="AR26" s="32"/>
      <c r="AS26" s="32">
        <v>0.29399999999999998</v>
      </c>
      <c r="AT26" s="32">
        <v>0</v>
      </c>
      <c r="AU26" s="32"/>
      <c r="AV26" s="32">
        <v>0</v>
      </c>
      <c r="AW26" s="32"/>
      <c r="AY26" s="31"/>
      <c r="AZ26" s="32"/>
      <c r="BA26" s="32"/>
      <c r="BB26" s="32">
        <v>0.29426292999999998</v>
      </c>
      <c r="BC26" s="32"/>
      <c r="BD26" s="32"/>
      <c r="BE26" s="32">
        <v>0</v>
      </c>
      <c r="BF26" s="32"/>
      <c r="BG26" s="112"/>
    </row>
    <row r="27" spans="1:59" ht="11.25" hidden="1" customHeight="1" outlineLevel="1" x14ac:dyDescent="0.3">
      <c r="A27" s="20"/>
      <c r="B27" s="21" t="s">
        <v>121</v>
      </c>
      <c r="C27" s="20"/>
      <c r="D27" s="114"/>
      <c r="E27" s="22"/>
      <c r="F27" s="23"/>
      <c r="G27" s="23"/>
      <c r="H27" s="23"/>
      <c r="I27" s="23"/>
      <c r="J27" s="23"/>
      <c r="K27" s="23"/>
      <c r="L27" s="23"/>
      <c r="M27" s="23"/>
      <c r="N27" s="23"/>
      <c r="O27" s="23">
        <v>0</v>
      </c>
      <c r="P27" s="23"/>
      <c r="Q27" s="23"/>
      <c r="R27" s="23">
        <v>3.3792028278902802E-3</v>
      </c>
      <c r="S27" s="23">
        <v>-3.3792028278902802E-3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0</v>
      </c>
      <c r="Z27" s="23">
        <v>0</v>
      </c>
      <c r="AA27" s="23">
        <v>0</v>
      </c>
      <c r="AB27" s="23">
        <v>0</v>
      </c>
      <c r="AC27" s="23"/>
      <c r="AD27" s="23">
        <v>0</v>
      </c>
      <c r="AE27" s="23">
        <v>0</v>
      </c>
      <c r="AF27" s="23">
        <v>0</v>
      </c>
      <c r="AG27" s="23"/>
      <c r="AH27" s="111"/>
      <c r="AI27" s="23"/>
      <c r="AJ27" s="23"/>
      <c r="AK27" s="23"/>
      <c r="AL27" s="23">
        <v>3.3792028278902802E-3</v>
      </c>
      <c r="AM27" s="23">
        <v>0</v>
      </c>
      <c r="AN27" s="23">
        <v>0</v>
      </c>
      <c r="AO27" s="23"/>
      <c r="AP27" s="111"/>
      <c r="AQ27" s="23"/>
      <c r="AR27" s="23"/>
      <c r="AS27" s="23"/>
      <c r="AT27" s="23">
        <v>0</v>
      </c>
      <c r="AU27" s="23"/>
      <c r="AV27" s="23">
        <v>0</v>
      </c>
      <c r="AW27" s="23"/>
      <c r="AX27" s="111"/>
      <c r="AY27" s="22"/>
      <c r="AZ27" s="23"/>
      <c r="BA27" s="23"/>
      <c r="BB27" s="23"/>
      <c r="BC27" s="23"/>
      <c r="BD27" s="23"/>
      <c r="BE27" s="23">
        <v>0</v>
      </c>
      <c r="BF27" s="23"/>
      <c r="BG27" s="112"/>
    </row>
    <row r="28" spans="1:59" ht="11.25" hidden="1" customHeight="1" outlineLevel="1" x14ac:dyDescent="0.3">
      <c r="A28" s="29"/>
      <c r="B28" s="30" t="s">
        <v>122</v>
      </c>
      <c r="C28" s="29"/>
      <c r="D28" s="114"/>
      <c r="E28" s="31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>
        <v>0</v>
      </c>
      <c r="AC28" s="32"/>
      <c r="AD28" s="32">
        <v>0</v>
      </c>
      <c r="AE28" s="32">
        <v>0</v>
      </c>
      <c r="AF28" s="32">
        <v>0</v>
      </c>
      <c r="AG28" s="32"/>
      <c r="AI28" s="32"/>
      <c r="AJ28" s="32"/>
      <c r="AK28" s="32"/>
      <c r="AL28" s="32"/>
      <c r="AM28" s="32"/>
      <c r="AN28" s="32"/>
      <c r="AO28" s="32"/>
      <c r="AQ28" s="32"/>
      <c r="AR28" s="32"/>
      <c r="AS28" s="32"/>
      <c r="AT28" s="32"/>
      <c r="AU28" s="32"/>
      <c r="AV28" s="32"/>
      <c r="AW28" s="32"/>
      <c r="AY28" s="31"/>
      <c r="AZ28" s="32"/>
      <c r="BA28" s="32"/>
      <c r="BB28" s="32"/>
      <c r="BC28" s="32"/>
      <c r="BD28" s="32"/>
      <c r="BE28" s="32">
        <v>0</v>
      </c>
      <c r="BF28" s="32"/>
      <c r="BG28" s="112"/>
    </row>
    <row r="29" spans="1:59" ht="4.5" customHeight="1" collapsed="1" x14ac:dyDescent="0.3">
      <c r="B29" s="25"/>
      <c r="C29" s="25"/>
      <c r="E29" s="57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112"/>
      <c r="AI29" s="25"/>
      <c r="AJ29" s="25"/>
      <c r="AK29" s="26"/>
      <c r="AL29" s="26"/>
      <c r="AM29" s="26"/>
      <c r="AN29" s="26"/>
      <c r="AO29" s="26"/>
      <c r="AP29" s="112"/>
      <c r="AQ29" s="25"/>
      <c r="AR29" s="25"/>
      <c r="AS29" s="25"/>
      <c r="AT29" s="25"/>
      <c r="AU29" s="26"/>
      <c r="AV29" s="25"/>
      <c r="AW29" s="25"/>
      <c r="AX29" s="112"/>
      <c r="AY29" s="25"/>
      <c r="AZ29" s="25"/>
      <c r="BA29" s="25"/>
      <c r="BB29" s="25"/>
      <c r="BC29" s="25"/>
      <c r="BD29" s="25"/>
      <c r="BE29" s="25"/>
      <c r="BF29" s="25"/>
    </row>
    <row r="30" spans="1:59" ht="15" customHeight="1" x14ac:dyDescent="0.3">
      <c r="A30" s="18"/>
      <c r="B30" s="18" t="s">
        <v>27</v>
      </c>
      <c r="C30" s="18"/>
      <c r="D30" s="113"/>
      <c r="E30" s="19">
        <v>6.5570000000000004</v>
      </c>
      <c r="F30" s="19">
        <v>7.81299999999999</v>
      </c>
      <c r="G30" s="19">
        <v>7.9459999999999997</v>
      </c>
      <c r="H30" s="19">
        <v>7.6570000000000098</v>
      </c>
      <c r="I30" s="19">
        <v>9.4329999999999998</v>
      </c>
      <c r="J30" s="19">
        <v>14.464</v>
      </c>
      <c r="K30" s="19">
        <v>16.971</v>
      </c>
      <c r="L30" s="19">
        <v>15.725</v>
      </c>
      <c r="M30" s="19">
        <v>17.503</v>
      </c>
      <c r="N30" s="19">
        <v>22.922000000000001</v>
      </c>
      <c r="O30" s="19">
        <v>16.7</v>
      </c>
      <c r="P30" s="19">
        <v>12.524917739999999</v>
      </c>
      <c r="Q30" s="19">
        <v>13.653</v>
      </c>
      <c r="R30" s="19">
        <v>22.0053792028278</v>
      </c>
      <c r="S30" s="19">
        <v>26.542620797172201</v>
      </c>
      <c r="T30" s="19">
        <v>30.457999999999899</v>
      </c>
      <c r="U30" s="19">
        <v>28.477442628301301</v>
      </c>
      <c r="V30" s="19">
        <v>26.67810516246</v>
      </c>
      <c r="W30" s="19">
        <v>34.801452209238697</v>
      </c>
      <c r="X30" s="19">
        <v>48.165000000000198</v>
      </c>
      <c r="Y30" s="19">
        <v>32.628</v>
      </c>
      <c r="Z30" s="19">
        <v>40.981391719999998</v>
      </c>
      <c r="AA30" s="19">
        <v>47.641999999999904</v>
      </c>
      <c r="AB30" s="19">
        <v>56.563097829999897</v>
      </c>
      <c r="AC30" s="19">
        <v>42.098810149999998</v>
      </c>
      <c r="AD30" s="19">
        <v>52.116123899999998</v>
      </c>
      <c r="AE30" s="19">
        <v>58.084493620000003</v>
      </c>
      <c r="AF30" s="19">
        <v>72.326572330000204</v>
      </c>
      <c r="AG30" s="19">
        <v>64.944000000000003</v>
      </c>
      <c r="AI30" s="19">
        <v>14.37</v>
      </c>
      <c r="AJ30" s="19">
        <v>27.068000000000001</v>
      </c>
      <c r="AK30" s="19">
        <v>40.424999999999997</v>
      </c>
      <c r="AL30" s="19">
        <v>35.658379202827803</v>
      </c>
      <c r="AM30" s="19">
        <v>55.155547790761297</v>
      </c>
      <c r="AN30" s="19">
        <v>73.609391720000104</v>
      </c>
      <c r="AO30" s="19">
        <v>94.214934049999997</v>
      </c>
      <c r="AQ30" s="19">
        <v>22.315999999999999</v>
      </c>
      <c r="AR30" s="19">
        <v>40.868000000000002</v>
      </c>
      <c r="AS30" s="19">
        <v>57.125</v>
      </c>
      <c r="AT30" s="19">
        <v>62.201000000000001</v>
      </c>
      <c r="AU30" s="19">
        <v>89.956999999999994</v>
      </c>
      <c r="AV30" s="19">
        <v>121.25139172</v>
      </c>
      <c r="AW30" s="19">
        <v>152.29942767</v>
      </c>
      <c r="AY30" s="19">
        <v>21.693000000000001</v>
      </c>
      <c r="AZ30" s="19">
        <v>29.972999999999999</v>
      </c>
      <c r="BA30" s="19">
        <v>56.593000000000004</v>
      </c>
      <c r="BB30" s="19">
        <v>69.649917740000006</v>
      </c>
      <c r="BC30" s="19">
        <v>92.658999999999907</v>
      </c>
      <c r="BD30" s="19">
        <v>138.12200000000001</v>
      </c>
      <c r="BE30" s="19">
        <v>177.81448954999999</v>
      </c>
      <c r="BF30" s="19">
        <v>224.626</v>
      </c>
      <c r="BG30" s="111"/>
    </row>
    <row r="31" spans="1:59" ht="11.25" customHeight="1" x14ac:dyDescent="0.3">
      <c r="I31" s="58"/>
      <c r="M31" s="58"/>
      <c r="Q31" s="58"/>
      <c r="AH31" s="111"/>
      <c r="AP31" s="111"/>
      <c r="AX31" s="111"/>
    </row>
    <row r="32" spans="1:59" ht="11.25" customHeight="1" x14ac:dyDescent="0.3"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9"/>
      <c r="AC32" s="58"/>
      <c r="AD32" s="58"/>
      <c r="AE32" s="58"/>
      <c r="AF32" s="58"/>
      <c r="AG32" s="58"/>
      <c r="AV32" s="58"/>
      <c r="AW32" s="58"/>
    </row>
    <row r="33" spans="5:59" ht="11.25" customHeight="1" x14ac:dyDescent="0.3"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114"/>
      <c r="AI33" s="58"/>
      <c r="AJ33" s="58"/>
      <c r="AK33" s="58"/>
      <c r="AL33" s="59"/>
      <c r="AM33" s="59"/>
      <c r="AN33" s="59"/>
      <c r="AO33" s="59"/>
      <c r="AP33" s="114"/>
      <c r="AQ33" s="58"/>
      <c r="AR33" s="58"/>
      <c r="AS33" s="58"/>
      <c r="AT33" s="60"/>
      <c r="AU33" s="59"/>
      <c r="AV33" s="60"/>
      <c r="AW33" s="60"/>
      <c r="AX33" s="114"/>
      <c r="AY33" s="58"/>
      <c r="AZ33" s="58"/>
      <c r="BA33" s="58"/>
      <c r="BB33" s="58"/>
      <c r="BC33" s="58"/>
      <c r="BD33" s="58"/>
      <c r="BE33" s="58"/>
      <c r="BF33" s="58"/>
      <c r="BG33" s="117"/>
    </row>
    <row r="34" spans="5:59" ht="11.25" customHeight="1" x14ac:dyDescent="0.3"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46"/>
      <c r="Z34" s="46"/>
      <c r="AA34" s="46"/>
      <c r="AB34" s="46"/>
      <c r="AC34" s="46"/>
      <c r="AD34" s="46"/>
      <c r="AE34" s="46"/>
      <c r="AF34" s="46"/>
      <c r="AG34" s="46"/>
      <c r="AH34" s="114"/>
      <c r="AL34" s="46"/>
      <c r="AM34" s="46"/>
      <c r="AN34" s="46"/>
      <c r="AO34" s="46"/>
      <c r="AP34" s="114"/>
      <c r="AT34" s="60"/>
      <c r="AU34" s="46"/>
      <c r="AV34" s="46"/>
      <c r="AW34" s="46"/>
      <c r="AX34" s="114"/>
    </row>
    <row r="35" spans="5:59" ht="11.25" customHeight="1" x14ac:dyDescent="0.3"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114"/>
      <c r="AP35" s="114"/>
      <c r="AT35" s="60"/>
      <c r="AV35" s="60"/>
      <c r="AW35" s="60"/>
      <c r="AX35" s="114"/>
    </row>
    <row r="36" spans="5:59" ht="11.25" customHeight="1" x14ac:dyDescent="0.3">
      <c r="S36" s="60"/>
      <c r="T36" s="60"/>
      <c r="U36" s="60"/>
      <c r="V36" s="60"/>
      <c r="W36" s="60"/>
      <c r="X36" s="60"/>
      <c r="Y36" s="58"/>
      <c r="Z36" s="58"/>
      <c r="AA36" s="58"/>
      <c r="AB36" s="58"/>
      <c r="AC36" s="58"/>
      <c r="AD36" s="58"/>
      <c r="AE36" s="58"/>
      <c r="AF36" s="58"/>
      <c r="AG36" s="58"/>
      <c r="AH36" s="114"/>
      <c r="AP36" s="114"/>
      <c r="AT36" s="60"/>
      <c r="AV36" s="58"/>
      <c r="AW36" s="58"/>
      <c r="AX36" s="114"/>
    </row>
    <row r="37" spans="5:59" ht="14" x14ac:dyDescent="0.3">
      <c r="AH37" s="114"/>
      <c r="AP37" s="114"/>
      <c r="AX37" s="114"/>
    </row>
    <row r="38" spans="5:59" ht="14" x14ac:dyDescent="0.3">
      <c r="AH38" s="114"/>
      <c r="AP38" s="114"/>
      <c r="AX38" s="114"/>
    </row>
    <row r="39" spans="5:59" ht="11.25" customHeight="1" x14ac:dyDescent="0.3">
      <c r="L39" s="61"/>
      <c r="P39" s="61"/>
      <c r="AH39" s="114"/>
      <c r="AP39" s="114"/>
      <c r="AX39" s="114"/>
    </row>
    <row r="40" spans="5:59" ht="14" x14ac:dyDescent="0.3">
      <c r="AH40" s="114"/>
      <c r="AP40" s="114"/>
      <c r="AX40" s="114"/>
    </row>
    <row r="41" spans="5:59" x14ac:dyDescent="0.3">
      <c r="AH41" s="115"/>
      <c r="AP41" s="115"/>
      <c r="AX41" s="115"/>
    </row>
    <row r="42" spans="5:59" ht="14" x14ac:dyDescent="0.3">
      <c r="AH42" s="111"/>
      <c r="AP42" s="111"/>
      <c r="AX42" s="111"/>
    </row>
    <row r="43" spans="5:59" x14ac:dyDescent="0.3">
      <c r="AH43" s="115"/>
      <c r="AP43" s="115"/>
      <c r="AX43" s="115"/>
    </row>
  </sheetData>
  <hyperlinks>
    <hyperlink ref="A1" r:id="rId1" location="'Capa'!A1" xr:uid="{00000000-0004-0000-0300-000000000000}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11331"/>
  </sheetPr>
  <dimension ref="A1:BF43"/>
  <sheetViews>
    <sheetView showGridLines="0" topLeftCell="AQ1" zoomScaleNormal="100" workbookViewId="0">
      <selection activeCell="AQ1" sqref="A1:XFD1"/>
    </sheetView>
  </sheetViews>
  <sheetFormatPr defaultColWidth="9.1796875" defaultRowHeight="11.5" outlineLevelRow="1" outlineLevelCol="1" x14ac:dyDescent="0.3"/>
  <cols>
    <col min="1" max="1" width="2.453125" style="6" customWidth="1"/>
    <col min="2" max="2" width="44" style="6" customWidth="1"/>
    <col min="3" max="3" width="38" style="6" hidden="1" customWidth="1" outlineLevel="1"/>
    <col min="4" max="4" width="1.54296875" style="110" customWidth="1" collapsed="1"/>
    <col min="5" max="33" width="12" style="6" customWidth="1"/>
    <col min="34" max="34" width="4.08984375" style="110" customWidth="1" collapsed="1"/>
    <col min="35" max="41" width="12" style="6" customWidth="1"/>
    <col min="42" max="42" width="4.08984375" style="110" customWidth="1" collapsed="1"/>
    <col min="43" max="49" width="12" style="6" customWidth="1"/>
    <col min="50" max="50" width="4.08984375" style="110" customWidth="1" collapsed="1"/>
    <col min="51" max="58" width="12" style="6" customWidth="1"/>
    <col min="59" max="59" width="9.1796875" style="6" customWidth="1"/>
    <col min="60" max="16384" width="9.1796875" style="6"/>
  </cols>
  <sheetData>
    <row r="1" spans="1:58" ht="3.75" customHeight="1" x14ac:dyDescent="0.35">
      <c r="A1" s="7" t="s">
        <v>26</v>
      </c>
      <c r="B1" s="1"/>
      <c r="C1" s="1"/>
      <c r="D1" s="108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9"/>
      <c r="Q1" s="9"/>
      <c r="R1" s="9"/>
      <c r="S1" s="9"/>
      <c r="T1" s="10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108"/>
      <c r="AI1" s="62"/>
      <c r="AJ1" s="62"/>
      <c r="AK1" s="62"/>
      <c r="AL1" s="62"/>
      <c r="AM1" s="62"/>
      <c r="AN1" s="62"/>
      <c r="AO1" s="62"/>
      <c r="AP1" s="108"/>
      <c r="AQ1" s="62"/>
      <c r="AR1" s="62"/>
      <c r="AS1" s="62"/>
      <c r="AT1" s="62"/>
      <c r="AU1" s="62"/>
      <c r="AV1" s="62"/>
      <c r="AW1" s="62"/>
      <c r="AX1" s="108"/>
      <c r="AY1" s="9"/>
      <c r="AZ1" s="9"/>
      <c r="BA1" s="9"/>
      <c r="BB1" s="9"/>
      <c r="BC1" s="9"/>
      <c r="BD1" s="9"/>
      <c r="BE1" s="9"/>
      <c r="BF1" s="9"/>
    </row>
    <row r="2" spans="1:58" ht="31.5" customHeight="1" x14ac:dyDescent="0.3">
      <c r="A2" s="14"/>
      <c r="B2" s="14" t="s">
        <v>123</v>
      </c>
      <c r="C2" s="14" t="s">
        <v>38</v>
      </c>
      <c r="D2" s="109"/>
      <c r="E2" s="4" t="s">
        <v>39</v>
      </c>
      <c r="F2" s="4" t="s">
        <v>40</v>
      </c>
      <c r="G2" s="4" t="s">
        <v>41</v>
      </c>
      <c r="H2" s="4" t="s">
        <v>42</v>
      </c>
      <c r="I2" s="4" t="s">
        <v>43</v>
      </c>
      <c r="J2" s="4" t="s">
        <v>44</v>
      </c>
      <c r="K2" s="4" t="s">
        <v>45</v>
      </c>
      <c r="L2" s="4" t="s">
        <v>46</v>
      </c>
      <c r="M2" s="4" t="s">
        <v>47</v>
      </c>
      <c r="N2" s="4" t="s">
        <v>48</v>
      </c>
      <c r="O2" s="4" t="s">
        <v>49</v>
      </c>
      <c r="P2" s="4" t="s">
        <v>50</v>
      </c>
      <c r="Q2" s="4" t="s">
        <v>51</v>
      </c>
      <c r="R2" s="4" t="s">
        <v>52</v>
      </c>
      <c r="S2" s="4" t="s">
        <v>53</v>
      </c>
      <c r="T2" s="4" t="s">
        <v>54</v>
      </c>
      <c r="U2" s="4" t="s">
        <v>55</v>
      </c>
      <c r="V2" s="4" t="s">
        <v>56</v>
      </c>
      <c r="W2" s="4" t="s">
        <v>57</v>
      </c>
      <c r="X2" s="4" t="s">
        <v>58</v>
      </c>
      <c r="Y2" s="4" t="s">
        <v>28</v>
      </c>
      <c r="Z2" s="4" t="s">
        <v>29</v>
      </c>
      <c r="AA2" s="4" t="s">
        <v>30</v>
      </c>
      <c r="AB2" s="4" t="s">
        <v>31</v>
      </c>
      <c r="AC2" s="4" t="s">
        <v>32</v>
      </c>
      <c r="AD2" s="4" t="s">
        <v>33</v>
      </c>
      <c r="AE2" s="4" t="s">
        <v>34</v>
      </c>
      <c r="AF2" s="4" t="s">
        <v>59</v>
      </c>
      <c r="AG2" s="4" t="s">
        <v>118</v>
      </c>
      <c r="AH2" s="109"/>
      <c r="AI2" s="4" t="s">
        <v>60</v>
      </c>
      <c r="AJ2" s="4" t="s">
        <v>61</v>
      </c>
      <c r="AK2" s="4" t="s">
        <v>62</v>
      </c>
      <c r="AL2" s="4" t="s">
        <v>63</v>
      </c>
      <c r="AM2" s="4" t="s">
        <v>64</v>
      </c>
      <c r="AN2" s="4" t="s">
        <v>65</v>
      </c>
      <c r="AO2" s="4" t="s">
        <v>66</v>
      </c>
      <c r="AP2" s="109"/>
      <c r="AQ2" s="4" t="s">
        <v>67</v>
      </c>
      <c r="AR2" s="4" t="s">
        <v>68</v>
      </c>
      <c r="AS2" s="4" t="s">
        <v>69</v>
      </c>
      <c r="AT2" s="4" t="s">
        <v>70</v>
      </c>
      <c r="AU2" s="4" t="s">
        <v>71</v>
      </c>
      <c r="AV2" s="4" t="s">
        <v>72</v>
      </c>
      <c r="AW2" s="4" t="s">
        <v>73</v>
      </c>
      <c r="AX2" s="109"/>
      <c r="AY2" s="4">
        <v>2018</v>
      </c>
      <c r="AZ2" s="4">
        <v>2019</v>
      </c>
      <c r="BA2" s="4">
        <v>2020</v>
      </c>
      <c r="BB2" s="4">
        <v>2021</v>
      </c>
      <c r="BC2" s="4">
        <v>2022</v>
      </c>
      <c r="BD2" s="4">
        <v>2023</v>
      </c>
      <c r="BE2" s="4">
        <v>2024</v>
      </c>
      <c r="BF2" s="4">
        <v>2025</v>
      </c>
    </row>
    <row r="3" spans="1:58" s="25" customFormat="1" ht="6" customHeight="1" x14ac:dyDescent="0.3">
      <c r="A3" s="6"/>
      <c r="B3" s="16"/>
      <c r="C3" s="16"/>
      <c r="D3" s="110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10"/>
      <c r="AI3" s="17"/>
      <c r="AJ3" s="17"/>
      <c r="AK3" s="17"/>
      <c r="AL3" s="17"/>
      <c r="AM3" s="17"/>
      <c r="AN3" s="17"/>
      <c r="AO3" s="17"/>
      <c r="AP3" s="110"/>
      <c r="AQ3" s="17"/>
      <c r="AR3" s="17"/>
      <c r="AS3" s="17"/>
      <c r="AT3" s="17"/>
      <c r="AU3" s="17"/>
      <c r="AV3" s="17"/>
      <c r="AW3" s="17"/>
      <c r="AX3" s="110"/>
      <c r="AY3" s="17"/>
      <c r="AZ3" s="17"/>
      <c r="BA3" s="17"/>
      <c r="BB3" s="17"/>
      <c r="BC3" s="17"/>
      <c r="BD3" s="17"/>
      <c r="BE3" s="17"/>
      <c r="BF3" s="17"/>
    </row>
    <row r="4" spans="1:58" ht="15" customHeight="1" x14ac:dyDescent="0.3">
      <c r="A4" s="18"/>
      <c r="B4" s="18" t="s">
        <v>74</v>
      </c>
      <c r="C4" s="18" t="s">
        <v>75</v>
      </c>
      <c r="D4" s="113"/>
      <c r="E4" s="19">
        <v>67.248000000000005</v>
      </c>
      <c r="F4" s="19">
        <v>74.731999999999999</v>
      </c>
      <c r="G4" s="19">
        <v>80.760000000000005</v>
      </c>
      <c r="H4" s="19">
        <v>82.852999999999994</v>
      </c>
      <c r="I4" s="19">
        <v>81.682000000000002</v>
      </c>
      <c r="J4" s="19">
        <v>84.594999999999999</v>
      </c>
      <c r="K4" s="19">
        <v>85.944999999999993</v>
      </c>
      <c r="L4" s="19">
        <v>93.671000000000006</v>
      </c>
      <c r="M4" s="19">
        <v>95.563999999999993</v>
      </c>
      <c r="N4" s="19">
        <v>99.484999999999999</v>
      </c>
      <c r="O4" s="19">
        <v>103.512</v>
      </c>
      <c r="P4" s="19">
        <v>104.821</v>
      </c>
      <c r="Q4" s="19">
        <v>104.587</v>
      </c>
      <c r="R4" s="19">
        <v>108.901</v>
      </c>
      <c r="S4" s="19">
        <v>106.688</v>
      </c>
      <c r="T4" s="19">
        <v>96.525000000000006</v>
      </c>
      <c r="U4" s="19">
        <v>102.72799999999999</v>
      </c>
      <c r="V4" s="19">
        <v>104.916</v>
      </c>
      <c r="W4" s="19">
        <v>106.02500000000001</v>
      </c>
      <c r="X4" s="19">
        <v>103.864</v>
      </c>
      <c r="Y4" s="19">
        <v>103.825</v>
      </c>
      <c r="Z4" s="19">
        <v>105.48699999999999</v>
      </c>
      <c r="AA4" s="19">
        <v>106.30800000000001</v>
      </c>
      <c r="AB4" s="19">
        <v>104.402</v>
      </c>
      <c r="AC4" s="19">
        <v>104.72799999999999</v>
      </c>
      <c r="AD4" s="19">
        <v>104.80200000000001</v>
      </c>
      <c r="AE4" s="19">
        <v>104.047</v>
      </c>
      <c r="AF4" s="19">
        <v>101.785</v>
      </c>
      <c r="AG4" s="19">
        <v>100.718</v>
      </c>
      <c r="AH4" s="111"/>
      <c r="AI4" s="19">
        <v>141.97999999999999</v>
      </c>
      <c r="AJ4" s="19">
        <v>166.27699999999999</v>
      </c>
      <c r="AK4" s="19">
        <v>195.04900000000001</v>
      </c>
      <c r="AL4" s="19">
        <v>213.488</v>
      </c>
      <c r="AM4" s="19">
        <v>207.64400000000001</v>
      </c>
      <c r="AN4" s="19">
        <v>209.31200000000001</v>
      </c>
      <c r="AO4" s="19">
        <v>209.53</v>
      </c>
      <c r="AP4" s="111"/>
      <c r="AQ4" s="19">
        <v>222.74</v>
      </c>
      <c r="AR4" s="19">
        <v>252.22200000000001</v>
      </c>
      <c r="AS4" s="19">
        <v>298.56099999999998</v>
      </c>
      <c r="AT4" s="19">
        <v>320.17599999999999</v>
      </c>
      <c r="AU4" s="19">
        <v>313.66899999999998</v>
      </c>
      <c r="AV4" s="19">
        <v>315.62</v>
      </c>
      <c r="AW4" s="19">
        <v>313.577</v>
      </c>
      <c r="AX4" s="111"/>
      <c r="AY4" s="19">
        <v>260.27800000000002</v>
      </c>
      <c r="AZ4" s="19">
        <v>305.59300000000002</v>
      </c>
      <c r="BA4" s="19">
        <v>345.89299999999997</v>
      </c>
      <c r="BB4" s="19">
        <v>403.38200000000001</v>
      </c>
      <c r="BC4" s="19">
        <v>416.70100000000002</v>
      </c>
      <c r="BD4" s="19">
        <v>417.53300000000002</v>
      </c>
      <c r="BE4" s="19">
        <v>420.02199999999999</v>
      </c>
      <c r="BF4" s="19">
        <v>415.36200000000002</v>
      </c>
    </row>
    <row r="5" spans="1:58" ht="15" customHeight="1" x14ac:dyDescent="0.3">
      <c r="A5" s="20"/>
      <c r="B5" s="21" t="s">
        <v>76</v>
      </c>
      <c r="C5" s="20" t="s">
        <v>77</v>
      </c>
      <c r="D5" s="112"/>
      <c r="E5" s="23">
        <v>-42.863999999999997</v>
      </c>
      <c r="F5" s="23">
        <v>-50.354999999999997</v>
      </c>
      <c r="G5" s="23">
        <v>-52.198999999999998</v>
      </c>
      <c r="H5" s="23">
        <v>-51.667000000000002</v>
      </c>
      <c r="I5" s="23">
        <v>-55.210999999999999</v>
      </c>
      <c r="J5" s="23">
        <v>-59.872</v>
      </c>
      <c r="K5" s="23">
        <v>-58.14</v>
      </c>
      <c r="L5" s="23">
        <v>-63.08</v>
      </c>
      <c r="M5" s="23">
        <v>-67.102999999999994</v>
      </c>
      <c r="N5" s="23">
        <v>-67.103999999999999</v>
      </c>
      <c r="O5" s="23">
        <v>-68.05</v>
      </c>
      <c r="P5" s="23">
        <v>-66.933000000000007</v>
      </c>
      <c r="Q5" s="23">
        <v>-68.709000000000003</v>
      </c>
      <c r="R5" s="23">
        <v>-72.852999999999994</v>
      </c>
      <c r="S5" s="23">
        <v>-70.62</v>
      </c>
      <c r="T5" s="23">
        <v>-66.212000000000003</v>
      </c>
      <c r="U5" s="23">
        <v>-66.28</v>
      </c>
      <c r="V5" s="23">
        <v>-68.349000000000004</v>
      </c>
      <c r="W5" s="23">
        <v>-71.664000000000001</v>
      </c>
      <c r="X5" s="23">
        <v>-68.774000000000001</v>
      </c>
      <c r="Y5" s="23">
        <v>-64.900999999999996</v>
      </c>
      <c r="Z5" s="23">
        <v>-65.882000000000005</v>
      </c>
      <c r="AA5" s="23">
        <v>-64.311999999999998</v>
      </c>
      <c r="AB5" s="23">
        <v>-65.786000000000001</v>
      </c>
      <c r="AC5" s="23">
        <v>-71.591999999999999</v>
      </c>
      <c r="AD5" s="23">
        <v>-73.009</v>
      </c>
      <c r="AE5" s="23">
        <v>-74.525000000000006</v>
      </c>
      <c r="AF5" s="23">
        <v>-70.533000000000001</v>
      </c>
      <c r="AG5" s="23">
        <v>-71.822000000000003</v>
      </c>
      <c r="AH5" s="112"/>
      <c r="AI5" s="23">
        <v>-93.218999999999994</v>
      </c>
      <c r="AJ5" s="23">
        <v>-115.083</v>
      </c>
      <c r="AK5" s="23">
        <v>-134.20699999999999</v>
      </c>
      <c r="AL5" s="23">
        <v>-141.56200000000001</v>
      </c>
      <c r="AM5" s="23">
        <v>-134.62899999999999</v>
      </c>
      <c r="AN5" s="23">
        <v>-130.78299999999999</v>
      </c>
      <c r="AO5" s="23">
        <v>-144.601</v>
      </c>
      <c r="AP5" s="112"/>
      <c r="AQ5" s="23">
        <v>-145.41800000000001</v>
      </c>
      <c r="AR5" s="23">
        <v>-173.22300000000001</v>
      </c>
      <c r="AS5" s="23">
        <v>-202.25700000000001</v>
      </c>
      <c r="AT5" s="23">
        <v>-212.18199999999999</v>
      </c>
      <c r="AU5" s="23">
        <v>-206.29300000000001</v>
      </c>
      <c r="AV5" s="23">
        <v>-195.095</v>
      </c>
      <c r="AW5" s="23">
        <v>-219.126</v>
      </c>
      <c r="AX5" s="112"/>
      <c r="AY5" s="23">
        <v>-155.965</v>
      </c>
      <c r="AZ5" s="23">
        <v>-197.08500000000001</v>
      </c>
      <c r="BA5" s="23">
        <v>-236.303</v>
      </c>
      <c r="BB5" s="23">
        <v>-269.19</v>
      </c>
      <c r="BC5" s="23">
        <v>-278.39400000000001</v>
      </c>
      <c r="BD5" s="23">
        <v>-275.06700000000001</v>
      </c>
      <c r="BE5" s="23">
        <v>-260.88099999999997</v>
      </c>
      <c r="BF5" s="23">
        <v>-289.65899999999999</v>
      </c>
    </row>
    <row r="6" spans="1:58" ht="6" customHeight="1" x14ac:dyDescent="0.3">
      <c r="B6" s="24"/>
      <c r="C6" s="24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I6" s="47"/>
      <c r="AJ6" s="47"/>
      <c r="AK6" s="47"/>
      <c r="AL6" s="47"/>
      <c r="AM6" s="47"/>
      <c r="AN6" s="47"/>
      <c r="AO6" s="47"/>
      <c r="AQ6" s="47"/>
      <c r="AR6" s="47"/>
      <c r="AS6" s="47"/>
      <c r="AT6" s="47"/>
      <c r="AU6" s="47"/>
      <c r="AV6" s="47"/>
      <c r="AW6" s="47"/>
      <c r="AY6" s="47"/>
      <c r="AZ6" s="47"/>
      <c r="BA6" s="47"/>
      <c r="BB6" s="47"/>
      <c r="BC6" s="47"/>
      <c r="BD6" s="47"/>
      <c r="BE6" s="47"/>
      <c r="BF6" s="47"/>
    </row>
    <row r="7" spans="1:58" ht="15" customHeight="1" x14ac:dyDescent="0.3">
      <c r="A7" s="18"/>
      <c r="B7" s="18" t="s">
        <v>78</v>
      </c>
      <c r="C7" s="18" t="s">
        <v>79</v>
      </c>
      <c r="D7" s="113"/>
      <c r="E7" s="19">
        <v>24.384</v>
      </c>
      <c r="F7" s="19">
        <v>24.376999999999999</v>
      </c>
      <c r="G7" s="19">
        <v>28.561</v>
      </c>
      <c r="H7" s="19">
        <v>31.186</v>
      </c>
      <c r="I7" s="19">
        <v>26.471</v>
      </c>
      <c r="J7" s="19">
        <v>24.722999999999999</v>
      </c>
      <c r="K7" s="19">
        <v>27.805</v>
      </c>
      <c r="L7" s="19">
        <v>30.591000000000001</v>
      </c>
      <c r="M7" s="19">
        <v>28.460999999999999</v>
      </c>
      <c r="N7" s="19">
        <v>32.381</v>
      </c>
      <c r="O7" s="19">
        <v>35.462000000000003</v>
      </c>
      <c r="P7" s="19">
        <v>37.887999999999998</v>
      </c>
      <c r="Q7" s="19">
        <v>35.878</v>
      </c>
      <c r="R7" s="19">
        <v>36.048000000000002</v>
      </c>
      <c r="S7" s="19">
        <v>36.067999999999998</v>
      </c>
      <c r="T7" s="19">
        <v>30.312999999999999</v>
      </c>
      <c r="U7" s="19">
        <v>36.448</v>
      </c>
      <c r="V7" s="19">
        <v>36.567</v>
      </c>
      <c r="W7" s="19">
        <v>34.360999999999997</v>
      </c>
      <c r="X7" s="19">
        <v>35.090000000000003</v>
      </c>
      <c r="Y7" s="19">
        <v>38.923999999999999</v>
      </c>
      <c r="Z7" s="19">
        <v>39.604999999999997</v>
      </c>
      <c r="AA7" s="19">
        <v>41.996000000000002</v>
      </c>
      <c r="AB7" s="19">
        <v>38.616000000000099</v>
      </c>
      <c r="AC7" s="19">
        <v>33.136000000000003</v>
      </c>
      <c r="AD7" s="19">
        <v>31.792999999999999</v>
      </c>
      <c r="AE7" s="19">
        <v>29.521999999999998</v>
      </c>
      <c r="AF7" s="19">
        <v>31.251999999999999</v>
      </c>
      <c r="AG7" s="19">
        <v>28.896000000000001</v>
      </c>
      <c r="AH7" s="111"/>
      <c r="AI7" s="19">
        <v>48.761000000000003</v>
      </c>
      <c r="AJ7" s="19">
        <v>51.194000000000003</v>
      </c>
      <c r="AK7" s="19">
        <v>60.841999999999999</v>
      </c>
      <c r="AL7" s="19">
        <v>71.926000000000002</v>
      </c>
      <c r="AM7" s="19">
        <v>73.015000000000001</v>
      </c>
      <c r="AN7" s="19">
        <v>78.528999999999996</v>
      </c>
      <c r="AO7" s="19">
        <v>64.929000000000002</v>
      </c>
      <c r="AP7" s="111"/>
      <c r="AQ7" s="19">
        <v>77.322000000000003</v>
      </c>
      <c r="AR7" s="19">
        <v>78.998999999999995</v>
      </c>
      <c r="AS7" s="19">
        <v>96.304000000000002</v>
      </c>
      <c r="AT7" s="19">
        <v>107.994</v>
      </c>
      <c r="AU7" s="19">
        <v>107.376</v>
      </c>
      <c r="AV7" s="19">
        <v>120.52500000000001</v>
      </c>
      <c r="AW7" s="19">
        <v>94.450999999999993</v>
      </c>
      <c r="AX7" s="111"/>
      <c r="AY7" s="19">
        <v>104.313</v>
      </c>
      <c r="AZ7" s="19">
        <v>108.508</v>
      </c>
      <c r="BA7" s="19">
        <v>109.59</v>
      </c>
      <c r="BB7" s="19">
        <v>134.19200000000001</v>
      </c>
      <c r="BC7" s="19">
        <v>138.30699999999999</v>
      </c>
      <c r="BD7" s="19">
        <v>142.46600000000001</v>
      </c>
      <c r="BE7" s="19">
        <v>159.14099999999999</v>
      </c>
      <c r="BF7" s="19">
        <v>125.703</v>
      </c>
    </row>
    <row r="8" spans="1:58" ht="6" customHeight="1" x14ac:dyDescent="0.3">
      <c r="B8" s="27"/>
      <c r="C8" s="27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I8" s="49"/>
      <c r="AJ8" s="49"/>
      <c r="AK8" s="49"/>
      <c r="AL8" s="49"/>
      <c r="AM8" s="49"/>
      <c r="AN8" s="49"/>
      <c r="AO8" s="49"/>
      <c r="AQ8" s="49"/>
      <c r="AR8" s="49"/>
      <c r="AS8" s="49"/>
      <c r="AT8" s="49"/>
      <c r="AU8" s="49"/>
      <c r="AV8" s="49"/>
      <c r="AW8" s="49"/>
      <c r="AY8" s="49"/>
      <c r="AZ8" s="49"/>
      <c r="BA8" s="49"/>
      <c r="BB8" s="49"/>
      <c r="BC8" s="49"/>
      <c r="BD8" s="49"/>
      <c r="BE8" s="49"/>
      <c r="BF8" s="49"/>
    </row>
    <row r="9" spans="1:58" ht="15" customHeight="1" x14ac:dyDescent="0.3">
      <c r="A9" s="18"/>
      <c r="B9" s="18" t="s">
        <v>80</v>
      </c>
      <c r="C9" s="18" t="s">
        <v>81</v>
      </c>
      <c r="D9" s="113"/>
      <c r="E9" s="19">
        <v>-19.614000000000001</v>
      </c>
      <c r="F9" s="19">
        <v>-19.905999999999999</v>
      </c>
      <c r="G9" s="19">
        <v>-18.821000000000002</v>
      </c>
      <c r="H9" s="19">
        <v>-23.702999999999999</v>
      </c>
      <c r="I9" s="19">
        <v>-33.850999999999999</v>
      </c>
      <c r="J9" s="19">
        <v>-23.763999999999999</v>
      </c>
      <c r="K9" s="19">
        <v>-26.347999999999999</v>
      </c>
      <c r="L9" s="19">
        <v>-33.424999999999997</v>
      </c>
      <c r="M9" s="19">
        <v>-40.738999999999997</v>
      </c>
      <c r="N9" s="19">
        <v>-37.566000000000003</v>
      </c>
      <c r="O9" s="19">
        <v>-43.143000000000001</v>
      </c>
      <c r="P9" s="19">
        <v>-46.057000000000002</v>
      </c>
      <c r="Q9" s="19">
        <v>-38.372999999999998</v>
      </c>
      <c r="R9" s="19">
        <v>-30.597999999999999</v>
      </c>
      <c r="S9" s="19">
        <v>-48.423000000000002</v>
      </c>
      <c r="T9" s="19">
        <v>-34.962000000000003</v>
      </c>
      <c r="U9" s="19">
        <v>-35.792000000000002</v>
      </c>
      <c r="V9" s="19">
        <v>-33.954999999999998</v>
      </c>
      <c r="W9" s="19">
        <v>-43.804000000000002</v>
      </c>
      <c r="X9" s="19">
        <v>-40.155999999999999</v>
      </c>
      <c r="Y9" s="19">
        <v>-35.899000000000001</v>
      </c>
      <c r="Z9" s="19">
        <v>-38.890999999999998</v>
      </c>
      <c r="AA9" s="19">
        <v>-41.125</v>
      </c>
      <c r="AB9" s="19">
        <v>-39.054000000000002</v>
      </c>
      <c r="AC9" s="19">
        <v>-29.186</v>
      </c>
      <c r="AD9" s="19">
        <v>-33.22</v>
      </c>
      <c r="AE9" s="19">
        <v>-460.21</v>
      </c>
      <c r="AF9" s="19">
        <v>-32.373000000000097</v>
      </c>
      <c r="AG9" s="19">
        <v>-27.143999999999998</v>
      </c>
      <c r="AH9" s="111"/>
      <c r="AI9" s="19">
        <v>-39.520000000000003</v>
      </c>
      <c r="AJ9" s="19">
        <v>-57.615000000000002</v>
      </c>
      <c r="AK9" s="19">
        <v>-78.305000000000007</v>
      </c>
      <c r="AL9" s="19">
        <v>-68.971000000000004</v>
      </c>
      <c r="AM9" s="19">
        <v>-69.747</v>
      </c>
      <c r="AN9" s="19">
        <v>-74.790000000000006</v>
      </c>
      <c r="AO9" s="19">
        <v>-62.405999999999999</v>
      </c>
      <c r="AP9" s="111"/>
      <c r="AQ9" s="19">
        <v>-58.341000000000001</v>
      </c>
      <c r="AR9" s="19">
        <v>-83.962999999999994</v>
      </c>
      <c r="AS9" s="19">
        <v>-121.44799999999999</v>
      </c>
      <c r="AT9" s="19">
        <v>-117.39400000000001</v>
      </c>
      <c r="AU9" s="19">
        <v>-113.551</v>
      </c>
      <c r="AV9" s="19">
        <v>-115.91500000000001</v>
      </c>
      <c r="AW9" s="19">
        <v>-522.61599999999999</v>
      </c>
      <c r="AX9" s="111"/>
      <c r="AY9" s="19">
        <v>-87.033000000000001</v>
      </c>
      <c r="AZ9" s="19">
        <v>-82.043999999999997</v>
      </c>
      <c r="BA9" s="19">
        <v>-117.38800000000001</v>
      </c>
      <c r="BB9" s="19">
        <v>-167.505</v>
      </c>
      <c r="BC9" s="19">
        <v>-152.35599999999999</v>
      </c>
      <c r="BD9" s="19">
        <v>-153.70699999999999</v>
      </c>
      <c r="BE9" s="19">
        <v>-154.96899999999999</v>
      </c>
      <c r="BF9" s="19">
        <v>-554.98900000000003</v>
      </c>
    </row>
    <row r="10" spans="1:58" ht="15" customHeight="1" x14ac:dyDescent="0.3">
      <c r="A10" s="29"/>
      <c r="B10" s="30" t="s">
        <v>82</v>
      </c>
      <c r="C10" s="29" t="s">
        <v>83</v>
      </c>
      <c r="D10" s="112"/>
      <c r="E10" s="32">
        <v>-13.385</v>
      </c>
      <c r="F10" s="32">
        <v>-13.476000000000001</v>
      </c>
      <c r="G10" s="32">
        <v>-14.064</v>
      </c>
      <c r="H10" s="32">
        <v>-12.365</v>
      </c>
      <c r="I10" s="32">
        <v>-15.272</v>
      </c>
      <c r="J10" s="32">
        <v>-14.403</v>
      </c>
      <c r="K10" s="32">
        <v>-13.679</v>
      </c>
      <c r="L10" s="32">
        <v>-14.583</v>
      </c>
      <c r="M10" s="32">
        <v>-14.595000000000001</v>
      </c>
      <c r="N10" s="32">
        <v>-17.419</v>
      </c>
      <c r="O10" s="32">
        <v>-19.388999999999999</v>
      </c>
      <c r="P10" s="32">
        <v>-20.238</v>
      </c>
      <c r="Q10" s="32">
        <v>-18.503</v>
      </c>
      <c r="R10" s="32">
        <v>-19.384</v>
      </c>
      <c r="S10" s="32">
        <v>-19.766999999999999</v>
      </c>
      <c r="T10" s="32">
        <v>-19.175000000000001</v>
      </c>
      <c r="U10" s="32">
        <v>-16.085999999999999</v>
      </c>
      <c r="V10" s="32">
        <v>-17.518999999999998</v>
      </c>
      <c r="W10" s="32">
        <v>-18.16</v>
      </c>
      <c r="X10" s="32">
        <v>-16.902000000000001</v>
      </c>
      <c r="Y10" s="32">
        <v>-16.417000000000002</v>
      </c>
      <c r="Z10" s="32">
        <v>-19.524000000000001</v>
      </c>
      <c r="AA10" s="32">
        <v>-17.756</v>
      </c>
      <c r="AB10" s="32">
        <v>-19.550999999999998</v>
      </c>
      <c r="AC10" s="32">
        <v>-18.896999999999998</v>
      </c>
      <c r="AD10" s="32">
        <v>-21.867999999999999</v>
      </c>
      <c r="AE10" s="32">
        <v>-20.571999999999999</v>
      </c>
      <c r="AF10" s="32">
        <v>-17.959</v>
      </c>
      <c r="AG10" s="32">
        <v>-16.777000000000001</v>
      </c>
      <c r="AH10" s="112"/>
      <c r="AI10" s="32">
        <v>-26.861000000000001</v>
      </c>
      <c r="AJ10" s="32">
        <v>-29.675000000000001</v>
      </c>
      <c r="AK10" s="32">
        <v>-32.014000000000003</v>
      </c>
      <c r="AL10" s="32">
        <v>-37.887</v>
      </c>
      <c r="AM10" s="32">
        <v>-33.604999999999997</v>
      </c>
      <c r="AN10" s="32">
        <v>-35.941000000000003</v>
      </c>
      <c r="AO10" s="32">
        <v>-40.765000000000001</v>
      </c>
      <c r="AP10" s="112"/>
      <c r="AQ10" s="32">
        <v>-40.924999999999997</v>
      </c>
      <c r="AR10" s="32">
        <v>-43.353999999999999</v>
      </c>
      <c r="AS10" s="32">
        <v>-51.402999999999999</v>
      </c>
      <c r="AT10" s="32">
        <v>-57.654000000000003</v>
      </c>
      <c r="AU10" s="32">
        <v>-51.765000000000001</v>
      </c>
      <c r="AV10" s="32">
        <v>-53.697000000000003</v>
      </c>
      <c r="AW10" s="32">
        <v>-61.337000000000003</v>
      </c>
      <c r="AX10" s="112"/>
      <c r="AY10" s="32">
        <v>-50.463000000000001</v>
      </c>
      <c r="AZ10" s="32">
        <v>-53.29</v>
      </c>
      <c r="BA10" s="32">
        <v>-57.936999999999998</v>
      </c>
      <c r="BB10" s="32">
        <v>-71.641000000000005</v>
      </c>
      <c r="BC10" s="32">
        <v>-76.828999999999994</v>
      </c>
      <c r="BD10" s="32">
        <v>-68.667000000000002</v>
      </c>
      <c r="BE10" s="32">
        <v>-73.248000000000005</v>
      </c>
      <c r="BF10" s="32">
        <v>-79.296000000000006</v>
      </c>
    </row>
    <row r="11" spans="1:58" ht="15" customHeight="1" x14ac:dyDescent="0.3">
      <c r="A11" s="20"/>
      <c r="B11" s="21" t="s">
        <v>84</v>
      </c>
      <c r="C11" s="20" t="s">
        <v>85</v>
      </c>
      <c r="D11" s="112"/>
      <c r="E11" s="23">
        <v>-6.4509999999999996</v>
      </c>
      <c r="F11" s="23">
        <v>-6.6980000000000004</v>
      </c>
      <c r="G11" s="23">
        <v>-8.5359999999999996</v>
      </c>
      <c r="H11" s="23">
        <v>-11.757999999999999</v>
      </c>
      <c r="I11" s="23">
        <v>-18.806999999999999</v>
      </c>
      <c r="J11" s="23">
        <v>-9.5190000000000001</v>
      </c>
      <c r="K11" s="23">
        <v>-13.042999999999999</v>
      </c>
      <c r="L11" s="23">
        <v>-18.991</v>
      </c>
      <c r="M11" s="23">
        <v>-26.113</v>
      </c>
      <c r="N11" s="23">
        <v>-20.396999999999998</v>
      </c>
      <c r="O11" s="23">
        <v>-23.815999999999999</v>
      </c>
      <c r="P11" s="23">
        <v>-26.454000000000001</v>
      </c>
      <c r="Q11" s="23">
        <v>-20.010999999999999</v>
      </c>
      <c r="R11" s="23">
        <v>-20.609000000000002</v>
      </c>
      <c r="S11" s="23">
        <v>-19.832000000000001</v>
      </c>
      <c r="T11" s="23">
        <v>-15.973000000000001</v>
      </c>
      <c r="U11" s="23">
        <v>-19.882999999999999</v>
      </c>
      <c r="V11" s="23">
        <v>-22.414999999999999</v>
      </c>
      <c r="W11" s="23">
        <v>-26.052</v>
      </c>
      <c r="X11" s="23">
        <v>-23.51</v>
      </c>
      <c r="Y11" s="23">
        <v>-19.59</v>
      </c>
      <c r="Z11" s="23">
        <v>-19.463999999999999</v>
      </c>
      <c r="AA11" s="23">
        <v>-23.567</v>
      </c>
      <c r="AB11" s="23">
        <v>-19.805</v>
      </c>
      <c r="AC11" s="23">
        <v>-10.413</v>
      </c>
      <c r="AD11" s="23">
        <v>-11.461</v>
      </c>
      <c r="AE11" s="23">
        <v>-23.78</v>
      </c>
      <c r="AF11" s="23">
        <v>-15.273</v>
      </c>
      <c r="AG11" s="23">
        <v>-9.3719999999999999</v>
      </c>
      <c r="AH11" s="112"/>
      <c r="AI11" s="23">
        <v>-13.148999999999999</v>
      </c>
      <c r="AJ11" s="23">
        <v>-28.326000000000001</v>
      </c>
      <c r="AK11" s="23">
        <v>-46.51</v>
      </c>
      <c r="AL11" s="23">
        <v>-40.619999999999997</v>
      </c>
      <c r="AM11" s="23">
        <v>-42.298000000000002</v>
      </c>
      <c r="AN11" s="23">
        <v>-39.054000000000002</v>
      </c>
      <c r="AO11" s="23">
        <v>-21.873999999999999</v>
      </c>
      <c r="AP11" s="112"/>
      <c r="AQ11" s="23">
        <v>-21.684999999999999</v>
      </c>
      <c r="AR11" s="23">
        <v>-41.369</v>
      </c>
      <c r="AS11" s="23">
        <v>-70.325999999999993</v>
      </c>
      <c r="AT11" s="23">
        <v>-60.451999999999998</v>
      </c>
      <c r="AU11" s="23">
        <v>-68.349999999999994</v>
      </c>
      <c r="AV11" s="23">
        <v>-62.621000000000002</v>
      </c>
      <c r="AW11" s="23">
        <v>-45.654000000000003</v>
      </c>
      <c r="AX11" s="112"/>
      <c r="AY11" s="23">
        <v>-36.063000000000002</v>
      </c>
      <c r="AZ11" s="23">
        <v>-33.442999999999998</v>
      </c>
      <c r="BA11" s="23">
        <v>-60.36</v>
      </c>
      <c r="BB11" s="23">
        <v>-96.78</v>
      </c>
      <c r="BC11" s="23">
        <v>-76.424999999999997</v>
      </c>
      <c r="BD11" s="23">
        <v>-91.86</v>
      </c>
      <c r="BE11" s="23">
        <v>-82.426000000000002</v>
      </c>
      <c r="BF11" s="23">
        <v>-60.927</v>
      </c>
    </row>
    <row r="12" spans="1:58" ht="15" customHeight="1" x14ac:dyDescent="0.3">
      <c r="A12" s="29"/>
      <c r="B12" s="30" t="s">
        <v>86</v>
      </c>
      <c r="C12" s="29" t="s">
        <v>87</v>
      </c>
      <c r="D12" s="112"/>
      <c r="E12" s="32">
        <v>0.222</v>
      </c>
      <c r="F12" s="32">
        <v>0.26800000000000002</v>
      </c>
      <c r="G12" s="32">
        <v>3.7789999999999999</v>
      </c>
      <c r="H12" s="32">
        <v>0.42</v>
      </c>
      <c r="I12" s="32">
        <v>0.22800000000000001</v>
      </c>
      <c r="J12" s="32">
        <v>0.158</v>
      </c>
      <c r="K12" s="32">
        <v>0.374</v>
      </c>
      <c r="L12" s="32">
        <v>0.14899999999999999</v>
      </c>
      <c r="M12" s="32">
        <v>-3.1E-2</v>
      </c>
      <c r="N12" s="32">
        <v>0.25</v>
      </c>
      <c r="O12" s="32">
        <v>6.2E-2</v>
      </c>
      <c r="P12" s="32">
        <v>0.63500000000000001</v>
      </c>
      <c r="Q12" s="32">
        <v>0.14099999999999999</v>
      </c>
      <c r="R12" s="32">
        <v>9.3949999999999996</v>
      </c>
      <c r="S12" s="32">
        <v>-8.8239999999999998</v>
      </c>
      <c r="T12" s="32">
        <v>0.186</v>
      </c>
      <c r="U12" s="32">
        <v>0.17699999999999999</v>
      </c>
      <c r="V12" s="32">
        <v>5.9790000000000001</v>
      </c>
      <c r="W12" s="32">
        <v>0.40799999999999997</v>
      </c>
      <c r="X12" s="32">
        <v>0.25600000000000001</v>
      </c>
      <c r="Y12" s="32">
        <v>0.108</v>
      </c>
      <c r="Z12" s="32">
        <v>9.7000000000000003E-2</v>
      </c>
      <c r="AA12" s="32">
        <v>0.19800000000000001</v>
      </c>
      <c r="AB12" s="32">
        <v>0.30199999999999999</v>
      </c>
      <c r="AC12" s="32">
        <v>0.124</v>
      </c>
      <c r="AD12" s="32">
        <v>0.109</v>
      </c>
      <c r="AE12" s="32">
        <v>-415.858</v>
      </c>
      <c r="AF12" s="32">
        <v>0.85899999999998</v>
      </c>
      <c r="AG12" s="32">
        <v>-0.995</v>
      </c>
      <c r="AH12" s="112"/>
      <c r="AI12" s="32">
        <v>0.49</v>
      </c>
      <c r="AJ12" s="32">
        <v>0.38600000000000001</v>
      </c>
      <c r="AK12" s="32">
        <v>0.219</v>
      </c>
      <c r="AL12" s="32">
        <v>9.5359999999999996</v>
      </c>
      <c r="AM12" s="32">
        <v>6.1559999999999997</v>
      </c>
      <c r="AN12" s="32">
        <v>0.20499999999999999</v>
      </c>
      <c r="AO12" s="32">
        <v>0.23300000000000001</v>
      </c>
      <c r="AP12" s="112"/>
      <c r="AQ12" s="32">
        <v>4.2690000000000001</v>
      </c>
      <c r="AR12" s="32">
        <v>0.76</v>
      </c>
      <c r="AS12" s="32">
        <v>0.28100000000000003</v>
      </c>
      <c r="AT12" s="32">
        <v>0.71199999999999997</v>
      </c>
      <c r="AU12" s="32">
        <v>6.5640000000000001</v>
      </c>
      <c r="AV12" s="32">
        <v>0.40300000000000002</v>
      </c>
      <c r="AW12" s="32">
        <v>-415.625</v>
      </c>
      <c r="AX12" s="112"/>
      <c r="AY12" s="32">
        <v>-0.50700000000000001</v>
      </c>
      <c r="AZ12" s="32">
        <v>4.6890000000000001</v>
      </c>
      <c r="BA12" s="32">
        <v>0.90900000000000003</v>
      </c>
      <c r="BB12" s="32">
        <v>0.91600000000000004</v>
      </c>
      <c r="BC12" s="32">
        <v>0.89800000000000002</v>
      </c>
      <c r="BD12" s="32">
        <v>6.82</v>
      </c>
      <c r="BE12" s="32">
        <v>0.70499999999999996</v>
      </c>
      <c r="BF12" s="32">
        <v>-414.76600000000002</v>
      </c>
    </row>
    <row r="13" spans="1:58" ht="6" customHeight="1" x14ac:dyDescent="0.3">
      <c r="B13" s="24"/>
      <c r="C13" s="24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I13" s="47"/>
      <c r="AJ13" s="47"/>
      <c r="AK13" s="47"/>
      <c r="AL13" s="47"/>
      <c r="AM13" s="47"/>
      <c r="AN13" s="47"/>
      <c r="AO13" s="47"/>
      <c r="AQ13" s="47"/>
      <c r="AR13" s="47"/>
      <c r="AS13" s="47"/>
      <c r="AT13" s="47"/>
      <c r="AU13" s="47"/>
      <c r="AV13" s="47"/>
      <c r="AW13" s="47"/>
      <c r="AY13" s="47"/>
      <c r="AZ13" s="47"/>
      <c r="BA13" s="47"/>
      <c r="BB13" s="47"/>
      <c r="BC13" s="47"/>
      <c r="BD13" s="47"/>
      <c r="BE13" s="47"/>
      <c r="BF13" s="47"/>
    </row>
    <row r="14" spans="1:58" ht="15" customHeight="1" x14ac:dyDescent="0.3">
      <c r="A14" s="18"/>
      <c r="B14" s="18" t="s">
        <v>88</v>
      </c>
      <c r="C14" s="18" t="s">
        <v>89</v>
      </c>
      <c r="D14" s="113"/>
      <c r="E14" s="19">
        <v>4.7699999999999996</v>
      </c>
      <c r="F14" s="19">
        <v>4.4710000000000001</v>
      </c>
      <c r="G14" s="19">
        <v>9.73999999999997</v>
      </c>
      <c r="H14" s="19">
        <v>7.4830000000000201</v>
      </c>
      <c r="I14" s="19">
        <v>-7.38</v>
      </c>
      <c r="J14" s="19">
        <v>0.95899999999998198</v>
      </c>
      <c r="K14" s="19">
        <v>1.4570000000000201</v>
      </c>
      <c r="L14" s="19">
        <v>-2.8339999999999601</v>
      </c>
      <c r="M14" s="19">
        <v>-12.278</v>
      </c>
      <c r="N14" s="19">
        <v>-5.1849999999999996</v>
      </c>
      <c r="O14" s="19">
        <v>-7.6809999999999699</v>
      </c>
      <c r="P14" s="19">
        <v>-8.1690000000000307</v>
      </c>
      <c r="Q14" s="19">
        <v>-2.4950000000000001</v>
      </c>
      <c r="R14" s="19">
        <v>5.4499999999999797</v>
      </c>
      <c r="S14" s="19">
        <v>-12.355</v>
      </c>
      <c r="T14" s="19">
        <v>-4.6489999999999903</v>
      </c>
      <c r="U14" s="19">
        <v>0.65599999999999903</v>
      </c>
      <c r="V14" s="19">
        <v>2.6120000000000299</v>
      </c>
      <c r="W14" s="19">
        <v>-9.4430000000000405</v>
      </c>
      <c r="X14" s="19">
        <v>-5.0659999999999696</v>
      </c>
      <c r="Y14" s="19">
        <v>3.0249999999999999</v>
      </c>
      <c r="Z14" s="19">
        <v>0.71400000000001995</v>
      </c>
      <c r="AA14" s="19">
        <v>0.87099999999998101</v>
      </c>
      <c r="AB14" s="19">
        <v>-0.43799999999991701</v>
      </c>
      <c r="AC14" s="19">
        <v>3.95</v>
      </c>
      <c r="AD14" s="19">
        <v>-1.4269999999999901</v>
      </c>
      <c r="AE14" s="19">
        <v>-430.68799999999999</v>
      </c>
      <c r="AF14" s="19">
        <v>-1.12100000000004</v>
      </c>
      <c r="AG14" s="19">
        <v>1.752</v>
      </c>
      <c r="AH14" s="111"/>
      <c r="AI14" s="19">
        <v>9.2410000000000405</v>
      </c>
      <c r="AJ14" s="19">
        <v>-6.42100000000001</v>
      </c>
      <c r="AK14" s="19">
        <v>-17.463000000000001</v>
      </c>
      <c r="AL14" s="19">
        <v>2.9549999999999801</v>
      </c>
      <c r="AM14" s="19">
        <v>3.26800000000003</v>
      </c>
      <c r="AN14" s="19">
        <v>3.7390000000000199</v>
      </c>
      <c r="AO14" s="19">
        <v>2.5230000000000001</v>
      </c>
      <c r="AP14" s="111"/>
      <c r="AQ14" s="19">
        <v>18.981000000000002</v>
      </c>
      <c r="AR14" s="19">
        <v>-4.9640000000000004</v>
      </c>
      <c r="AS14" s="19">
        <v>-25.143999999999998</v>
      </c>
      <c r="AT14" s="19">
        <v>-9.3999999999999897</v>
      </c>
      <c r="AU14" s="19">
        <v>-6.1750000000000096</v>
      </c>
      <c r="AV14" s="19">
        <v>4.6100000000000003</v>
      </c>
      <c r="AW14" s="19">
        <v>-428.16500000000002</v>
      </c>
      <c r="AX14" s="111"/>
      <c r="AY14" s="19">
        <v>17.28</v>
      </c>
      <c r="AZ14" s="19">
        <v>26.463999999999999</v>
      </c>
      <c r="BA14" s="19">
        <v>-7.7979999999999601</v>
      </c>
      <c r="BB14" s="19">
        <v>-33.313000000000002</v>
      </c>
      <c r="BC14" s="19">
        <v>-14.048999999999999</v>
      </c>
      <c r="BD14" s="19">
        <v>-11.241</v>
      </c>
      <c r="BE14" s="19">
        <v>4.1720000000000796</v>
      </c>
      <c r="BF14" s="19">
        <v>-429.286</v>
      </c>
    </row>
    <row r="15" spans="1:58" ht="6" customHeight="1" x14ac:dyDescent="0.3">
      <c r="B15" s="63"/>
      <c r="C15" s="63"/>
      <c r="E15" s="51"/>
      <c r="F15" s="51"/>
      <c r="G15" s="51">
        <v>0</v>
      </c>
      <c r="H15" s="51"/>
      <c r="I15" s="51"/>
      <c r="J15" s="51"/>
      <c r="K15" s="51">
        <v>0</v>
      </c>
      <c r="L15" s="51"/>
      <c r="M15" s="51"/>
      <c r="N15" s="51"/>
      <c r="O15" s="51"/>
      <c r="P15" s="51">
        <v>0</v>
      </c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I15" s="51"/>
      <c r="AJ15" s="51"/>
      <c r="AK15" s="51"/>
      <c r="AL15" s="51"/>
      <c r="AM15" s="51"/>
      <c r="AN15" s="51"/>
      <c r="AO15" s="51"/>
      <c r="AQ15" s="51">
        <v>0</v>
      </c>
      <c r="AR15" s="51"/>
      <c r="AS15" s="51"/>
      <c r="AT15" s="51"/>
      <c r="AU15" s="51"/>
      <c r="AV15" s="51"/>
      <c r="AW15" s="51"/>
      <c r="AY15" s="51"/>
      <c r="AZ15" s="51"/>
      <c r="BA15" s="51"/>
      <c r="BB15" s="51"/>
      <c r="BC15" s="51"/>
      <c r="BD15" s="51"/>
      <c r="BE15" s="51"/>
      <c r="BF15" s="51"/>
    </row>
    <row r="16" spans="1:58" s="64" customFormat="1" ht="15" customHeight="1" x14ac:dyDescent="0.3">
      <c r="A16" s="18"/>
      <c r="B16" s="18" t="s">
        <v>119</v>
      </c>
      <c r="C16" s="18" t="s">
        <v>107</v>
      </c>
      <c r="D16" s="113"/>
      <c r="E16" s="19">
        <v>11.486000000000001</v>
      </c>
      <c r="F16" s="19">
        <v>12.651999999999999</v>
      </c>
      <c r="G16" s="19">
        <v>11.87</v>
      </c>
      <c r="H16" s="19">
        <v>14.409000000000001</v>
      </c>
      <c r="I16" s="19">
        <v>12.9</v>
      </c>
      <c r="J16" s="19">
        <v>13.316000000000001</v>
      </c>
      <c r="K16" s="19">
        <v>12.423999999999999</v>
      </c>
      <c r="L16" s="19">
        <v>13.345102130000001</v>
      </c>
      <c r="M16" s="19">
        <v>14.78259721</v>
      </c>
      <c r="N16" s="19">
        <v>16.17240279</v>
      </c>
      <c r="O16" s="19">
        <v>17.852528299999999</v>
      </c>
      <c r="P16" s="19">
        <v>17.483884060000001</v>
      </c>
      <c r="Q16" s="19">
        <v>17.991127970000001</v>
      </c>
      <c r="R16" s="19">
        <v>18.680321670000001</v>
      </c>
      <c r="S16" s="19">
        <v>18.712550360000002</v>
      </c>
      <c r="T16" s="19">
        <v>19.399999999999999</v>
      </c>
      <c r="U16" s="19">
        <v>20.404</v>
      </c>
      <c r="V16" s="19">
        <v>20.257000000000001</v>
      </c>
      <c r="W16" s="19">
        <v>20.456</v>
      </c>
      <c r="X16" s="19">
        <v>20.195</v>
      </c>
      <c r="Y16" s="19">
        <v>20.484000000000002</v>
      </c>
      <c r="Z16" s="19">
        <v>20.071999999999999</v>
      </c>
      <c r="AA16" s="19">
        <v>20.329000000000001</v>
      </c>
      <c r="AB16" s="19">
        <v>20.411000000000001</v>
      </c>
      <c r="AC16" s="19">
        <v>21.126999999999999</v>
      </c>
      <c r="AD16" s="19">
        <v>22.503</v>
      </c>
      <c r="AE16" s="19">
        <v>23.087</v>
      </c>
      <c r="AF16" s="19">
        <v>21.113</v>
      </c>
      <c r="AG16" s="19">
        <v>21.053000000000001</v>
      </c>
      <c r="AH16" s="113"/>
      <c r="AI16" s="19">
        <v>24.138000000000002</v>
      </c>
      <c r="AJ16" s="19">
        <v>26.216000000000001</v>
      </c>
      <c r="AK16" s="19">
        <v>30.954999999999998</v>
      </c>
      <c r="AL16" s="19">
        <v>36.671449639999999</v>
      </c>
      <c r="AM16" s="19">
        <v>40.661000000000001</v>
      </c>
      <c r="AN16" s="19">
        <v>40.555999999999997</v>
      </c>
      <c r="AO16" s="19">
        <v>43.63</v>
      </c>
      <c r="AP16" s="113"/>
      <c r="AQ16" s="19">
        <v>36.008000000000003</v>
      </c>
      <c r="AR16" s="19">
        <v>38.64</v>
      </c>
      <c r="AS16" s="19">
        <v>48.807528300000001</v>
      </c>
      <c r="AT16" s="19">
        <v>55.384</v>
      </c>
      <c r="AU16" s="19">
        <v>61.116999999999997</v>
      </c>
      <c r="AV16" s="19">
        <v>60.884999999999998</v>
      </c>
      <c r="AW16" s="19">
        <v>66.716999999999999</v>
      </c>
      <c r="AX16" s="113"/>
      <c r="AY16" s="19">
        <v>34.152999999999999</v>
      </c>
      <c r="AZ16" s="19">
        <v>50.417000000000002</v>
      </c>
      <c r="BA16" s="19">
        <v>51.985102130000001</v>
      </c>
      <c r="BB16" s="19">
        <v>66.291412359999995</v>
      </c>
      <c r="BC16" s="19">
        <v>74.784000000000006</v>
      </c>
      <c r="BD16" s="19">
        <v>81.311999999999998</v>
      </c>
      <c r="BE16" s="19">
        <v>81.296000000000006</v>
      </c>
      <c r="BF16" s="19">
        <v>87.83</v>
      </c>
    </row>
    <row r="17" spans="1:58" ht="12" customHeight="1" x14ac:dyDescent="0.3">
      <c r="B17" s="53"/>
      <c r="C17" s="25"/>
      <c r="E17" s="51"/>
      <c r="F17" s="51"/>
      <c r="G17" s="51"/>
      <c r="H17" s="51"/>
      <c r="I17" s="51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112"/>
      <c r="AI17" s="51"/>
      <c r="AJ17" s="51"/>
      <c r="AK17" s="51"/>
      <c r="AL17" s="51"/>
      <c r="AM17" s="51"/>
      <c r="AN17" s="51"/>
      <c r="AO17" s="51"/>
      <c r="AP17" s="112"/>
      <c r="AQ17" s="51"/>
      <c r="AR17" s="51"/>
      <c r="AS17" s="51"/>
      <c r="AT17" s="51"/>
      <c r="AU17" s="51"/>
      <c r="AV17" s="51"/>
      <c r="AW17" s="51"/>
      <c r="AX17" s="112"/>
      <c r="AY17" s="51"/>
      <c r="AZ17" s="51"/>
      <c r="BA17" s="51"/>
      <c r="BB17" s="51"/>
      <c r="BC17" s="51"/>
      <c r="BD17" s="51"/>
      <c r="BE17" s="51"/>
      <c r="BF17" s="51"/>
    </row>
    <row r="18" spans="1:58" ht="15" customHeight="1" x14ac:dyDescent="0.3">
      <c r="A18" s="18"/>
      <c r="B18" s="18" t="s">
        <v>108</v>
      </c>
      <c r="C18" s="18" t="s">
        <v>108</v>
      </c>
      <c r="D18" s="113"/>
      <c r="E18" s="19">
        <v>16.256</v>
      </c>
      <c r="F18" s="19">
        <v>17.123000000000001</v>
      </c>
      <c r="G18" s="19">
        <v>21.61</v>
      </c>
      <c r="H18" s="19">
        <v>21.891999999999999</v>
      </c>
      <c r="I18" s="19">
        <v>5.5200000000000102</v>
      </c>
      <c r="J18" s="19">
        <v>14.275</v>
      </c>
      <c r="K18" s="19">
        <v>13.881</v>
      </c>
      <c r="L18" s="19">
        <v>10.511102130000101</v>
      </c>
      <c r="M18" s="19">
        <v>2.50459721</v>
      </c>
      <c r="N18" s="19">
        <v>10.987402790000001</v>
      </c>
      <c r="O18" s="19">
        <v>10.1715283</v>
      </c>
      <c r="P18" s="19">
        <v>9.3148840599999794</v>
      </c>
      <c r="Q18" s="19">
        <v>15.49612797</v>
      </c>
      <c r="R18" s="19">
        <v>24.130321670000001</v>
      </c>
      <c r="S18" s="19">
        <v>6.3575503600000296</v>
      </c>
      <c r="T18" s="19">
        <v>14.750999999999999</v>
      </c>
      <c r="U18" s="19">
        <v>21.06</v>
      </c>
      <c r="V18" s="19">
        <v>22.869</v>
      </c>
      <c r="W18" s="19">
        <v>11.013</v>
      </c>
      <c r="X18" s="19">
        <v>15.129</v>
      </c>
      <c r="Y18" s="19">
        <v>23.509</v>
      </c>
      <c r="Z18" s="19">
        <v>20.786000000000001</v>
      </c>
      <c r="AA18" s="19">
        <v>21.2</v>
      </c>
      <c r="AB18" s="19">
        <v>19.973000000000098</v>
      </c>
      <c r="AC18" s="19">
        <v>25.077000000000002</v>
      </c>
      <c r="AD18" s="19">
        <v>21.076000000000001</v>
      </c>
      <c r="AE18" s="19">
        <v>-407.601</v>
      </c>
      <c r="AF18" s="19">
        <v>19.992000000000001</v>
      </c>
      <c r="AG18" s="19">
        <v>22.805</v>
      </c>
      <c r="AH18" s="112"/>
      <c r="AI18" s="19">
        <v>33.378999999999998</v>
      </c>
      <c r="AJ18" s="19">
        <v>19.795000000000002</v>
      </c>
      <c r="AK18" s="19">
        <v>13.492000000000001</v>
      </c>
      <c r="AL18" s="19">
        <v>39.626449639999997</v>
      </c>
      <c r="AM18" s="19">
        <v>43.929000000000002</v>
      </c>
      <c r="AN18" s="19">
        <v>44.295000000000002</v>
      </c>
      <c r="AO18" s="19">
        <v>46.152999999999999</v>
      </c>
      <c r="AP18" s="112"/>
      <c r="AQ18" s="19">
        <v>54.988999999999997</v>
      </c>
      <c r="AR18" s="19">
        <v>33.676000000000002</v>
      </c>
      <c r="AS18" s="19">
        <v>23.663528299999999</v>
      </c>
      <c r="AT18" s="19">
        <v>45.984000000000002</v>
      </c>
      <c r="AU18" s="19">
        <v>54.942</v>
      </c>
      <c r="AV18" s="19">
        <v>65.495000000000005</v>
      </c>
      <c r="AW18" s="19">
        <v>-361.44799999999998</v>
      </c>
      <c r="AX18" s="112"/>
      <c r="AY18" s="19">
        <v>51.433</v>
      </c>
      <c r="AZ18" s="19">
        <v>76.881</v>
      </c>
      <c r="BA18" s="19">
        <v>44.187102130000099</v>
      </c>
      <c r="BB18" s="19">
        <v>32.97841236</v>
      </c>
      <c r="BC18" s="19">
        <v>60.734999999999999</v>
      </c>
      <c r="BD18" s="19">
        <v>70.070999999999998</v>
      </c>
      <c r="BE18" s="19">
        <v>85.468000000000103</v>
      </c>
      <c r="BF18" s="19">
        <v>-341.45600000000002</v>
      </c>
    </row>
    <row r="20" spans="1:58" s="28" customFormat="1" ht="11.25" customHeight="1" x14ac:dyDescent="0.3">
      <c r="A20" s="20"/>
      <c r="B20" s="21" t="s">
        <v>109</v>
      </c>
      <c r="C20" s="20"/>
      <c r="D20" s="114"/>
      <c r="E20" s="23">
        <v>0.56059999999999999</v>
      </c>
      <c r="F20" s="23">
        <v>0.56100000000000005</v>
      </c>
      <c r="G20" s="23">
        <v>0.56240000000000001</v>
      </c>
      <c r="H20" s="23">
        <v>0.42799999999999999</v>
      </c>
      <c r="I20" s="23">
        <v>3.698</v>
      </c>
      <c r="J20" s="23">
        <v>3.203557</v>
      </c>
      <c r="K20" s="23">
        <v>4.2</v>
      </c>
      <c r="L20" s="23">
        <v>4.4453535899999999</v>
      </c>
      <c r="M20" s="23">
        <v>3.2215850000000001</v>
      </c>
      <c r="N20" s="23">
        <v>3.3112149999999998</v>
      </c>
      <c r="O20" s="23">
        <v>2.8172000000000001</v>
      </c>
      <c r="P20" s="23">
        <v>2.9236821800000001</v>
      </c>
      <c r="Q20" s="23">
        <v>1.9766900000000001</v>
      </c>
      <c r="R20" s="23">
        <v>2.1673100000000001</v>
      </c>
      <c r="S20" s="23">
        <v>4.9872949517734</v>
      </c>
      <c r="T20" s="23">
        <v>2.3447050482265999</v>
      </c>
      <c r="U20" s="23">
        <v>1</v>
      </c>
      <c r="V20" s="23">
        <v>3.5910000000000002</v>
      </c>
      <c r="W20" s="23">
        <v>4.8369999999999997</v>
      </c>
      <c r="X20" s="23">
        <v>2.6920000000000002</v>
      </c>
      <c r="Y20" s="23">
        <v>2.4489999999999998</v>
      </c>
      <c r="Z20" s="23">
        <v>2.4009999999999998</v>
      </c>
      <c r="AA20" s="23">
        <v>3.47</v>
      </c>
      <c r="AB20" s="23">
        <v>3.0219999999999998</v>
      </c>
      <c r="AC20" s="23">
        <v>1.01084332</v>
      </c>
      <c r="AD20" s="23">
        <v>0.57411055</v>
      </c>
      <c r="AE20" s="23">
        <v>3.7750461300000002</v>
      </c>
      <c r="AF20" s="23">
        <v>3.1669999999999998</v>
      </c>
      <c r="AG20" s="23">
        <v>3.2109999999999999</v>
      </c>
      <c r="AH20" s="111"/>
      <c r="AI20" s="23">
        <v>1.1215999999999999</v>
      </c>
      <c r="AJ20" s="23">
        <v>6.9015570000000004</v>
      </c>
      <c r="AK20" s="23">
        <v>6.5327999999999999</v>
      </c>
      <c r="AL20" s="23">
        <v>4.1440000000000001</v>
      </c>
      <c r="AM20" s="23">
        <v>4.5910000000000002</v>
      </c>
      <c r="AN20" s="23">
        <v>4.8499999999999996</v>
      </c>
      <c r="AO20" s="23">
        <v>1.5849538700000001</v>
      </c>
      <c r="AP20" s="111"/>
      <c r="AQ20" s="23">
        <v>1.6839999999999999</v>
      </c>
      <c r="AR20" s="23">
        <v>11.101557</v>
      </c>
      <c r="AS20" s="23">
        <v>9.35</v>
      </c>
      <c r="AT20" s="23">
        <v>9.1312949517734001</v>
      </c>
      <c r="AU20" s="23">
        <v>9.4280000000000008</v>
      </c>
      <c r="AV20" s="23">
        <v>8.32</v>
      </c>
      <c r="AW20" s="23">
        <v>5.36</v>
      </c>
      <c r="AX20" s="111"/>
      <c r="AY20" s="22"/>
      <c r="AZ20" s="23">
        <v>2.1120000000000001</v>
      </c>
      <c r="BA20" s="23">
        <v>15.54691059</v>
      </c>
      <c r="BB20" s="23">
        <v>12.27368218</v>
      </c>
      <c r="BC20" s="23">
        <v>11.476000000000001</v>
      </c>
      <c r="BD20" s="23">
        <v>12.12</v>
      </c>
      <c r="BE20" s="23">
        <v>11.342000000000001</v>
      </c>
      <c r="BF20" s="23">
        <v>8.5269999999999992</v>
      </c>
    </row>
    <row r="21" spans="1:58" s="28" customFormat="1" ht="11.25" customHeight="1" x14ac:dyDescent="0.3">
      <c r="A21" s="29"/>
      <c r="B21" s="30" t="s">
        <v>110</v>
      </c>
      <c r="C21" s="29"/>
      <c r="D21" s="114"/>
      <c r="E21" s="32">
        <v>0.7732135</v>
      </c>
      <c r="F21" s="32">
        <v>9.9400000000000002E-2</v>
      </c>
      <c r="G21" s="32">
        <v>5.630901E-2</v>
      </c>
      <c r="H21" s="32">
        <v>9.1070910000000005E-2</v>
      </c>
      <c r="I21" s="32">
        <v>0.13586380000000001</v>
      </c>
      <c r="J21" s="32">
        <v>0.101294</v>
      </c>
      <c r="K21" s="32">
        <v>0.7</v>
      </c>
      <c r="L21" s="32">
        <v>5.7097368199999998</v>
      </c>
      <c r="M21" s="32">
        <v>5.9303271899999999</v>
      </c>
      <c r="N21" s="32">
        <v>4.0616728100000001</v>
      </c>
      <c r="O21" s="32">
        <v>3.8690000000000002</v>
      </c>
      <c r="P21" s="32">
        <v>6.8339999999999996</v>
      </c>
      <c r="Q21" s="32">
        <v>1.002</v>
      </c>
      <c r="R21" s="32">
        <v>0.29699999999999999</v>
      </c>
      <c r="S21" s="32">
        <v>2.0815114100000001</v>
      </c>
      <c r="T21" s="32">
        <v>0.63848859000000002</v>
      </c>
      <c r="U21" s="32">
        <v>0</v>
      </c>
      <c r="V21" s="32">
        <v>0.48699999999999999</v>
      </c>
      <c r="W21" s="32">
        <v>3.4350000000000001</v>
      </c>
      <c r="X21" s="32">
        <v>2.3250000000000002</v>
      </c>
      <c r="Y21" s="32">
        <v>0.87682046000000002</v>
      </c>
      <c r="Z21" s="32">
        <v>0.73786337000000002</v>
      </c>
      <c r="AA21" s="32">
        <v>1.35828433000028</v>
      </c>
      <c r="AB21" s="32">
        <v>0.33665128999972299</v>
      </c>
      <c r="AC21" s="32">
        <v>0.28152253999999999</v>
      </c>
      <c r="AD21" s="32">
        <v>0</v>
      </c>
      <c r="AE21" s="32">
        <v>0</v>
      </c>
      <c r="AF21" s="32">
        <v>0</v>
      </c>
      <c r="AG21" s="32">
        <v>0</v>
      </c>
      <c r="AH21" s="110"/>
      <c r="AI21" s="32">
        <v>0.87261350000000004</v>
      </c>
      <c r="AJ21" s="32">
        <v>0.2371578</v>
      </c>
      <c r="AK21" s="32">
        <v>9.9920000000000009</v>
      </c>
      <c r="AL21" s="32">
        <v>1.2989999999999999</v>
      </c>
      <c r="AM21" s="32">
        <v>0.48699999999999999</v>
      </c>
      <c r="AN21" s="32">
        <v>1.6146838299999999</v>
      </c>
      <c r="AO21" s="32">
        <v>0.28152253999999999</v>
      </c>
      <c r="AP21" s="110"/>
      <c r="AQ21" s="32">
        <v>0.92892251000000003</v>
      </c>
      <c r="AR21" s="32">
        <v>0.93715780000000004</v>
      </c>
      <c r="AS21" s="32">
        <v>13.861000000000001</v>
      </c>
      <c r="AT21" s="32">
        <v>3.38051141</v>
      </c>
      <c r="AU21" s="32">
        <v>3.9220000000000002</v>
      </c>
      <c r="AV21" s="32">
        <v>2.97296816000028</v>
      </c>
      <c r="AW21" s="32">
        <v>0.28152253999999999</v>
      </c>
      <c r="AX21" s="110"/>
      <c r="AY21" s="31"/>
      <c r="AZ21" s="32">
        <v>1.01999342</v>
      </c>
      <c r="BA21" s="32">
        <v>6.6468946200000003</v>
      </c>
      <c r="BB21" s="32">
        <v>20.695</v>
      </c>
      <c r="BC21" s="32">
        <v>4.0190000000000001</v>
      </c>
      <c r="BD21" s="32">
        <v>6.2469999999999999</v>
      </c>
      <c r="BE21" s="32">
        <v>3.30961945</v>
      </c>
      <c r="BF21" s="32">
        <v>0.28152253999999999</v>
      </c>
    </row>
    <row r="22" spans="1:58" s="28" customFormat="1" ht="11.25" hidden="1" customHeight="1" outlineLevel="1" x14ac:dyDescent="0.3">
      <c r="A22" s="20"/>
      <c r="B22" s="21" t="s">
        <v>111</v>
      </c>
      <c r="C22" s="20"/>
      <c r="D22" s="114"/>
      <c r="E22" s="23">
        <v>0.29015200000000002</v>
      </c>
      <c r="F22" s="23">
        <v>0.21294344075999999</v>
      </c>
      <c r="G22" s="23">
        <v>0.14792744076</v>
      </c>
      <c r="H22" s="23">
        <v>0.109332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113"/>
      <c r="AI22" s="23">
        <v>0.50309544076000001</v>
      </c>
      <c r="AJ22" s="23">
        <v>0</v>
      </c>
      <c r="AK22" s="23">
        <v>0</v>
      </c>
      <c r="AL22" s="23"/>
      <c r="AM22" s="23">
        <v>0</v>
      </c>
      <c r="AN22" s="23">
        <v>0</v>
      </c>
      <c r="AO22" s="23"/>
      <c r="AP22" s="113"/>
      <c r="AQ22" s="23">
        <v>0.65102288151999999</v>
      </c>
      <c r="AR22" s="23">
        <v>0</v>
      </c>
      <c r="AS22" s="23">
        <v>0</v>
      </c>
      <c r="AT22" s="23">
        <v>0</v>
      </c>
      <c r="AU22" s="23"/>
      <c r="AV22" s="23"/>
      <c r="AW22" s="23">
        <v>0</v>
      </c>
      <c r="AX22" s="113"/>
      <c r="AY22" s="22"/>
      <c r="AZ22" s="23">
        <v>0.76035488151999997</v>
      </c>
      <c r="BA22" s="23">
        <v>0</v>
      </c>
      <c r="BB22" s="23">
        <v>0</v>
      </c>
      <c r="BC22" s="23">
        <v>0</v>
      </c>
      <c r="BD22" s="23"/>
      <c r="BE22" s="23">
        <v>0</v>
      </c>
      <c r="BF22" s="23">
        <v>0</v>
      </c>
    </row>
    <row r="23" spans="1:58" s="28" customFormat="1" ht="11.25" hidden="1" customHeight="1" outlineLevel="1" x14ac:dyDescent="0.3">
      <c r="A23" s="29"/>
      <c r="B23" s="30" t="s">
        <v>112</v>
      </c>
      <c r="C23" s="29"/>
      <c r="D23" s="114"/>
      <c r="E23" s="32">
        <v>3.7396220000000001E-2</v>
      </c>
      <c r="F23" s="32">
        <v>7.5334990000000004E-2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v>0</v>
      </c>
      <c r="AD23" s="32">
        <v>0</v>
      </c>
      <c r="AE23" s="32">
        <v>0</v>
      </c>
      <c r="AF23" s="32">
        <v>0</v>
      </c>
      <c r="AG23" s="32">
        <v>0</v>
      </c>
      <c r="AH23" s="112"/>
      <c r="AI23" s="32">
        <v>0.11273121</v>
      </c>
      <c r="AJ23" s="32">
        <v>0</v>
      </c>
      <c r="AK23" s="32">
        <v>0</v>
      </c>
      <c r="AL23" s="32"/>
      <c r="AM23" s="32">
        <v>0</v>
      </c>
      <c r="AN23" s="32">
        <v>0</v>
      </c>
      <c r="AO23" s="32"/>
      <c r="AP23" s="112"/>
      <c r="AQ23" s="32">
        <v>0.11273121</v>
      </c>
      <c r="AR23" s="32">
        <v>0</v>
      </c>
      <c r="AS23" s="32">
        <v>0</v>
      </c>
      <c r="AT23" s="32">
        <v>0</v>
      </c>
      <c r="AU23" s="32"/>
      <c r="AV23" s="32"/>
      <c r="AW23" s="32">
        <v>0</v>
      </c>
      <c r="AX23" s="112"/>
      <c r="AY23" s="31"/>
      <c r="AZ23" s="32">
        <v>0.11273121</v>
      </c>
      <c r="BA23" s="32">
        <v>0</v>
      </c>
      <c r="BB23" s="32">
        <v>0</v>
      </c>
      <c r="BC23" s="32">
        <v>0</v>
      </c>
      <c r="BD23" s="32"/>
      <c r="BE23" s="32">
        <v>0</v>
      </c>
      <c r="BF23" s="32">
        <v>0</v>
      </c>
    </row>
    <row r="24" spans="1:58" s="28" customFormat="1" ht="11.25" hidden="1" customHeight="1" outlineLevel="1" x14ac:dyDescent="0.3">
      <c r="A24" s="20"/>
      <c r="B24" s="21" t="s">
        <v>113</v>
      </c>
      <c r="C24" s="20"/>
      <c r="D24" s="114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112"/>
      <c r="AI24" s="23"/>
      <c r="AJ24" s="23"/>
      <c r="AK24" s="23"/>
      <c r="AL24" s="23"/>
      <c r="AM24" s="23"/>
      <c r="AN24" s="23"/>
      <c r="AO24" s="23"/>
      <c r="AP24" s="112"/>
      <c r="AQ24" s="23"/>
      <c r="AR24" s="23"/>
      <c r="AS24" s="23"/>
      <c r="AT24" s="23"/>
      <c r="AU24" s="23"/>
      <c r="AV24" s="23"/>
      <c r="AW24" s="23">
        <v>0</v>
      </c>
      <c r="AX24" s="112"/>
      <c r="AY24" s="22"/>
      <c r="AZ24" s="23"/>
      <c r="BA24" s="23"/>
      <c r="BB24" s="23"/>
      <c r="BC24" s="23"/>
      <c r="BD24" s="23"/>
      <c r="BE24" s="23">
        <v>0</v>
      </c>
      <c r="BF24" s="23">
        <v>0</v>
      </c>
    </row>
    <row r="25" spans="1:58" s="28" customFormat="1" ht="11.25" customHeight="1" collapsed="1" x14ac:dyDescent="0.3">
      <c r="A25" s="29"/>
      <c r="B25" s="30" t="s">
        <v>120</v>
      </c>
      <c r="C25" s="29"/>
      <c r="D25" s="114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0.58261300000000005</v>
      </c>
      <c r="S25" s="32">
        <v>0.12963664</v>
      </c>
      <c r="T25" s="32">
        <v>-0.71224964000000002</v>
      </c>
      <c r="U25" s="32">
        <v>0</v>
      </c>
      <c r="V25" s="32">
        <v>0</v>
      </c>
      <c r="W25" s="32">
        <v>0</v>
      </c>
      <c r="X25" s="32">
        <v>0</v>
      </c>
      <c r="Y25" s="32">
        <v>1.5292522399999999</v>
      </c>
      <c r="Z25" s="32">
        <v>0.49221359999999997</v>
      </c>
      <c r="AA25" s="32">
        <v>0</v>
      </c>
      <c r="AB25" s="32">
        <v>1.4107449999999999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111"/>
      <c r="AI25" s="32">
        <v>0</v>
      </c>
      <c r="AJ25" s="32">
        <v>0</v>
      </c>
      <c r="AK25" s="32">
        <v>0</v>
      </c>
      <c r="AL25" s="32">
        <v>0.58261300000000005</v>
      </c>
      <c r="AM25" s="32">
        <v>0</v>
      </c>
      <c r="AN25" s="32">
        <v>2.0214658399999998</v>
      </c>
      <c r="AO25" s="32">
        <v>0</v>
      </c>
      <c r="AP25" s="111"/>
      <c r="AQ25" s="32">
        <v>0</v>
      </c>
      <c r="AR25" s="32">
        <v>0</v>
      </c>
      <c r="AS25" s="32">
        <v>0</v>
      </c>
      <c r="AT25" s="32">
        <v>0.71224964000000002</v>
      </c>
      <c r="AU25" s="32"/>
      <c r="AV25" s="32">
        <v>2.0214658399999998</v>
      </c>
      <c r="AW25" s="32">
        <v>0</v>
      </c>
      <c r="AX25" s="111"/>
      <c r="AY25" s="31"/>
      <c r="AZ25" s="32">
        <v>0</v>
      </c>
      <c r="BA25" s="32">
        <v>0</v>
      </c>
      <c r="BB25" s="32">
        <v>0</v>
      </c>
      <c r="BC25" s="32">
        <v>0</v>
      </c>
      <c r="BD25" s="32"/>
      <c r="BE25" s="32">
        <v>3.4322108400000002</v>
      </c>
      <c r="BF25" s="32">
        <v>0</v>
      </c>
    </row>
    <row r="26" spans="1:58" s="28" customFormat="1" ht="11.25" customHeight="1" x14ac:dyDescent="0.3">
      <c r="A26" s="20"/>
      <c r="B26" s="21" t="s">
        <v>120</v>
      </c>
      <c r="C26" s="20"/>
      <c r="D26" s="114"/>
      <c r="E26" s="23">
        <v>0</v>
      </c>
      <c r="F26" s="23">
        <v>0</v>
      </c>
      <c r="G26" s="23">
        <v>0</v>
      </c>
      <c r="H26" s="23">
        <v>0</v>
      </c>
      <c r="I26" s="23">
        <v>6.4492829407599999</v>
      </c>
      <c r="J26" s="23">
        <v>0</v>
      </c>
      <c r="K26" s="23">
        <v>0</v>
      </c>
      <c r="L26" s="23">
        <v>0</v>
      </c>
      <c r="M26" s="23">
        <v>7.3962629299999998</v>
      </c>
      <c r="N26" s="23">
        <v>-2.6292999999988402E-4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0.5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23">
        <v>1.74517224</v>
      </c>
      <c r="AD26" s="23">
        <v>2.1347542599999998</v>
      </c>
      <c r="AE26" s="23">
        <v>432.83164583000001</v>
      </c>
      <c r="AF26" s="23">
        <v>1.00742766999997</v>
      </c>
      <c r="AG26" s="23">
        <v>0</v>
      </c>
      <c r="AH26" s="110"/>
      <c r="AI26" s="23">
        <v>0</v>
      </c>
      <c r="AJ26" s="23">
        <v>6.4492829407599999</v>
      </c>
      <c r="AK26" s="23">
        <v>7.3959999999999999</v>
      </c>
      <c r="AL26" s="23"/>
      <c r="AM26" s="23">
        <v>0</v>
      </c>
      <c r="AN26" s="23">
        <v>0</v>
      </c>
      <c r="AO26" s="23">
        <v>3.8799264999999998</v>
      </c>
      <c r="AP26" s="110"/>
      <c r="AQ26" s="23">
        <v>0</v>
      </c>
      <c r="AR26" s="23">
        <v>6.4492829407599999</v>
      </c>
      <c r="AS26" s="23">
        <v>7.3959999999999999</v>
      </c>
      <c r="AT26" s="23">
        <v>0</v>
      </c>
      <c r="AU26" s="23"/>
      <c r="AV26" s="23">
        <v>0</v>
      </c>
      <c r="AW26" s="23">
        <v>436.71157233000002</v>
      </c>
      <c r="AX26" s="110"/>
      <c r="AY26" s="22"/>
      <c r="AZ26" s="23"/>
      <c r="BA26" s="23">
        <v>6.4492829407599999</v>
      </c>
      <c r="BB26" s="23">
        <v>7.3959999999999999</v>
      </c>
      <c r="BC26" s="23">
        <v>0.5</v>
      </c>
      <c r="BD26" s="23"/>
      <c r="BE26" s="23">
        <v>0</v>
      </c>
      <c r="BF26" s="23">
        <v>437.71899999999999</v>
      </c>
    </row>
    <row r="27" spans="1:58" s="28" customFormat="1" ht="11.25" hidden="1" customHeight="1" outlineLevel="1" x14ac:dyDescent="0.3">
      <c r="A27" s="29"/>
      <c r="B27" s="30" t="s">
        <v>121</v>
      </c>
      <c r="C27" s="29"/>
      <c r="D27" s="114"/>
      <c r="E27" s="32"/>
      <c r="F27" s="32"/>
      <c r="G27" s="32"/>
      <c r="H27" s="32"/>
      <c r="I27" s="32"/>
      <c r="J27" s="32"/>
      <c r="K27" s="32"/>
      <c r="L27" s="32"/>
      <c r="M27" s="32"/>
      <c r="N27" s="32">
        <v>0</v>
      </c>
      <c r="O27" s="32"/>
      <c r="P27" s="32"/>
      <c r="Q27" s="32"/>
      <c r="R27" s="32">
        <v>-9.4033792028278906</v>
      </c>
      <c r="S27" s="32">
        <v>9.1033792028278899</v>
      </c>
      <c r="T27" s="32">
        <v>0.3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32">
        <v>0</v>
      </c>
      <c r="AD27" s="32">
        <v>0</v>
      </c>
      <c r="AE27" s="32">
        <v>0</v>
      </c>
      <c r="AF27" s="32">
        <v>0</v>
      </c>
      <c r="AG27" s="32"/>
      <c r="AH27" s="111"/>
      <c r="AI27" s="32"/>
      <c r="AJ27" s="32"/>
      <c r="AK27" s="32"/>
      <c r="AL27" s="32">
        <v>-9.4033792028278906</v>
      </c>
      <c r="AM27" s="32">
        <v>0</v>
      </c>
      <c r="AN27" s="32">
        <v>0</v>
      </c>
      <c r="AO27" s="32">
        <v>0</v>
      </c>
      <c r="AP27" s="111"/>
      <c r="AQ27" s="32"/>
      <c r="AR27" s="32"/>
      <c r="AS27" s="32"/>
      <c r="AT27" s="32">
        <v>-0.3</v>
      </c>
      <c r="AU27" s="32"/>
      <c r="AV27" s="32"/>
      <c r="AW27" s="32">
        <v>0</v>
      </c>
      <c r="AX27" s="111"/>
      <c r="AY27" s="31"/>
      <c r="AZ27" s="32">
        <v>0</v>
      </c>
      <c r="BA27" s="32"/>
      <c r="BB27" s="32"/>
      <c r="BC27" s="32">
        <v>0</v>
      </c>
      <c r="BD27" s="32"/>
      <c r="BE27" s="32">
        <v>0</v>
      </c>
      <c r="BF27" s="32">
        <v>0</v>
      </c>
    </row>
    <row r="28" spans="1:58" s="28" customFormat="1" ht="11.25" hidden="1" customHeight="1" outlineLevel="1" x14ac:dyDescent="0.3">
      <c r="A28" s="20"/>
      <c r="B28" s="21" t="s">
        <v>124</v>
      </c>
      <c r="C28" s="20"/>
      <c r="D28" s="114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>
        <v>0</v>
      </c>
      <c r="AC28" s="23"/>
      <c r="AD28" s="23">
        <v>0</v>
      </c>
      <c r="AE28" s="23">
        <v>0</v>
      </c>
      <c r="AF28" s="23">
        <v>0</v>
      </c>
      <c r="AG28" s="23"/>
      <c r="AH28" s="110"/>
      <c r="AI28" s="23"/>
      <c r="AJ28" s="23"/>
      <c r="AK28" s="23"/>
      <c r="AL28" s="23"/>
      <c r="AM28" s="23"/>
      <c r="AN28" s="23"/>
      <c r="AO28" s="23">
        <v>0</v>
      </c>
      <c r="AP28" s="110"/>
      <c r="AQ28" s="23"/>
      <c r="AR28" s="23"/>
      <c r="AS28" s="23"/>
      <c r="AT28" s="23"/>
      <c r="AU28" s="23"/>
      <c r="AV28" s="23"/>
      <c r="AW28" s="23">
        <v>0</v>
      </c>
      <c r="AX28" s="110"/>
      <c r="AY28" s="22"/>
      <c r="AZ28" s="23"/>
      <c r="BA28" s="23"/>
      <c r="BB28" s="23"/>
      <c r="BC28" s="23"/>
      <c r="BD28" s="23"/>
      <c r="BE28" s="23">
        <v>0</v>
      </c>
      <c r="BF28" s="23">
        <v>0</v>
      </c>
    </row>
    <row r="29" spans="1:58" s="28" customFormat="1" ht="4.5" customHeight="1" collapsed="1" x14ac:dyDescent="0.3">
      <c r="B29" s="26"/>
      <c r="C29" s="26"/>
      <c r="D29" s="11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>
        <v>0</v>
      </c>
      <c r="AC29" s="26"/>
      <c r="AD29" s="26"/>
      <c r="AE29" s="26"/>
      <c r="AF29" s="26"/>
      <c r="AG29" s="26"/>
      <c r="AH29" s="112"/>
      <c r="AI29" s="26"/>
      <c r="AJ29" s="26"/>
      <c r="AK29" s="26"/>
      <c r="AL29" s="26"/>
      <c r="AM29" s="26"/>
      <c r="AN29" s="26"/>
      <c r="AO29" s="26"/>
      <c r="AP29" s="112"/>
      <c r="AQ29" s="26"/>
      <c r="AR29" s="26"/>
      <c r="AS29" s="26"/>
      <c r="AT29" s="26"/>
      <c r="AU29" s="26"/>
      <c r="AV29" s="26"/>
      <c r="AW29" s="26"/>
      <c r="AX29" s="112"/>
      <c r="AY29" s="26"/>
      <c r="AZ29" s="26"/>
      <c r="BA29" s="26"/>
      <c r="BB29" s="26"/>
      <c r="BC29" s="26"/>
      <c r="BD29" s="26"/>
      <c r="BE29" s="26"/>
      <c r="BF29" s="26"/>
    </row>
    <row r="30" spans="1:58" ht="15" customHeight="1" x14ac:dyDescent="0.3">
      <c r="A30" s="18"/>
      <c r="B30" s="18" t="s">
        <v>27</v>
      </c>
      <c r="C30" s="18"/>
      <c r="D30" s="113"/>
      <c r="E30" s="19">
        <v>17.917361719999999</v>
      </c>
      <c r="F30" s="19">
        <v>18.071678430759999</v>
      </c>
      <c r="G30" s="19">
        <v>22.37663645076</v>
      </c>
      <c r="H30" s="19">
        <v>22.520402910000001</v>
      </c>
      <c r="I30" s="19">
        <v>15.803146740760001</v>
      </c>
      <c r="J30" s="19">
        <v>17.579851000000001</v>
      </c>
      <c r="K30" s="19">
        <v>18.780999999999999</v>
      </c>
      <c r="L30" s="19">
        <v>20.6661925400001</v>
      </c>
      <c r="M30" s="19">
        <v>19.05277233</v>
      </c>
      <c r="N30" s="19">
        <v>18.360027670000001</v>
      </c>
      <c r="O30" s="19">
        <v>16.857728300000002</v>
      </c>
      <c r="P30" s="19">
        <v>19.07256624</v>
      </c>
      <c r="Q30" s="19">
        <v>18.47481797</v>
      </c>
      <c r="R30" s="19">
        <v>17.773865467172101</v>
      </c>
      <c r="S30" s="19">
        <v>22.659372564601298</v>
      </c>
      <c r="T30" s="19">
        <v>17.821943998226601</v>
      </c>
      <c r="U30" s="19">
        <v>22.06</v>
      </c>
      <c r="V30" s="19">
        <v>26.946999999999999</v>
      </c>
      <c r="W30" s="19">
        <v>19.285</v>
      </c>
      <c r="X30" s="19">
        <v>20.146000000000001</v>
      </c>
      <c r="Y30" s="19">
        <v>28.364072700000001</v>
      </c>
      <c r="Z30" s="19">
        <v>24.41707697</v>
      </c>
      <c r="AA30" s="19">
        <v>26.0282843300003</v>
      </c>
      <c r="AB30" s="19">
        <v>24.7423962899998</v>
      </c>
      <c r="AC30" s="19">
        <v>28.114538100000001</v>
      </c>
      <c r="AD30" s="19">
        <v>23.784864809999998</v>
      </c>
      <c r="AE30" s="19">
        <v>29.00569196</v>
      </c>
      <c r="AF30" s="19">
        <v>24.166427670000001</v>
      </c>
      <c r="AG30" s="19">
        <v>26.015999999999998</v>
      </c>
      <c r="AI30" s="19">
        <v>35.989040150759998</v>
      </c>
      <c r="AJ30" s="19">
        <v>33.382997740759997</v>
      </c>
      <c r="AK30" s="19">
        <v>37.412799999999997</v>
      </c>
      <c r="AL30" s="19">
        <v>36.248683437172097</v>
      </c>
      <c r="AM30" s="19">
        <v>49.006999999999998</v>
      </c>
      <c r="AN30" s="19">
        <v>52.781149669999998</v>
      </c>
      <c r="AO30" s="19">
        <v>51.899402909999999</v>
      </c>
      <c r="AQ30" s="19">
        <v>58.365676601520001</v>
      </c>
      <c r="AR30" s="19">
        <v>52.163997740760003</v>
      </c>
      <c r="AS30" s="19">
        <v>54.270528300000002</v>
      </c>
      <c r="AT30" s="19">
        <v>58.908056001773403</v>
      </c>
      <c r="AU30" s="19">
        <v>68.292000000000002</v>
      </c>
      <c r="AV30" s="19">
        <v>78.809434000000294</v>
      </c>
      <c r="AW30" s="19">
        <v>80.905094869999999</v>
      </c>
      <c r="AY30" s="19">
        <v>51.433</v>
      </c>
      <c r="AZ30" s="19">
        <v>80.886079511519995</v>
      </c>
      <c r="BA30" s="19">
        <v>72.830190280760107</v>
      </c>
      <c r="BB30" s="19">
        <v>73.343094539999996</v>
      </c>
      <c r="BC30" s="19">
        <v>76.73</v>
      </c>
      <c r="BD30" s="19">
        <v>88.438000000000002</v>
      </c>
      <c r="BE30" s="19">
        <v>103.55183029</v>
      </c>
      <c r="BF30" s="19">
        <v>105.07152254</v>
      </c>
    </row>
    <row r="31" spans="1:58" ht="14" x14ac:dyDescent="0.3">
      <c r="AH31" s="111"/>
      <c r="AP31" s="111"/>
      <c r="AX31" s="111"/>
    </row>
    <row r="33" spans="34:50" ht="14" x14ac:dyDescent="0.3">
      <c r="AH33" s="114"/>
      <c r="AP33" s="114"/>
      <c r="AX33" s="114"/>
    </row>
    <row r="34" spans="34:50" ht="14" x14ac:dyDescent="0.3">
      <c r="AH34" s="114"/>
      <c r="AP34" s="114"/>
      <c r="AX34" s="114"/>
    </row>
    <row r="35" spans="34:50" ht="14" x14ac:dyDescent="0.3">
      <c r="AH35" s="114"/>
      <c r="AP35" s="114"/>
      <c r="AX35" s="114"/>
    </row>
    <row r="36" spans="34:50" ht="14" x14ac:dyDescent="0.3">
      <c r="AH36" s="114"/>
      <c r="AP36" s="114"/>
      <c r="AX36" s="114"/>
    </row>
    <row r="37" spans="34:50" ht="14" x14ac:dyDescent="0.3">
      <c r="AH37" s="114"/>
      <c r="AP37" s="114"/>
      <c r="AX37" s="114"/>
    </row>
    <row r="38" spans="34:50" ht="14" x14ac:dyDescent="0.3">
      <c r="AH38" s="114"/>
      <c r="AP38" s="114"/>
      <c r="AX38" s="114"/>
    </row>
    <row r="39" spans="34:50" ht="14" x14ac:dyDescent="0.3">
      <c r="AH39" s="114"/>
      <c r="AP39" s="114"/>
      <c r="AX39" s="114"/>
    </row>
    <row r="40" spans="34:50" ht="14" x14ac:dyDescent="0.3">
      <c r="AH40" s="114"/>
      <c r="AP40" s="114"/>
      <c r="AX40" s="114"/>
    </row>
    <row r="41" spans="34:50" x14ac:dyDescent="0.3">
      <c r="AH41" s="115"/>
      <c r="AP41" s="115"/>
      <c r="AX41" s="115"/>
    </row>
    <row r="42" spans="34:50" ht="14" x14ac:dyDescent="0.3">
      <c r="AH42" s="111"/>
      <c r="AP42" s="111"/>
      <c r="AX42" s="111"/>
    </row>
    <row r="43" spans="34:50" x14ac:dyDescent="0.3">
      <c r="AH43" s="115"/>
      <c r="AP43" s="115"/>
      <c r="AX43" s="115"/>
    </row>
  </sheetData>
  <hyperlinks>
    <hyperlink ref="A1" r:id="rId1" location="'Capa'!A1" xr:uid="{00000000-0004-0000-0400-000000000000}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11331"/>
  </sheetPr>
  <dimension ref="A1:AG68"/>
  <sheetViews>
    <sheetView showGridLines="0" zoomScaleNormal="100" workbookViewId="0">
      <selection activeCell="J72" sqref="J72"/>
    </sheetView>
  </sheetViews>
  <sheetFormatPr defaultColWidth="9.1796875" defaultRowHeight="16.5" outlineLevelRow="1" outlineLevelCol="1" x14ac:dyDescent="0.45"/>
  <cols>
    <col min="1" max="1" width="2.453125" style="65" customWidth="1"/>
    <col min="2" max="2" width="44" style="65" customWidth="1"/>
    <col min="3" max="3" width="38" style="65" hidden="1" customWidth="1" outlineLevel="1"/>
    <col min="4" max="4" width="1.54296875" style="119" customWidth="1" collapsed="1"/>
    <col min="5" max="33" width="12" style="65" customWidth="1"/>
    <col min="34" max="34" width="9.1796875" style="65" customWidth="1"/>
    <col min="35" max="16384" width="9.1796875" style="65"/>
  </cols>
  <sheetData>
    <row r="1" spans="1:33" s="68" customFormat="1" ht="31.5" customHeight="1" x14ac:dyDescent="0.45">
      <c r="A1" s="66" t="s">
        <v>26</v>
      </c>
      <c r="B1" s="67" t="s">
        <v>125</v>
      </c>
      <c r="C1" s="67" t="s">
        <v>126</v>
      </c>
      <c r="D1" s="109"/>
      <c r="E1" s="15" t="s">
        <v>39</v>
      </c>
      <c r="F1" s="15" t="s">
        <v>40</v>
      </c>
      <c r="G1" s="15" t="s">
        <v>41</v>
      </c>
      <c r="H1" s="15" t="s">
        <v>42</v>
      </c>
      <c r="I1" s="15" t="s">
        <v>43</v>
      </c>
      <c r="J1" s="15" t="s">
        <v>44</v>
      </c>
      <c r="K1" s="15" t="s">
        <v>45</v>
      </c>
      <c r="L1" s="15" t="s">
        <v>46</v>
      </c>
      <c r="M1" s="15" t="s">
        <v>47</v>
      </c>
      <c r="N1" s="15" t="s">
        <v>48</v>
      </c>
      <c r="O1" s="15" t="s">
        <v>49</v>
      </c>
      <c r="P1" s="15" t="s">
        <v>50</v>
      </c>
      <c r="Q1" s="15" t="s">
        <v>51</v>
      </c>
      <c r="R1" s="15" t="s">
        <v>52</v>
      </c>
      <c r="S1" s="15" t="s">
        <v>53</v>
      </c>
      <c r="T1" s="15" t="s">
        <v>54</v>
      </c>
      <c r="U1" s="15" t="s">
        <v>55</v>
      </c>
      <c r="V1" s="15" t="s">
        <v>56</v>
      </c>
      <c r="W1" s="15" t="s">
        <v>57</v>
      </c>
      <c r="X1" s="15" t="s">
        <v>58</v>
      </c>
      <c r="Y1" s="15" t="s">
        <v>28</v>
      </c>
      <c r="Z1" s="15" t="s">
        <v>29</v>
      </c>
      <c r="AA1" s="15" t="s">
        <v>30</v>
      </c>
      <c r="AB1" s="15" t="s">
        <v>31</v>
      </c>
      <c r="AC1" s="15" t="s">
        <v>32</v>
      </c>
      <c r="AD1" s="15" t="s">
        <v>33</v>
      </c>
      <c r="AE1" s="15" t="s">
        <v>34</v>
      </c>
      <c r="AF1" s="15" t="s">
        <v>35</v>
      </c>
      <c r="AG1" s="15" t="s">
        <v>36</v>
      </c>
    </row>
    <row r="2" spans="1:33" ht="16.5" customHeight="1" x14ac:dyDescent="0.45">
      <c r="A2" s="18"/>
      <c r="B2" s="18" t="s">
        <v>127</v>
      </c>
      <c r="C2" s="18" t="s">
        <v>128</v>
      </c>
      <c r="D2" s="113"/>
      <c r="E2" s="130">
        <v>43555</v>
      </c>
      <c r="F2" s="130">
        <v>43555</v>
      </c>
      <c r="G2" s="130">
        <v>43555</v>
      </c>
      <c r="H2" s="130">
        <v>43555</v>
      </c>
      <c r="I2" s="130">
        <v>43555</v>
      </c>
      <c r="J2" s="130">
        <v>43555</v>
      </c>
      <c r="K2" s="130">
        <v>43555</v>
      </c>
      <c r="L2" s="130">
        <v>43555</v>
      </c>
      <c r="M2" s="130">
        <v>43555</v>
      </c>
      <c r="N2" s="130">
        <v>43555</v>
      </c>
      <c r="O2" s="130">
        <v>43555</v>
      </c>
      <c r="P2" s="130">
        <v>43555</v>
      </c>
      <c r="Q2" s="130">
        <v>43555</v>
      </c>
      <c r="R2" s="130">
        <v>43555</v>
      </c>
      <c r="S2" s="130">
        <v>43555</v>
      </c>
      <c r="T2" s="130">
        <v>43555</v>
      </c>
      <c r="U2" s="130">
        <v>43555</v>
      </c>
      <c r="V2" s="130">
        <v>43555</v>
      </c>
      <c r="W2" s="130">
        <v>43555</v>
      </c>
      <c r="X2" s="130">
        <v>43555</v>
      </c>
      <c r="Y2" s="130">
        <v>43555</v>
      </c>
      <c r="Z2" s="130">
        <v>43555</v>
      </c>
      <c r="AA2" s="130">
        <v>43555</v>
      </c>
      <c r="AB2" s="130">
        <v>43555</v>
      </c>
      <c r="AC2" s="130">
        <v>43555</v>
      </c>
      <c r="AD2" s="130">
        <v>43555</v>
      </c>
      <c r="AE2" s="130">
        <v>43555</v>
      </c>
      <c r="AF2" s="130">
        <v>43555</v>
      </c>
      <c r="AG2" s="130">
        <v>43555</v>
      </c>
    </row>
    <row r="3" spans="1:33" ht="16.5" customHeight="1" x14ac:dyDescent="0.45">
      <c r="A3" s="105"/>
      <c r="B3" s="106" t="s">
        <v>129</v>
      </c>
      <c r="C3" s="106" t="s">
        <v>130</v>
      </c>
      <c r="D3" s="118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</row>
    <row r="4" spans="1:33" ht="16.5" customHeight="1" x14ac:dyDescent="0.45">
      <c r="A4" s="20"/>
      <c r="B4" s="21" t="s">
        <v>131</v>
      </c>
      <c r="C4" s="20" t="s">
        <v>132</v>
      </c>
      <c r="D4" s="112"/>
      <c r="E4" s="23">
        <v>41.978398050000003</v>
      </c>
      <c r="F4" s="23">
        <v>18.561872300000001</v>
      </c>
      <c r="G4" s="23">
        <v>24.827999999999999</v>
      </c>
      <c r="H4" s="23">
        <v>25.274999999999999</v>
      </c>
      <c r="I4" s="23">
        <v>520.60900000000004</v>
      </c>
      <c r="J4" s="23">
        <v>528.19600000000003</v>
      </c>
      <c r="K4" s="23">
        <v>512.91800000000001</v>
      </c>
      <c r="L4" s="23">
        <v>404.62799999999999</v>
      </c>
      <c r="M4" s="23">
        <v>2405.7170000000001</v>
      </c>
      <c r="N4" s="23">
        <v>1891.662</v>
      </c>
      <c r="O4" s="23">
        <v>1800.3330000000001</v>
      </c>
      <c r="P4" s="23">
        <v>1584.3989999999999</v>
      </c>
      <c r="Q4" s="23">
        <v>1544.8109999999999</v>
      </c>
      <c r="R4" s="23">
        <v>1438.296</v>
      </c>
      <c r="S4" s="23">
        <v>1420.93</v>
      </c>
      <c r="T4" s="23">
        <v>1448.231</v>
      </c>
      <c r="U4" s="23">
        <v>1426.181</v>
      </c>
      <c r="V4" s="23">
        <v>1060.0609999999999</v>
      </c>
      <c r="W4" s="23">
        <v>1107.0160000000001</v>
      </c>
      <c r="X4" s="23">
        <v>1188.223</v>
      </c>
      <c r="Y4" s="23">
        <v>1126.3009999999999</v>
      </c>
      <c r="Z4" s="23">
        <v>565.83100000000002</v>
      </c>
      <c r="AA4" s="23">
        <v>460.33100000000002</v>
      </c>
      <c r="AB4" s="23">
        <v>447.37799999999999</v>
      </c>
      <c r="AC4" s="23">
        <v>399.26900000000001</v>
      </c>
      <c r="AD4" s="23">
        <v>277.28699999999998</v>
      </c>
      <c r="AE4" s="23">
        <v>309.31</v>
      </c>
      <c r="AF4" s="23">
        <v>371.93099999999998</v>
      </c>
      <c r="AG4" s="23">
        <v>288.59899999999999</v>
      </c>
    </row>
    <row r="5" spans="1:33" ht="16.5" customHeight="1" x14ac:dyDescent="0.45">
      <c r="A5" s="29"/>
      <c r="B5" s="30" t="s">
        <v>133</v>
      </c>
      <c r="C5" s="29" t="s">
        <v>134</v>
      </c>
      <c r="D5" s="112"/>
      <c r="E5" s="32">
        <v>5.6986748900000004</v>
      </c>
      <c r="F5" s="32">
        <v>1.0693759</v>
      </c>
      <c r="G5" s="32">
        <v>3.7149999999999999</v>
      </c>
      <c r="H5" s="32">
        <v>2.6589999999999998</v>
      </c>
      <c r="I5" s="32">
        <v>5.3680000000000003</v>
      </c>
      <c r="J5" s="32">
        <v>2.702</v>
      </c>
      <c r="K5" s="32">
        <v>4.3079999999999998</v>
      </c>
      <c r="L5" s="32">
        <v>1.601</v>
      </c>
      <c r="M5" s="32">
        <v>3.214</v>
      </c>
      <c r="N5" s="32">
        <v>1.613</v>
      </c>
      <c r="O5" s="32">
        <v>3.31</v>
      </c>
      <c r="P5" s="32">
        <v>1.6850000000000001</v>
      </c>
      <c r="Q5" s="32">
        <v>1.583</v>
      </c>
      <c r="R5" s="32">
        <v>0</v>
      </c>
      <c r="S5" s="32">
        <v>0</v>
      </c>
      <c r="T5" s="32">
        <v>0</v>
      </c>
      <c r="U5" s="32">
        <v>0</v>
      </c>
      <c r="V5" s="32">
        <v>0</v>
      </c>
      <c r="W5" s="32">
        <v>0</v>
      </c>
      <c r="X5" s="32">
        <v>0</v>
      </c>
      <c r="Y5" s="32">
        <v>0</v>
      </c>
      <c r="Z5" s="32">
        <v>0</v>
      </c>
      <c r="AA5" s="32">
        <v>0</v>
      </c>
      <c r="AB5" s="32">
        <v>96.55</v>
      </c>
      <c r="AC5" s="32">
        <v>74.515000000000001</v>
      </c>
      <c r="AD5" s="32">
        <v>67.950999999999993</v>
      </c>
      <c r="AE5" s="32">
        <v>71.537000000000006</v>
      </c>
      <c r="AF5" s="32">
        <v>92.730999999999995</v>
      </c>
      <c r="AG5" s="32">
        <v>85.174999999999997</v>
      </c>
    </row>
    <row r="6" spans="1:33" ht="16.5" customHeight="1" x14ac:dyDescent="0.45">
      <c r="A6" s="20"/>
      <c r="B6" s="21" t="s">
        <v>135</v>
      </c>
      <c r="C6" s="20" t="s">
        <v>136</v>
      </c>
      <c r="D6" s="112"/>
      <c r="E6" s="23">
        <v>76.305000000000007</v>
      </c>
      <c r="F6" s="23">
        <v>95.608999999999995</v>
      </c>
      <c r="G6" s="23">
        <v>120.21899999999999</v>
      </c>
      <c r="H6" s="23">
        <v>125.285</v>
      </c>
      <c r="I6" s="23">
        <v>175.56399999999999</v>
      </c>
      <c r="J6" s="23">
        <v>265.87</v>
      </c>
      <c r="K6" s="23">
        <v>302.50599999999997</v>
      </c>
      <c r="L6" s="23">
        <v>358.57799999999997</v>
      </c>
      <c r="M6" s="23">
        <v>402.03800000000001</v>
      </c>
      <c r="N6" s="23">
        <v>414.41199999999998</v>
      </c>
      <c r="O6" s="23">
        <v>424.79300000000001</v>
      </c>
      <c r="P6" s="23">
        <v>503.55500000000001</v>
      </c>
      <c r="Q6" s="23">
        <v>580.35500000000002</v>
      </c>
      <c r="R6" s="23">
        <v>602.08199999999999</v>
      </c>
      <c r="S6" s="23">
        <v>610.202</v>
      </c>
      <c r="T6" s="23">
        <v>673.16700000000003</v>
      </c>
      <c r="U6" s="23">
        <v>664.54300000000001</v>
      </c>
      <c r="V6" s="23">
        <v>699.09699999999998</v>
      </c>
      <c r="W6" s="23">
        <v>739.85</v>
      </c>
      <c r="X6" s="23">
        <v>707.55600000000004</v>
      </c>
      <c r="Y6" s="23">
        <v>802.55600000000004</v>
      </c>
      <c r="Z6" s="23">
        <v>771.75199999999995</v>
      </c>
      <c r="AA6" s="23">
        <v>771.69899999999996</v>
      </c>
      <c r="AB6" s="23">
        <v>712.42</v>
      </c>
      <c r="AC6" s="23">
        <v>769.07</v>
      </c>
      <c r="AD6" s="23">
        <v>730.85599999999999</v>
      </c>
      <c r="AE6" s="23">
        <v>758.52599999999995</v>
      </c>
      <c r="AF6" s="23">
        <v>797.62699999999995</v>
      </c>
      <c r="AG6" s="23">
        <v>810.83</v>
      </c>
    </row>
    <row r="7" spans="1:33" ht="16.5" customHeight="1" x14ac:dyDescent="0.45">
      <c r="A7" s="29"/>
      <c r="B7" s="30" t="s">
        <v>137</v>
      </c>
      <c r="C7" s="29" t="s">
        <v>138</v>
      </c>
      <c r="D7" s="112"/>
      <c r="E7" s="32">
        <v>5.6269999999999998</v>
      </c>
      <c r="F7" s="32">
        <v>7.0250000000000004</v>
      </c>
      <c r="G7" s="32">
        <v>7.7279999999999998</v>
      </c>
      <c r="H7" s="32">
        <v>8.08</v>
      </c>
      <c r="I7" s="32">
        <v>8.2870000000000008</v>
      </c>
      <c r="J7" s="32">
        <v>9.6210000000000004</v>
      </c>
      <c r="K7" s="32">
        <v>5.9740000000000002</v>
      </c>
      <c r="L7" s="32">
        <v>9.4120000000000008</v>
      </c>
      <c r="M7" s="32">
        <v>12.157</v>
      </c>
      <c r="N7" s="32">
        <v>17.308</v>
      </c>
      <c r="O7" s="32">
        <v>23.044</v>
      </c>
      <c r="P7" s="32">
        <v>6.2249999999999996</v>
      </c>
      <c r="Q7" s="32">
        <v>13.031000000000001</v>
      </c>
      <c r="R7" s="32">
        <v>9.6240000000000006</v>
      </c>
      <c r="S7" s="32">
        <v>14.81</v>
      </c>
      <c r="T7" s="32">
        <v>8.3529999999999998</v>
      </c>
      <c r="U7" s="32">
        <v>14.124000000000001</v>
      </c>
      <c r="V7" s="32">
        <v>6.8959999999999999</v>
      </c>
      <c r="W7" s="32">
        <v>11.827999999999999</v>
      </c>
      <c r="X7" s="32">
        <v>4.0490000000000004</v>
      </c>
      <c r="Y7" s="32">
        <v>8.2550000000000008</v>
      </c>
      <c r="Z7" s="32">
        <v>3.6749999999999998</v>
      </c>
      <c r="AA7" s="32">
        <v>3.5129999999999999</v>
      </c>
      <c r="AB7" s="32">
        <v>2.44</v>
      </c>
      <c r="AC7" s="32">
        <v>3.6739999999999999</v>
      </c>
      <c r="AD7" s="32">
        <v>2.782</v>
      </c>
      <c r="AE7" s="32">
        <v>8.67</v>
      </c>
      <c r="AF7" s="32">
        <v>3.9820000000000002</v>
      </c>
      <c r="AG7" s="32">
        <v>4.5460000000000003</v>
      </c>
    </row>
    <row r="8" spans="1:33" ht="22.4" customHeight="1" x14ac:dyDescent="0.45">
      <c r="A8" s="20"/>
      <c r="B8" s="21" t="s">
        <v>139</v>
      </c>
      <c r="C8" s="20" t="s">
        <v>140</v>
      </c>
      <c r="D8" s="112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>
        <v>25.303000000000001</v>
      </c>
      <c r="Q8" s="23">
        <v>23.273</v>
      </c>
      <c r="R8" s="23">
        <v>31.23</v>
      </c>
      <c r="S8" s="23">
        <v>19.114999999999998</v>
      </c>
      <c r="T8" s="23">
        <v>32.033999999999999</v>
      </c>
      <c r="U8" s="23">
        <v>18.678000000000001</v>
      </c>
      <c r="V8" s="23">
        <v>28.844000000000001</v>
      </c>
      <c r="W8" s="23">
        <v>10.502000000000001</v>
      </c>
      <c r="X8" s="23">
        <v>23.25</v>
      </c>
      <c r="Y8" s="23">
        <v>19.297999999999998</v>
      </c>
      <c r="Z8" s="23">
        <v>38.143000000000001</v>
      </c>
      <c r="AA8" s="23">
        <v>42.226999999999997</v>
      </c>
      <c r="AB8" s="23">
        <v>39.713000000000001</v>
      </c>
      <c r="AC8" s="23">
        <v>44.567999999999998</v>
      </c>
      <c r="AD8" s="23">
        <v>50.255000000000003</v>
      </c>
      <c r="AE8" s="23">
        <v>25.088999999999999</v>
      </c>
      <c r="AF8" s="23">
        <v>14.666</v>
      </c>
      <c r="AG8" s="23">
        <v>7.0529999999999999</v>
      </c>
    </row>
    <row r="9" spans="1:33" ht="16.5" customHeight="1" x14ac:dyDescent="0.45">
      <c r="A9" s="29"/>
      <c r="B9" s="30" t="s">
        <v>141</v>
      </c>
      <c r="C9" s="29" t="s">
        <v>142</v>
      </c>
      <c r="D9" s="112"/>
      <c r="E9" s="32">
        <v>6.1870000000000003</v>
      </c>
      <c r="F9" s="32">
        <v>5.43</v>
      </c>
      <c r="G9" s="32">
        <v>8.6440000000000001</v>
      </c>
      <c r="H9" s="32">
        <v>4.9320000000000004</v>
      </c>
      <c r="I9" s="32">
        <v>29.125</v>
      </c>
      <c r="J9" s="32">
        <v>32.128999999999998</v>
      </c>
      <c r="K9" s="32">
        <v>27.341000000000001</v>
      </c>
      <c r="L9" s="32">
        <v>19.367000000000001</v>
      </c>
      <c r="M9" s="32">
        <v>17.675999999999998</v>
      </c>
      <c r="N9" s="32">
        <v>10.238</v>
      </c>
      <c r="O9" s="32">
        <v>9.7200000000000006</v>
      </c>
      <c r="P9" s="32">
        <v>8.7449999999999992</v>
      </c>
      <c r="Q9" s="32">
        <v>1.823</v>
      </c>
      <c r="R9" s="32">
        <v>2.702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2.6629999999999998</v>
      </c>
      <c r="AA9" s="32">
        <v>0.873</v>
      </c>
      <c r="AB9" s="32">
        <v>0</v>
      </c>
      <c r="AC9" s="32">
        <v>0</v>
      </c>
      <c r="AD9" s="32">
        <v>0</v>
      </c>
      <c r="AE9" s="32">
        <v>0</v>
      </c>
      <c r="AF9" s="32">
        <v>6.0999999999999999E-2</v>
      </c>
      <c r="AG9" s="32">
        <v>0</v>
      </c>
    </row>
    <row r="10" spans="1:33" ht="16.5" customHeight="1" x14ac:dyDescent="0.45">
      <c r="A10" s="20"/>
      <c r="B10" s="21" t="s">
        <v>143</v>
      </c>
      <c r="C10" s="20" t="s">
        <v>144</v>
      </c>
      <c r="D10" s="112"/>
      <c r="E10" s="23">
        <v>7.2270000000000003</v>
      </c>
      <c r="F10" s="23">
        <v>10.228</v>
      </c>
      <c r="G10" s="23">
        <v>10.763</v>
      </c>
      <c r="H10" s="23">
        <v>9.9890000000000008</v>
      </c>
      <c r="I10" s="23">
        <v>12.976000000000001</v>
      </c>
      <c r="J10" s="23">
        <v>9.9269999999999996</v>
      </c>
      <c r="K10" s="23">
        <v>12.691000000000001</v>
      </c>
      <c r="L10" s="23">
        <v>13.909000000000001</v>
      </c>
      <c r="M10" s="23">
        <v>21.381</v>
      </c>
      <c r="N10" s="23">
        <v>18.207000000000001</v>
      </c>
      <c r="O10" s="23">
        <v>23.488</v>
      </c>
      <c r="P10" s="23">
        <v>22.003</v>
      </c>
      <c r="Q10" s="23">
        <v>26.788</v>
      </c>
      <c r="R10" s="23">
        <v>27.831</v>
      </c>
      <c r="S10" s="23">
        <v>28.931000000000001</v>
      </c>
      <c r="T10" s="23">
        <v>29.356999999999999</v>
      </c>
      <c r="U10" s="23">
        <v>32.643000000000001</v>
      </c>
      <c r="V10" s="23">
        <v>36.676000000000002</v>
      </c>
      <c r="W10" s="23">
        <v>31.071000000000002</v>
      </c>
      <c r="X10" s="23">
        <v>27.315000000000001</v>
      </c>
      <c r="Y10" s="23">
        <v>41.231000000000002</v>
      </c>
      <c r="Z10" s="23">
        <v>39.357999999999997</v>
      </c>
      <c r="AA10" s="23">
        <v>47.134</v>
      </c>
      <c r="AB10" s="23">
        <v>36.037999999999997</v>
      </c>
      <c r="AC10" s="23">
        <v>38.378</v>
      </c>
      <c r="AD10" s="23">
        <v>39.095999999999997</v>
      </c>
      <c r="AE10" s="23">
        <v>39.698999999999998</v>
      </c>
      <c r="AF10" s="23">
        <v>43.905000000000001</v>
      </c>
      <c r="AG10" s="23">
        <v>41.076000000000001</v>
      </c>
    </row>
    <row r="11" spans="1:33" ht="16.5" customHeight="1" x14ac:dyDescent="0.45">
      <c r="A11" s="29"/>
      <c r="B11" s="30" t="s">
        <v>145</v>
      </c>
      <c r="C11" s="29" t="s">
        <v>146</v>
      </c>
      <c r="D11" s="11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>
        <v>0</v>
      </c>
      <c r="AC11" s="32">
        <v>0</v>
      </c>
      <c r="AD11" s="32">
        <v>0</v>
      </c>
      <c r="AE11" s="32">
        <v>77.597999999999999</v>
      </c>
      <c r="AF11" s="32">
        <v>0</v>
      </c>
      <c r="AG11" s="32">
        <v>0</v>
      </c>
    </row>
    <row r="12" spans="1:33" ht="16.5" customHeight="1" x14ac:dyDescent="0.45">
      <c r="A12" s="18"/>
      <c r="B12" s="18" t="s">
        <v>147</v>
      </c>
      <c r="C12" s="18" t="s">
        <v>148</v>
      </c>
      <c r="D12" s="113"/>
      <c r="E12" s="19">
        <v>143.02307293999999</v>
      </c>
      <c r="F12" s="19">
        <v>137.92324819999999</v>
      </c>
      <c r="G12" s="19">
        <v>175.89699999999999</v>
      </c>
      <c r="H12" s="19">
        <v>176.22</v>
      </c>
      <c r="I12" s="19">
        <v>751.92899999999997</v>
      </c>
      <c r="J12" s="19">
        <v>848.44500000000005</v>
      </c>
      <c r="K12" s="19">
        <v>865.73800000000006</v>
      </c>
      <c r="L12" s="19">
        <v>807.495</v>
      </c>
      <c r="M12" s="19">
        <v>2862.183</v>
      </c>
      <c r="N12" s="19">
        <v>2353.44</v>
      </c>
      <c r="O12" s="19">
        <v>2284.6880000000001</v>
      </c>
      <c r="P12" s="19">
        <v>2151.915</v>
      </c>
      <c r="Q12" s="19">
        <v>2191.6640000000002</v>
      </c>
      <c r="R12" s="19">
        <v>2111.7649999999999</v>
      </c>
      <c r="S12" s="19">
        <v>2093.9879999999998</v>
      </c>
      <c r="T12" s="19">
        <v>2191.1419999999998</v>
      </c>
      <c r="U12" s="19">
        <v>2156.1689999999999</v>
      </c>
      <c r="V12" s="19">
        <v>1831.5740000000001</v>
      </c>
      <c r="W12" s="19">
        <v>1900.2670000000001</v>
      </c>
      <c r="X12" s="19">
        <v>1950.393</v>
      </c>
      <c r="Y12" s="19">
        <v>1997.6410000000001</v>
      </c>
      <c r="Z12" s="19">
        <v>1421.422</v>
      </c>
      <c r="AA12" s="19">
        <v>1325.777</v>
      </c>
      <c r="AB12" s="19">
        <v>1334.539</v>
      </c>
      <c r="AC12" s="19">
        <v>1329.4739999999999</v>
      </c>
      <c r="AD12" s="19">
        <v>1168.2270000000001</v>
      </c>
      <c r="AE12" s="19">
        <v>1290.4290000000001</v>
      </c>
      <c r="AF12" s="19">
        <v>1324.903</v>
      </c>
      <c r="AG12" s="19">
        <v>1237.279</v>
      </c>
    </row>
    <row r="13" spans="1:33" ht="7.5" customHeight="1" x14ac:dyDescent="0.45">
      <c r="B13" s="69"/>
      <c r="C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</row>
    <row r="14" spans="1:33" ht="16.5" customHeight="1" x14ac:dyDescent="0.45">
      <c r="A14" s="105"/>
      <c r="B14" s="106" t="s">
        <v>149</v>
      </c>
      <c r="C14" s="106" t="s">
        <v>150</v>
      </c>
      <c r="D14" s="118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</row>
    <row r="15" spans="1:33" ht="16.5" customHeight="1" x14ac:dyDescent="0.45">
      <c r="A15" s="20"/>
      <c r="B15" s="21" t="s">
        <v>151</v>
      </c>
      <c r="C15" s="20" t="s">
        <v>152</v>
      </c>
      <c r="D15" s="11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3">
        <v>13.281000000000001</v>
      </c>
      <c r="T15" s="23">
        <v>13.381</v>
      </c>
      <c r="U15" s="23">
        <v>16.895</v>
      </c>
      <c r="V15" s="23">
        <v>16.68</v>
      </c>
      <c r="W15" s="23">
        <v>17.047000000000001</v>
      </c>
      <c r="X15" s="23">
        <v>16.617000000000001</v>
      </c>
      <c r="Y15" s="23">
        <v>17.63</v>
      </c>
      <c r="Z15" s="23">
        <v>18.763000000000002</v>
      </c>
      <c r="AA15" s="23">
        <v>18.635000000000002</v>
      </c>
      <c r="AB15" s="23">
        <v>15.015000000000001</v>
      </c>
      <c r="AC15" s="23">
        <v>13.286</v>
      </c>
      <c r="AD15" s="23">
        <v>14.112</v>
      </c>
      <c r="AE15" s="23">
        <v>12.944000000000001</v>
      </c>
      <c r="AF15" s="23">
        <v>13.500999999999999</v>
      </c>
      <c r="AG15" s="23">
        <v>13.397</v>
      </c>
    </row>
    <row r="16" spans="1:33" ht="16.5" customHeight="1" x14ac:dyDescent="0.45">
      <c r="A16" s="29"/>
      <c r="B16" s="30" t="s">
        <v>133</v>
      </c>
      <c r="C16" s="29" t="s">
        <v>134</v>
      </c>
      <c r="D16" s="112"/>
      <c r="E16" s="32">
        <v>2.1119270600000002</v>
      </c>
      <c r="F16" s="32">
        <v>2.1387518000000001</v>
      </c>
      <c r="G16" s="32">
        <v>7.28</v>
      </c>
      <c r="H16" s="32">
        <v>7.3540000000000001</v>
      </c>
      <c r="I16" s="32">
        <v>4.7320000000000002</v>
      </c>
      <c r="J16" s="32">
        <v>4.7649999999999997</v>
      </c>
      <c r="K16" s="32">
        <v>3.19</v>
      </c>
      <c r="L16" s="32">
        <v>3.202</v>
      </c>
      <c r="M16" s="32">
        <v>3.9849999999999999</v>
      </c>
      <c r="N16" s="32">
        <v>2.7280000000000002</v>
      </c>
      <c r="O16" s="32">
        <v>0</v>
      </c>
      <c r="P16" s="32">
        <v>0</v>
      </c>
      <c r="Q16" s="32">
        <v>0</v>
      </c>
      <c r="R16" s="32"/>
      <c r="S16" s="32"/>
      <c r="T16" s="32"/>
      <c r="U16" s="32"/>
      <c r="V16" s="32"/>
      <c r="W16" s="32"/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</row>
    <row r="17" spans="1:33" ht="16.5" customHeight="1" x14ac:dyDescent="0.45">
      <c r="A17" s="20"/>
      <c r="B17" s="21" t="s">
        <v>153</v>
      </c>
      <c r="C17" s="20" t="s">
        <v>154</v>
      </c>
      <c r="D17" s="112"/>
      <c r="E17" s="23">
        <v>0.76600000000000001</v>
      </c>
      <c r="F17" s="23">
        <v>0.77100000000000002</v>
      </c>
      <c r="G17" s="23">
        <v>0.76</v>
      </c>
      <c r="H17" s="23">
        <v>0.76500000000000001</v>
      </c>
      <c r="I17" s="23">
        <v>0.502</v>
      </c>
      <c r="J17" s="23">
        <v>0.49199999999999999</v>
      </c>
      <c r="K17" s="23">
        <v>0.58499999999999996</v>
      </c>
      <c r="L17" s="23">
        <v>0.53800000000000003</v>
      </c>
      <c r="M17" s="23">
        <v>0.54200000000000004</v>
      </c>
      <c r="N17" s="23">
        <v>0.54600000000000004</v>
      </c>
      <c r="O17" s="23">
        <v>0.54900000000000004</v>
      </c>
      <c r="P17" s="23">
        <v>0.504</v>
      </c>
      <c r="Q17" s="23">
        <v>0.52300000000000002</v>
      </c>
      <c r="R17" s="23">
        <v>0.53400000000000003</v>
      </c>
      <c r="S17" s="23">
        <v>0.53300000000000003</v>
      </c>
      <c r="T17" s="23">
        <v>1.0629999999999999</v>
      </c>
      <c r="U17" s="23">
        <v>1.0569999999999999</v>
      </c>
      <c r="V17" s="23">
        <v>0.55800000000000005</v>
      </c>
      <c r="W17" s="23">
        <v>0.54800000000000004</v>
      </c>
      <c r="X17" s="23">
        <v>0.498</v>
      </c>
      <c r="Y17" s="23">
        <v>0.61899999999999999</v>
      </c>
      <c r="Z17" s="23">
        <v>0.498</v>
      </c>
      <c r="AA17" s="23">
        <v>0.56299999999999994</v>
      </c>
      <c r="AB17" s="23">
        <v>0.52900000000000003</v>
      </c>
      <c r="AC17" s="23">
        <v>1.8939999999999999</v>
      </c>
      <c r="AD17" s="23">
        <v>0.53</v>
      </c>
      <c r="AE17" s="23">
        <v>8.0000000000000002E-3</v>
      </c>
      <c r="AF17" s="23">
        <v>0.255</v>
      </c>
      <c r="AG17" s="23">
        <v>5.0000000000000001E-3</v>
      </c>
    </row>
    <row r="18" spans="1:33" ht="16.5" customHeight="1" x14ac:dyDescent="0.45">
      <c r="A18" s="29"/>
      <c r="B18" s="30" t="s">
        <v>143</v>
      </c>
      <c r="C18" s="29" t="s">
        <v>144</v>
      </c>
      <c r="D18" s="112"/>
      <c r="E18" s="32">
        <v>0.94399999999999995</v>
      </c>
      <c r="F18" s="32">
        <v>1.359</v>
      </c>
      <c r="G18" s="32">
        <v>1.3320000000000001</v>
      </c>
      <c r="H18" s="32">
        <v>1.323</v>
      </c>
      <c r="I18" s="32">
        <v>1.304</v>
      </c>
      <c r="J18" s="32">
        <v>1.198</v>
      </c>
      <c r="K18" s="32">
        <v>17.86</v>
      </c>
      <c r="L18" s="32">
        <v>1.1599999999999999</v>
      </c>
      <c r="M18" s="32">
        <v>1.159</v>
      </c>
      <c r="N18" s="32">
        <v>1.3129999999999999</v>
      </c>
      <c r="O18" s="32">
        <v>3.92</v>
      </c>
      <c r="P18" s="32">
        <v>4.2850000000000001</v>
      </c>
      <c r="Q18" s="32">
        <v>4.085</v>
      </c>
      <c r="R18" s="32">
        <v>6.0140000000000002</v>
      </c>
      <c r="S18" s="32">
        <v>5.8289999999999997</v>
      </c>
      <c r="T18" s="32">
        <v>6.5209999999999999</v>
      </c>
      <c r="U18" s="32">
        <v>6.5469999999999997</v>
      </c>
      <c r="V18" s="32">
        <v>8.0630000000000006</v>
      </c>
      <c r="W18" s="32">
        <v>7.7480000000000002</v>
      </c>
      <c r="X18" s="32">
        <v>8.2840000000000007</v>
      </c>
      <c r="Y18" s="32">
        <v>8.9830000000000005</v>
      </c>
      <c r="Z18" s="32">
        <v>9.7799999999999994</v>
      </c>
      <c r="AA18" s="32">
        <v>11.981</v>
      </c>
      <c r="AB18" s="32">
        <v>11.417</v>
      </c>
      <c r="AC18" s="32">
        <v>5.3650000000000002</v>
      </c>
      <c r="AD18" s="32">
        <v>4.3769999999999998</v>
      </c>
      <c r="AE18" s="32">
        <v>5.2649999999999997</v>
      </c>
      <c r="AF18" s="32">
        <v>23.067</v>
      </c>
      <c r="AG18" s="32">
        <v>23.132999999999999</v>
      </c>
    </row>
    <row r="19" spans="1:33" ht="16.5" customHeight="1" x14ac:dyDescent="0.45">
      <c r="A19" s="20"/>
      <c r="B19" s="21" t="s">
        <v>155</v>
      </c>
      <c r="C19" s="20" t="s">
        <v>103</v>
      </c>
      <c r="D19" s="112"/>
      <c r="E19" s="23">
        <v>4.2640000000000002</v>
      </c>
      <c r="F19" s="23">
        <v>3.6469999999999998</v>
      </c>
      <c r="G19" s="23">
        <v>3.1419999999999999</v>
      </c>
      <c r="H19" s="23">
        <v>3.6539999999999999</v>
      </c>
      <c r="I19" s="23">
        <v>5.0960000000000001</v>
      </c>
      <c r="J19" s="23">
        <v>4.085</v>
      </c>
      <c r="K19" s="23">
        <v>4.6559999999999997</v>
      </c>
      <c r="L19" s="23">
        <v>20.713000000000001</v>
      </c>
      <c r="M19" s="23">
        <v>23.911999999999999</v>
      </c>
      <c r="N19" s="23">
        <v>22.466000000000001</v>
      </c>
      <c r="O19" s="23">
        <v>19.661999999999999</v>
      </c>
      <c r="P19" s="23">
        <v>42.048000000000002</v>
      </c>
      <c r="Q19" s="23">
        <v>48.872999999999998</v>
      </c>
      <c r="R19" s="23">
        <v>51.929000000000002</v>
      </c>
      <c r="S19" s="23">
        <v>59.664999999999999</v>
      </c>
      <c r="T19" s="23">
        <v>67.411000000000001</v>
      </c>
      <c r="U19" s="23">
        <v>80.751999999999995</v>
      </c>
      <c r="V19" s="23">
        <v>119.271</v>
      </c>
      <c r="W19" s="23">
        <v>136.46</v>
      </c>
      <c r="X19" s="23">
        <v>182.80699999999999</v>
      </c>
      <c r="Y19" s="23">
        <v>200.40600000000001</v>
      </c>
      <c r="Z19" s="23">
        <v>203.15700000000001</v>
      </c>
      <c r="AA19" s="23">
        <v>205.655</v>
      </c>
      <c r="AB19" s="23">
        <v>211.166</v>
      </c>
      <c r="AC19" s="23">
        <v>207.292</v>
      </c>
      <c r="AD19" s="23">
        <v>198.88399999999999</v>
      </c>
      <c r="AE19" s="23">
        <v>306.24900000000002</v>
      </c>
      <c r="AF19" s="23">
        <v>287.209</v>
      </c>
      <c r="AG19" s="23">
        <v>269.67899999999997</v>
      </c>
    </row>
    <row r="20" spans="1:33" ht="16.5" customHeight="1" x14ac:dyDescent="0.45">
      <c r="A20" s="29"/>
      <c r="B20" s="30" t="s">
        <v>156</v>
      </c>
      <c r="C20" s="29" t="s">
        <v>157</v>
      </c>
      <c r="D20" s="112"/>
      <c r="E20" s="32"/>
      <c r="F20" s="32"/>
      <c r="G20" s="32"/>
      <c r="H20" s="32"/>
      <c r="I20" s="32"/>
      <c r="J20" s="32"/>
      <c r="K20" s="32"/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32">
        <v>0</v>
      </c>
      <c r="AD20" s="32">
        <v>0</v>
      </c>
      <c r="AE20" s="32">
        <v>0</v>
      </c>
      <c r="AF20" s="32">
        <v>0</v>
      </c>
      <c r="AG20" s="32">
        <v>0</v>
      </c>
    </row>
    <row r="21" spans="1:33" ht="16.5" customHeight="1" x14ac:dyDescent="0.45">
      <c r="A21" s="20"/>
      <c r="B21" s="21" t="s">
        <v>158</v>
      </c>
      <c r="C21" s="20" t="s">
        <v>159</v>
      </c>
      <c r="D21" s="112"/>
      <c r="E21" s="23">
        <v>88.680999999999997</v>
      </c>
      <c r="F21" s="23">
        <v>86.6</v>
      </c>
      <c r="G21" s="23">
        <v>80.399000000000001</v>
      </c>
      <c r="H21" s="23">
        <v>74.569999999999993</v>
      </c>
      <c r="I21" s="23">
        <v>73.704999999999998</v>
      </c>
      <c r="J21" s="23">
        <v>72.643000000000001</v>
      </c>
      <c r="K21" s="23">
        <v>73.069999999999993</v>
      </c>
      <c r="L21" s="23">
        <v>76.263000000000005</v>
      </c>
      <c r="M21" s="23">
        <v>82.305999999999997</v>
      </c>
      <c r="N21" s="23">
        <v>87.317999999999998</v>
      </c>
      <c r="O21" s="23">
        <v>89.206000000000003</v>
      </c>
      <c r="P21" s="23">
        <v>88.733999999999995</v>
      </c>
      <c r="Q21" s="23">
        <v>92.795000000000002</v>
      </c>
      <c r="R21" s="23">
        <v>98.825000000000003</v>
      </c>
      <c r="S21" s="23">
        <v>95.302999999999997</v>
      </c>
      <c r="T21" s="23">
        <v>96.516000000000005</v>
      </c>
      <c r="U21" s="23">
        <v>96.34</v>
      </c>
      <c r="V21" s="23">
        <v>93.263000000000005</v>
      </c>
      <c r="W21" s="23">
        <v>87.412000000000006</v>
      </c>
      <c r="X21" s="23">
        <v>89.430999999999997</v>
      </c>
      <c r="Y21" s="23">
        <v>85.022000000000006</v>
      </c>
      <c r="Z21" s="23">
        <v>82.106999999999999</v>
      </c>
      <c r="AA21" s="23">
        <v>81.481999999999999</v>
      </c>
      <c r="AB21" s="23">
        <v>80.671999999999997</v>
      </c>
      <c r="AC21" s="23">
        <v>78.891000000000005</v>
      </c>
      <c r="AD21" s="23">
        <v>84.016000000000005</v>
      </c>
      <c r="AE21" s="23">
        <v>79.766000000000005</v>
      </c>
      <c r="AF21" s="23">
        <v>76.366</v>
      </c>
      <c r="AG21" s="23">
        <v>69.292000000000002</v>
      </c>
    </row>
    <row r="22" spans="1:33" ht="16.5" customHeight="1" x14ac:dyDescent="0.45">
      <c r="A22" s="29"/>
      <c r="B22" s="30" t="s">
        <v>160</v>
      </c>
      <c r="C22" s="29" t="s">
        <v>161</v>
      </c>
      <c r="D22" s="112"/>
      <c r="E22" s="32">
        <v>71.67</v>
      </c>
      <c r="F22" s="32">
        <v>71.463999999999999</v>
      </c>
      <c r="G22" s="32">
        <v>69.635999999999996</v>
      </c>
      <c r="H22" s="32">
        <v>67.808000000000007</v>
      </c>
      <c r="I22" s="32">
        <v>66.090999999999994</v>
      </c>
      <c r="J22" s="32">
        <v>69.093999999999994</v>
      </c>
      <c r="K22" s="32">
        <v>67.119</v>
      </c>
      <c r="L22" s="32">
        <v>65.103999999999999</v>
      </c>
      <c r="M22" s="32">
        <v>68.025999999999996</v>
      </c>
      <c r="N22" s="32">
        <v>70.254999999999995</v>
      </c>
      <c r="O22" s="32">
        <v>67.819999999999993</v>
      </c>
      <c r="P22" s="32">
        <v>69.576999999999998</v>
      </c>
      <c r="Q22" s="32">
        <v>67.41</v>
      </c>
      <c r="R22" s="32">
        <v>74.376000000000005</v>
      </c>
      <c r="S22" s="32">
        <v>71.34</v>
      </c>
      <c r="T22" s="32">
        <v>68.83</v>
      </c>
      <c r="U22" s="32">
        <v>66.950999999999993</v>
      </c>
      <c r="V22" s="32">
        <v>64.503</v>
      </c>
      <c r="W22" s="32">
        <v>61.094999999999999</v>
      </c>
      <c r="X22" s="32">
        <v>68.209999999999994</v>
      </c>
      <c r="Y22" s="32">
        <v>65.352000000000004</v>
      </c>
      <c r="Z22" s="32">
        <v>63.54</v>
      </c>
      <c r="AA22" s="32">
        <v>60.893000000000001</v>
      </c>
      <c r="AB22" s="32">
        <v>64.366</v>
      </c>
      <c r="AC22" s="32">
        <v>67.932000000000002</v>
      </c>
      <c r="AD22" s="32">
        <v>70.84</v>
      </c>
      <c r="AE22" s="32">
        <v>68.259</v>
      </c>
      <c r="AF22" s="32">
        <v>64.477000000000004</v>
      </c>
      <c r="AG22" s="32">
        <v>60.21</v>
      </c>
    </row>
    <row r="23" spans="1:33" ht="16.5" customHeight="1" x14ac:dyDescent="0.45">
      <c r="A23" s="20"/>
      <c r="B23" s="21" t="s">
        <v>162</v>
      </c>
      <c r="C23" s="20" t="s">
        <v>163</v>
      </c>
      <c r="D23" s="112"/>
      <c r="E23" s="23">
        <v>88.760999999999996</v>
      </c>
      <c r="F23" s="23">
        <v>152.226</v>
      </c>
      <c r="G23" s="23">
        <v>170.93799999999999</v>
      </c>
      <c r="H23" s="23">
        <v>182.31899999999999</v>
      </c>
      <c r="I23" s="23">
        <v>182.73699999999999</v>
      </c>
      <c r="J23" s="23">
        <v>184.08600000000001</v>
      </c>
      <c r="K23" s="23">
        <v>185.72200000000001</v>
      </c>
      <c r="L23" s="23">
        <v>477.88900000000001</v>
      </c>
      <c r="M23" s="23">
        <v>855.31100000000004</v>
      </c>
      <c r="N23" s="23">
        <v>1496.511</v>
      </c>
      <c r="O23" s="23">
        <v>1736.231</v>
      </c>
      <c r="P23" s="23">
        <v>2218.7959999999998</v>
      </c>
      <c r="Q23" s="23">
        <v>2218.31</v>
      </c>
      <c r="R23" s="23">
        <v>2230.8009999999999</v>
      </c>
      <c r="S23" s="23">
        <v>2279.4340000000002</v>
      </c>
      <c r="T23" s="23">
        <v>2282.4569999999999</v>
      </c>
      <c r="U23" s="23">
        <v>2280.0329999999999</v>
      </c>
      <c r="V23" s="23">
        <v>2283.172</v>
      </c>
      <c r="W23" s="23">
        <v>2285.433</v>
      </c>
      <c r="X23" s="23">
        <v>2288.1480000000001</v>
      </c>
      <c r="Y23" s="23">
        <v>2284.8040000000001</v>
      </c>
      <c r="Z23" s="23">
        <v>2288.163</v>
      </c>
      <c r="AA23" s="23">
        <v>2288.8989999999999</v>
      </c>
      <c r="AB23" s="23">
        <v>2292.9180000000001</v>
      </c>
      <c r="AC23" s="23">
        <v>2291.4969999999998</v>
      </c>
      <c r="AD23" s="23">
        <v>2290.4780000000001</v>
      </c>
      <c r="AE23" s="23">
        <v>1838.8630000000001</v>
      </c>
      <c r="AF23" s="23">
        <v>1848.607</v>
      </c>
      <c r="AG23" s="23">
        <v>1846.895</v>
      </c>
    </row>
    <row r="24" spans="1:33" ht="16.5" customHeight="1" x14ac:dyDescent="0.45">
      <c r="A24" s="18"/>
      <c r="B24" s="18" t="s">
        <v>164</v>
      </c>
      <c r="C24" s="18" t="s">
        <v>165</v>
      </c>
      <c r="D24" s="113"/>
      <c r="E24" s="19">
        <v>257.19792705999998</v>
      </c>
      <c r="F24" s="19">
        <v>318.20575179999997</v>
      </c>
      <c r="G24" s="19">
        <v>333.48700000000002</v>
      </c>
      <c r="H24" s="19">
        <v>337.79300000000001</v>
      </c>
      <c r="I24" s="19">
        <v>334.16699999999997</v>
      </c>
      <c r="J24" s="19">
        <v>336.363</v>
      </c>
      <c r="K24" s="19">
        <v>352.202</v>
      </c>
      <c r="L24" s="19">
        <v>644.86900000000003</v>
      </c>
      <c r="M24" s="19">
        <v>1035.241</v>
      </c>
      <c r="N24" s="19">
        <v>1681.1369999999999</v>
      </c>
      <c r="O24" s="19">
        <v>1917.3879999999999</v>
      </c>
      <c r="P24" s="19">
        <v>2423.944</v>
      </c>
      <c r="Q24" s="19">
        <v>2431.9960000000001</v>
      </c>
      <c r="R24" s="19">
        <v>2462.4789999999998</v>
      </c>
      <c r="S24" s="19">
        <v>2525.3850000000002</v>
      </c>
      <c r="T24" s="19">
        <v>2536.1790000000001</v>
      </c>
      <c r="U24" s="19">
        <v>2548.5749999999998</v>
      </c>
      <c r="V24" s="19">
        <v>2585.5100000000002</v>
      </c>
      <c r="W24" s="19">
        <v>2595.7429999999999</v>
      </c>
      <c r="X24" s="19">
        <v>2653.9949999999999</v>
      </c>
      <c r="Y24" s="19">
        <v>2662.8159999999998</v>
      </c>
      <c r="Z24" s="19">
        <v>2666.0079999999998</v>
      </c>
      <c r="AA24" s="19">
        <v>2668.1080000000002</v>
      </c>
      <c r="AB24" s="19">
        <v>2676.0830000000001</v>
      </c>
      <c r="AC24" s="19">
        <v>2666.1570000000002</v>
      </c>
      <c r="AD24" s="19">
        <v>2663.2370000000001</v>
      </c>
      <c r="AE24" s="19">
        <v>2311.3539999999998</v>
      </c>
      <c r="AF24" s="19">
        <v>2313.482</v>
      </c>
      <c r="AG24" s="19">
        <v>2282.6109999999999</v>
      </c>
    </row>
    <row r="25" spans="1:33" ht="7.5" customHeight="1" x14ac:dyDescent="0.45">
      <c r="B25" s="71"/>
      <c r="C25" s="71"/>
      <c r="E25" s="72"/>
      <c r="F25" s="72"/>
      <c r="G25" s="72"/>
      <c r="H25" s="73"/>
      <c r="I25" s="74"/>
      <c r="J25" s="74"/>
      <c r="K25" s="74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</row>
    <row r="26" spans="1:33" ht="16.5" customHeight="1" x14ac:dyDescent="0.45">
      <c r="A26" s="18"/>
      <c r="B26" s="18" t="s">
        <v>166</v>
      </c>
      <c r="C26" s="18" t="s">
        <v>167</v>
      </c>
      <c r="D26" s="113"/>
      <c r="E26" s="19">
        <v>400.221</v>
      </c>
      <c r="F26" s="19">
        <v>456.12900000000002</v>
      </c>
      <c r="G26" s="19">
        <v>509.38400000000001</v>
      </c>
      <c r="H26" s="19">
        <v>514.01300000000003</v>
      </c>
      <c r="I26" s="19">
        <v>1086.096</v>
      </c>
      <c r="J26" s="19">
        <v>1184.808</v>
      </c>
      <c r="K26" s="19">
        <v>1217.94</v>
      </c>
      <c r="L26" s="19">
        <v>1452.364</v>
      </c>
      <c r="M26" s="19">
        <v>3897.424</v>
      </c>
      <c r="N26" s="19">
        <v>4034.5770000000002</v>
      </c>
      <c r="O26" s="19">
        <v>4202.076</v>
      </c>
      <c r="P26" s="19">
        <v>4575.8590000000004</v>
      </c>
      <c r="Q26" s="19">
        <v>4623.66</v>
      </c>
      <c r="R26" s="19">
        <v>4574.2439999999997</v>
      </c>
      <c r="S26" s="19">
        <v>4619.3729999999996</v>
      </c>
      <c r="T26" s="19">
        <v>4727.3209999999999</v>
      </c>
      <c r="U26" s="19">
        <v>4704.7439999999997</v>
      </c>
      <c r="V26" s="19">
        <v>4417.0839999999998</v>
      </c>
      <c r="W26" s="19">
        <v>4496.01</v>
      </c>
      <c r="X26" s="19">
        <v>4604.3879999999999</v>
      </c>
      <c r="Y26" s="19">
        <v>4660.4570000000003</v>
      </c>
      <c r="Z26" s="19">
        <v>4087.43</v>
      </c>
      <c r="AA26" s="19">
        <v>3993.8850000000002</v>
      </c>
      <c r="AB26" s="19">
        <v>4010.6219999999998</v>
      </c>
      <c r="AC26" s="19">
        <v>3995.6309999999999</v>
      </c>
      <c r="AD26" s="19">
        <v>3831.4639999999999</v>
      </c>
      <c r="AE26" s="19">
        <v>3601.7829999999999</v>
      </c>
      <c r="AF26" s="19">
        <v>3638.3850000000002</v>
      </c>
      <c r="AG26" s="19">
        <v>3519.89</v>
      </c>
    </row>
    <row r="27" spans="1:33" ht="7.5" customHeight="1" x14ac:dyDescent="0.45"/>
    <row r="28" spans="1:33" ht="16.5" customHeight="1" x14ac:dyDescent="0.45">
      <c r="A28" s="18"/>
      <c r="B28" s="18" t="s">
        <v>168</v>
      </c>
      <c r="C28" s="18" t="s">
        <v>169</v>
      </c>
      <c r="D28" s="113"/>
      <c r="E28" s="130">
        <v>43555</v>
      </c>
      <c r="F28" s="130">
        <v>43555</v>
      </c>
      <c r="G28" s="130">
        <v>43555</v>
      </c>
      <c r="H28" s="130">
        <v>43555</v>
      </c>
      <c r="I28" s="130">
        <v>43555</v>
      </c>
      <c r="J28" s="130">
        <v>43555</v>
      </c>
      <c r="K28" s="130">
        <v>43555</v>
      </c>
      <c r="L28" s="130">
        <v>43555</v>
      </c>
      <c r="M28" s="130">
        <v>43555</v>
      </c>
      <c r="N28" s="130">
        <v>43555</v>
      </c>
      <c r="O28" s="130">
        <v>43555</v>
      </c>
      <c r="P28" s="130">
        <v>43555</v>
      </c>
      <c r="Q28" s="130">
        <v>43555</v>
      </c>
      <c r="R28" s="130">
        <v>43555</v>
      </c>
      <c r="S28" s="130">
        <v>43555</v>
      </c>
      <c r="T28" s="130">
        <v>43555</v>
      </c>
      <c r="U28" s="130">
        <v>43555</v>
      </c>
      <c r="V28" s="130">
        <v>43555</v>
      </c>
      <c r="W28" s="130">
        <v>43555</v>
      </c>
      <c r="X28" s="130">
        <v>43555</v>
      </c>
      <c r="Y28" s="130">
        <v>43555</v>
      </c>
      <c r="Z28" s="130">
        <v>43555</v>
      </c>
      <c r="AA28" s="130">
        <v>43555</v>
      </c>
      <c r="AB28" s="130">
        <v>43555</v>
      </c>
      <c r="AC28" s="130">
        <v>43555</v>
      </c>
      <c r="AD28" s="130">
        <v>43555</v>
      </c>
      <c r="AE28" s="130">
        <v>43555</v>
      </c>
      <c r="AF28" s="130">
        <v>43555</v>
      </c>
      <c r="AG28" s="130">
        <v>43555</v>
      </c>
    </row>
    <row r="29" spans="1:33" ht="16.5" customHeight="1" x14ac:dyDescent="0.45">
      <c r="A29" s="105"/>
      <c r="B29" s="106" t="s">
        <v>129</v>
      </c>
      <c r="C29" s="106" t="s">
        <v>170</v>
      </c>
      <c r="D29" s="118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</row>
    <row r="30" spans="1:33" ht="16.5" customHeight="1" x14ac:dyDescent="0.45">
      <c r="A30" s="20"/>
      <c r="B30" s="21" t="s">
        <v>171</v>
      </c>
      <c r="C30" s="20" t="s">
        <v>172</v>
      </c>
      <c r="D30" s="112"/>
      <c r="E30" s="23">
        <v>19.562000000000001</v>
      </c>
      <c r="F30" s="23">
        <v>10.619</v>
      </c>
      <c r="G30" s="23">
        <v>10.701000000000001</v>
      </c>
      <c r="H30" s="23">
        <v>12.833</v>
      </c>
      <c r="I30" s="23">
        <v>17.318999999999999</v>
      </c>
      <c r="J30" s="23">
        <v>18.123000000000001</v>
      </c>
      <c r="K30" s="23">
        <v>21.719000000000001</v>
      </c>
      <c r="L30" s="23">
        <v>20.54</v>
      </c>
      <c r="M30" s="23">
        <v>24.395</v>
      </c>
      <c r="N30" s="23">
        <v>20.312000000000001</v>
      </c>
      <c r="O30" s="23">
        <v>23.702000000000002</v>
      </c>
      <c r="P30" s="23">
        <v>42.082999999999998</v>
      </c>
      <c r="Q30" s="23">
        <v>40.878</v>
      </c>
      <c r="R30" s="23">
        <v>55.241</v>
      </c>
      <c r="S30" s="23">
        <v>52.677</v>
      </c>
      <c r="T30" s="23">
        <v>51.304000000000002</v>
      </c>
      <c r="U30" s="23">
        <v>48.213000000000001</v>
      </c>
      <c r="V30" s="23">
        <v>34.098999999999997</v>
      </c>
      <c r="W30" s="23">
        <v>30.777999999999999</v>
      </c>
      <c r="X30" s="23">
        <v>45.575000000000003</v>
      </c>
      <c r="Y30" s="23">
        <v>34.11</v>
      </c>
      <c r="Z30" s="23">
        <v>28.623999999999999</v>
      </c>
      <c r="AA30" s="23">
        <v>35.869999999999997</v>
      </c>
      <c r="AB30" s="23">
        <v>40.482999999999997</v>
      </c>
      <c r="AC30" s="23">
        <v>39.655999999999999</v>
      </c>
      <c r="AD30" s="23">
        <v>46.524000000000001</v>
      </c>
      <c r="AE30" s="23">
        <v>42.232999999999997</v>
      </c>
      <c r="AF30" s="23">
        <v>41.055999999999997</v>
      </c>
      <c r="AG30" s="23">
        <v>40.106999999999999</v>
      </c>
    </row>
    <row r="31" spans="1:33" ht="16.5" customHeight="1" x14ac:dyDescent="0.45">
      <c r="A31" s="29"/>
      <c r="B31" s="30" t="s">
        <v>173</v>
      </c>
      <c r="C31" s="29" t="s">
        <v>174</v>
      </c>
      <c r="D31" s="112"/>
      <c r="E31" s="32">
        <v>52.747</v>
      </c>
      <c r="F31" s="32">
        <v>55.042000000000002</v>
      </c>
      <c r="G31" s="32">
        <v>52.152999999999999</v>
      </c>
      <c r="H31" s="32">
        <v>48.679000000000002</v>
      </c>
      <c r="I31" s="32">
        <v>68.564999999999998</v>
      </c>
      <c r="J31" s="32">
        <v>71.254000000000005</v>
      </c>
      <c r="K31" s="32">
        <v>64.412000000000006</v>
      </c>
      <c r="L31" s="32">
        <v>56.875999999999998</v>
      </c>
      <c r="M31" s="32">
        <v>51.030999999999999</v>
      </c>
      <c r="N31" s="32">
        <v>35.996000000000002</v>
      </c>
      <c r="O31" s="32">
        <v>32.838999999999999</v>
      </c>
      <c r="P31" s="32">
        <v>28.72</v>
      </c>
      <c r="Q31" s="32">
        <v>10.260999999999999</v>
      </c>
      <c r="R31" s="32">
        <v>11.09</v>
      </c>
      <c r="S31" s="32">
        <v>0.437</v>
      </c>
      <c r="T31" s="32">
        <v>0.38</v>
      </c>
      <c r="U31" s="32">
        <v>0.223</v>
      </c>
      <c r="V31" s="32">
        <v>0.14000000000000001</v>
      </c>
      <c r="W31" s="32">
        <v>9.5000000000000001E-2</v>
      </c>
      <c r="X31" s="32">
        <v>0.06</v>
      </c>
      <c r="Y31" s="32">
        <v>1.7999999999999999E-2</v>
      </c>
      <c r="Z31" s="32">
        <v>1.0999999999999999E-2</v>
      </c>
      <c r="AA31" s="32">
        <v>6.0000000000000001E-3</v>
      </c>
      <c r="AB31" s="32">
        <v>2E-3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</row>
    <row r="32" spans="1:33" ht="16.5" customHeight="1" x14ac:dyDescent="0.45">
      <c r="A32" s="20"/>
      <c r="B32" s="21" t="s">
        <v>175</v>
      </c>
      <c r="C32" s="20" t="s">
        <v>176</v>
      </c>
      <c r="D32" s="112"/>
      <c r="E32" s="23">
        <v>9.5069999999999997</v>
      </c>
      <c r="F32" s="23">
        <v>9.9920000000000009</v>
      </c>
      <c r="G32" s="23">
        <v>9.9920000000000009</v>
      </c>
      <c r="H32" s="23">
        <v>5.4160000000000004</v>
      </c>
      <c r="I32" s="23">
        <v>5.548</v>
      </c>
      <c r="J32" s="23">
        <v>10.396000000000001</v>
      </c>
      <c r="K32" s="23">
        <v>5.7140000000000004</v>
      </c>
      <c r="L32" s="23">
        <v>5.8109999999999999</v>
      </c>
      <c r="M32" s="23">
        <v>11.986000000000001</v>
      </c>
      <c r="N32" s="23">
        <v>8.0060000000000002</v>
      </c>
      <c r="O32" s="23">
        <v>7.9459999999999997</v>
      </c>
      <c r="P32" s="23">
        <v>9.2739999999999991</v>
      </c>
      <c r="Q32" s="23">
        <v>9.8350000000000009</v>
      </c>
      <c r="R32" s="23">
        <v>11.281000000000001</v>
      </c>
      <c r="S32" s="23">
        <v>11.416</v>
      </c>
      <c r="T32" s="23">
        <v>11.535</v>
      </c>
      <c r="U32" s="23">
        <v>11.807</v>
      </c>
      <c r="V32" s="23">
        <v>12.031000000000001</v>
      </c>
      <c r="W32" s="23">
        <v>11.613</v>
      </c>
      <c r="X32" s="23">
        <v>13.694000000000001</v>
      </c>
      <c r="Y32" s="23">
        <v>12.811999999999999</v>
      </c>
      <c r="Z32" s="23">
        <v>12.831</v>
      </c>
      <c r="AA32" s="23">
        <v>12.911</v>
      </c>
      <c r="AB32" s="23">
        <v>14.51</v>
      </c>
      <c r="AC32" s="23">
        <v>16.378</v>
      </c>
      <c r="AD32" s="23">
        <v>18.251000000000001</v>
      </c>
      <c r="AE32" s="23">
        <v>18.512</v>
      </c>
      <c r="AF32" s="23">
        <v>18.768999999999998</v>
      </c>
      <c r="AG32" s="23">
        <v>18.78</v>
      </c>
    </row>
    <row r="33" spans="1:33" ht="16.5" customHeight="1" x14ac:dyDescent="0.45">
      <c r="A33" s="29"/>
      <c r="B33" s="30" t="s">
        <v>177</v>
      </c>
      <c r="C33" s="29" t="s">
        <v>178</v>
      </c>
      <c r="D33" s="112"/>
      <c r="E33" s="32">
        <v>26.741</v>
      </c>
      <c r="F33" s="32">
        <v>28.094000000000001</v>
      </c>
      <c r="G33" s="32">
        <v>33.35</v>
      </c>
      <c r="H33" s="32">
        <v>28.765999999999998</v>
      </c>
      <c r="I33" s="32">
        <v>33.718000000000004</v>
      </c>
      <c r="J33" s="32">
        <v>39.201000000000001</v>
      </c>
      <c r="K33" s="32">
        <v>42.424999999999997</v>
      </c>
      <c r="L33" s="32">
        <v>35.97</v>
      </c>
      <c r="M33" s="32">
        <v>49.137</v>
      </c>
      <c r="N33" s="32">
        <v>53.146999999999998</v>
      </c>
      <c r="O33" s="32">
        <v>71.415999999999997</v>
      </c>
      <c r="P33" s="32">
        <v>71.731999999999999</v>
      </c>
      <c r="Q33" s="32">
        <v>78.864999999999995</v>
      </c>
      <c r="R33" s="32">
        <v>85.882999999999996</v>
      </c>
      <c r="S33" s="32">
        <v>103.139</v>
      </c>
      <c r="T33" s="32">
        <v>90.33</v>
      </c>
      <c r="U33" s="32">
        <v>94.754999999999995</v>
      </c>
      <c r="V33" s="32">
        <v>101.00700000000001</v>
      </c>
      <c r="W33" s="32">
        <v>118.71899999999999</v>
      </c>
      <c r="X33" s="32">
        <v>108.366</v>
      </c>
      <c r="Y33" s="32">
        <v>120.592</v>
      </c>
      <c r="Z33" s="32">
        <v>100.76</v>
      </c>
      <c r="AA33" s="32">
        <v>97.706999999999994</v>
      </c>
      <c r="AB33" s="32">
        <v>84.603999999999999</v>
      </c>
      <c r="AC33" s="32">
        <v>95.543000000000006</v>
      </c>
      <c r="AD33" s="32">
        <v>93.793000000000006</v>
      </c>
      <c r="AE33" s="32">
        <v>106.407</v>
      </c>
      <c r="AF33" s="32">
        <v>115.154</v>
      </c>
      <c r="AG33" s="32">
        <v>138.518</v>
      </c>
    </row>
    <row r="34" spans="1:33" ht="16.5" customHeight="1" x14ac:dyDescent="0.45">
      <c r="A34" s="20"/>
      <c r="B34" s="21" t="s">
        <v>179</v>
      </c>
      <c r="C34" s="20" t="s">
        <v>180</v>
      </c>
      <c r="D34" s="112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>
        <v>1.28</v>
      </c>
      <c r="P34" s="23">
        <v>1.0106353100000001</v>
      </c>
      <c r="Q34" s="23">
        <v>5.2636535699999998</v>
      </c>
      <c r="R34" s="23">
        <v>0</v>
      </c>
      <c r="S34" s="23">
        <v>0.44</v>
      </c>
      <c r="T34" s="23">
        <v>0</v>
      </c>
      <c r="U34" s="23">
        <v>0</v>
      </c>
      <c r="V34" s="23">
        <v>0</v>
      </c>
      <c r="W34" s="23">
        <v>0</v>
      </c>
      <c r="X34" s="23">
        <v>0</v>
      </c>
      <c r="Y34" s="23">
        <v>0</v>
      </c>
      <c r="Z34" s="23">
        <v>0</v>
      </c>
      <c r="AA34" s="23">
        <v>0</v>
      </c>
      <c r="AB34" s="23">
        <v>0</v>
      </c>
      <c r="AC34" s="23">
        <v>0</v>
      </c>
      <c r="AD34" s="23">
        <v>0</v>
      </c>
      <c r="AE34" s="23">
        <v>0.222</v>
      </c>
      <c r="AF34" s="23">
        <v>5.7000000000000002E-2</v>
      </c>
      <c r="AG34" s="23">
        <v>0.22700000000000001</v>
      </c>
    </row>
    <row r="35" spans="1:33" ht="16.5" customHeight="1" x14ac:dyDescent="0.45">
      <c r="A35" s="29"/>
      <c r="B35" s="30" t="s">
        <v>181</v>
      </c>
      <c r="C35" s="29" t="s">
        <v>182</v>
      </c>
      <c r="D35" s="112"/>
      <c r="E35" s="32">
        <v>3.444</v>
      </c>
      <c r="F35" s="32">
        <v>3.5680000000000001</v>
      </c>
      <c r="G35" s="32">
        <v>3.9209999999999998</v>
      </c>
      <c r="H35" s="32">
        <v>4.0209999999999999</v>
      </c>
      <c r="I35" s="32">
        <v>4.2830000000000004</v>
      </c>
      <c r="J35" s="32">
        <v>11.362</v>
      </c>
      <c r="K35" s="32">
        <v>9.3420000000000005</v>
      </c>
      <c r="L35" s="32">
        <v>5.8209999999999997</v>
      </c>
      <c r="M35" s="32">
        <v>7.09</v>
      </c>
      <c r="N35" s="32">
        <v>8.5890000000000004</v>
      </c>
      <c r="O35" s="32">
        <v>7.4039999999999999</v>
      </c>
      <c r="P35" s="32">
        <v>9.4313646900000006</v>
      </c>
      <c r="Q35" s="32">
        <v>10.41434643</v>
      </c>
      <c r="R35" s="32">
        <v>11.635999999999999</v>
      </c>
      <c r="S35" s="32">
        <v>11.282</v>
      </c>
      <c r="T35" s="32">
        <v>11.065</v>
      </c>
      <c r="U35" s="32">
        <v>12.260999999999999</v>
      </c>
      <c r="V35" s="32">
        <v>13.311999999999999</v>
      </c>
      <c r="W35" s="32">
        <v>13.398999999999999</v>
      </c>
      <c r="X35" s="32">
        <v>14.545999999999999</v>
      </c>
      <c r="Y35" s="32">
        <v>13.914</v>
      </c>
      <c r="Z35" s="32">
        <v>18.977</v>
      </c>
      <c r="AA35" s="32">
        <v>15.576000000000001</v>
      </c>
      <c r="AB35" s="32">
        <v>16.065000000000001</v>
      </c>
      <c r="AC35" s="32">
        <v>14.471</v>
      </c>
      <c r="AD35" s="32">
        <v>15.2</v>
      </c>
      <c r="AE35" s="32">
        <v>13.997</v>
      </c>
      <c r="AF35" s="32">
        <v>15.946</v>
      </c>
      <c r="AG35" s="32">
        <v>11.492000000000001</v>
      </c>
    </row>
    <row r="36" spans="1:33" ht="16.5" customHeight="1" x14ac:dyDescent="0.45">
      <c r="A36" s="20"/>
      <c r="B36" s="21" t="s">
        <v>183</v>
      </c>
      <c r="C36" s="20" t="s">
        <v>184</v>
      </c>
      <c r="D36" s="112"/>
      <c r="E36" s="23">
        <v>31.12</v>
      </c>
      <c r="F36" s="23">
        <v>38.526000000000003</v>
      </c>
      <c r="G36" s="23">
        <v>38.262</v>
      </c>
      <c r="H36" s="23">
        <v>37.116</v>
      </c>
      <c r="I36" s="23">
        <v>38.174999999999997</v>
      </c>
      <c r="J36" s="23">
        <v>39.392000000000003</v>
      </c>
      <c r="K36" s="23">
        <v>43.113999999999997</v>
      </c>
      <c r="L36" s="23">
        <v>43.588000000000001</v>
      </c>
      <c r="M36" s="23">
        <v>54.774999999999999</v>
      </c>
      <c r="N36" s="23">
        <v>58.039000000000001</v>
      </c>
      <c r="O36" s="23">
        <v>64.123000000000005</v>
      </c>
      <c r="P36" s="23">
        <v>58.24</v>
      </c>
      <c r="Q36" s="23">
        <v>59.472999999999999</v>
      </c>
      <c r="R36" s="23">
        <v>62.963999999999999</v>
      </c>
      <c r="S36" s="23">
        <v>74.778999999999996</v>
      </c>
      <c r="T36" s="23">
        <v>84.558999999999997</v>
      </c>
      <c r="U36" s="23">
        <v>80.355999999999995</v>
      </c>
      <c r="V36" s="23">
        <v>83.575000000000003</v>
      </c>
      <c r="W36" s="23">
        <v>95.153999999999996</v>
      </c>
      <c r="X36" s="23">
        <v>94.716999999999999</v>
      </c>
      <c r="Y36" s="23">
        <v>95.334999999999994</v>
      </c>
      <c r="Z36" s="23">
        <v>95.614999999999995</v>
      </c>
      <c r="AA36" s="23">
        <v>102.08499999999999</v>
      </c>
      <c r="AB36" s="23">
        <v>99.340999999999994</v>
      </c>
      <c r="AC36" s="23">
        <v>101.203</v>
      </c>
      <c r="AD36" s="23">
        <v>102.25700000000001</v>
      </c>
      <c r="AE36" s="23">
        <v>119.907</v>
      </c>
      <c r="AF36" s="23">
        <v>120.23699999999999</v>
      </c>
      <c r="AG36" s="23">
        <v>118.25700000000001</v>
      </c>
    </row>
    <row r="37" spans="1:33" ht="16.5" customHeight="1" x14ac:dyDescent="0.45">
      <c r="A37" s="29"/>
      <c r="B37" s="30" t="s">
        <v>185</v>
      </c>
      <c r="C37" s="29" t="s">
        <v>186</v>
      </c>
      <c r="D37" s="112"/>
      <c r="E37" s="32">
        <v>40.868000000000002</v>
      </c>
      <c r="F37" s="32">
        <v>57.328000000000003</v>
      </c>
      <c r="G37" s="32">
        <v>80.885999999999996</v>
      </c>
      <c r="H37" s="32">
        <v>82.16</v>
      </c>
      <c r="I37" s="32">
        <v>89.094999999999999</v>
      </c>
      <c r="J37" s="32">
        <v>174.136</v>
      </c>
      <c r="K37" s="32">
        <v>213.447</v>
      </c>
      <c r="L37" s="32">
        <v>271.66500000000002</v>
      </c>
      <c r="M37" s="32">
        <v>304.25900000000001</v>
      </c>
      <c r="N37" s="32">
        <v>326.01799999999997</v>
      </c>
      <c r="O37" s="32">
        <v>347.89100000000002</v>
      </c>
      <c r="P37" s="32">
        <v>414.81799999999998</v>
      </c>
      <c r="Q37" s="32">
        <v>444.47199999999998</v>
      </c>
      <c r="R37" s="32">
        <v>458.78699999999998</v>
      </c>
      <c r="S37" s="32">
        <v>458.22300000000001</v>
      </c>
      <c r="T37" s="32">
        <v>537.09699999999998</v>
      </c>
      <c r="U37" s="32">
        <v>510.34800000000001</v>
      </c>
      <c r="V37" s="32">
        <v>514.24599999999998</v>
      </c>
      <c r="W37" s="32">
        <v>557.61300000000006</v>
      </c>
      <c r="X37" s="32">
        <v>559.66200000000003</v>
      </c>
      <c r="Y37" s="32">
        <v>601.29999999999995</v>
      </c>
      <c r="Z37" s="32">
        <v>594.46199999999999</v>
      </c>
      <c r="AA37" s="32">
        <v>575.91</v>
      </c>
      <c r="AB37" s="32">
        <v>614.72299999999996</v>
      </c>
      <c r="AC37" s="32">
        <v>598.77</v>
      </c>
      <c r="AD37" s="32">
        <v>610.31899999999996</v>
      </c>
      <c r="AE37" s="32">
        <v>649.55399999999997</v>
      </c>
      <c r="AF37" s="32">
        <v>687.37599999999998</v>
      </c>
      <c r="AG37" s="32">
        <v>685.197</v>
      </c>
    </row>
    <row r="38" spans="1:33" ht="22.4" customHeight="1" x14ac:dyDescent="0.45">
      <c r="A38" s="20"/>
      <c r="B38" s="21" t="s">
        <v>187</v>
      </c>
      <c r="C38" s="20" t="s">
        <v>188</v>
      </c>
      <c r="D38" s="112"/>
      <c r="E38" s="23">
        <v>0.88100000000000001</v>
      </c>
      <c r="F38" s="23">
        <v>3.0000000000000001E-3</v>
      </c>
      <c r="G38" s="23">
        <v>6.0000000000000001E-3</v>
      </c>
      <c r="H38" s="23">
        <v>8.0000000000000002E-3</v>
      </c>
      <c r="I38" s="23">
        <v>8.0000000000000002E-3</v>
      </c>
      <c r="J38" s="23">
        <v>8.0000000000000002E-3</v>
      </c>
      <c r="K38" s="23">
        <v>8.0000000000000002E-3</v>
      </c>
      <c r="L38" s="23">
        <v>1.9E-2</v>
      </c>
      <c r="M38" s="23">
        <v>6.0000000000000001E-3</v>
      </c>
      <c r="N38" s="23">
        <v>6.0000000000000001E-3</v>
      </c>
      <c r="O38" s="23">
        <v>5.0000000000000001E-3</v>
      </c>
      <c r="P38" s="23">
        <v>5.0000000000000001E-3</v>
      </c>
      <c r="Q38" s="23">
        <v>5.0000000000000001E-3</v>
      </c>
      <c r="R38" s="23">
        <v>5.0000000000000001E-3</v>
      </c>
      <c r="S38" s="23">
        <v>5.0000000000000001E-3</v>
      </c>
      <c r="T38" s="23">
        <v>7.1970000000000001</v>
      </c>
      <c r="U38" s="23">
        <v>7.1970000000000001</v>
      </c>
      <c r="V38" s="23">
        <v>5.0000000000000001E-3</v>
      </c>
      <c r="W38" s="23">
        <v>5.0000000000000001E-3</v>
      </c>
      <c r="X38" s="23">
        <v>5.0000000000000001E-3</v>
      </c>
      <c r="Y38" s="23">
        <v>5.0000000000000001E-3</v>
      </c>
      <c r="Z38" s="23">
        <v>5.0000000000000001E-3</v>
      </c>
      <c r="AA38" s="23">
        <v>4.0000000000000001E-3</v>
      </c>
      <c r="AB38" s="23">
        <v>4.0000000000000001E-3</v>
      </c>
      <c r="AC38" s="23">
        <v>4.0000000000000001E-3</v>
      </c>
      <c r="AD38" s="23">
        <v>4.0000000000000001E-3</v>
      </c>
      <c r="AE38" s="23">
        <v>4.0000000000000001E-3</v>
      </c>
      <c r="AF38" s="23">
        <v>4.0000000000000001E-3</v>
      </c>
      <c r="AG38" s="23">
        <v>4.0000000000000001E-3</v>
      </c>
    </row>
    <row r="39" spans="1:33" ht="16.5" customHeight="1" x14ac:dyDescent="0.45">
      <c r="A39" s="29"/>
      <c r="B39" s="30" t="s">
        <v>189</v>
      </c>
      <c r="C39" s="29" t="s">
        <v>190</v>
      </c>
      <c r="D39" s="112"/>
      <c r="E39" s="32">
        <v>0.69199999999999995</v>
      </c>
      <c r="F39" s="32">
        <v>9.375</v>
      </c>
      <c r="G39" s="32">
        <v>9.327</v>
      </c>
      <c r="H39" s="32">
        <v>2.8079999999999998</v>
      </c>
      <c r="I39" s="32">
        <v>2.8239999999999998</v>
      </c>
      <c r="J39" s="32">
        <v>2.903</v>
      </c>
      <c r="K39" s="32">
        <v>2.843</v>
      </c>
      <c r="L39" s="32">
        <v>2.847</v>
      </c>
      <c r="M39" s="32">
        <v>2.8660000000000001</v>
      </c>
      <c r="N39" s="32">
        <v>2.86</v>
      </c>
      <c r="O39" s="32">
        <v>2.8780000000000001</v>
      </c>
      <c r="P39" s="32">
        <v>2.8780000000000001</v>
      </c>
      <c r="Q39" s="32">
        <v>2.9060000000000001</v>
      </c>
      <c r="R39" s="32">
        <v>2.8820000000000001</v>
      </c>
      <c r="S39" s="32">
        <v>2.8820000000000001</v>
      </c>
      <c r="T39" s="32">
        <v>2.8820000000000001</v>
      </c>
      <c r="U39" s="32">
        <v>2.895</v>
      </c>
      <c r="V39" s="32">
        <v>2.9540000000000002</v>
      </c>
      <c r="W39" s="32">
        <v>3.0129999999999999</v>
      </c>
      <c r="X39" s="32">
        <v>3.0649999999999999</v>
      </c>
      <c r="Y39" s="32">
        <v>3.1139999999999999</v>
      </c>
      <c r="Z39" s="32">
        <v>3.39</v>
      </c>
      <c r="AA39" s="32">
        <v>3.0569999999999999</v>
      </c>
      <c r="AB39" s="32">
        <v>3.262</v>
      </c>
      <c r="AC39" s="32">
        <v>3.32</v>
      </c>
      <c r="AD39" s="32">
        <v>3.38</v>
      </c>
      <c r="AE39" s="32">
        <v>3.4409999999999998</v>
      </c>
      <c r="AF39" s="32">
        <v>3.5019999999999998</v>
      </c>
      <c r="AG39" s="32">
        <v>3.56</v>
      </c>
    </row>
    <row r="40" spans="1:33" ht="16.5" customHeight="1" x14ac:dyDescent="0.45">
      <c r="A40" s="20"/>
      <c r="B40" s="21" t="s">
        <v>141</v>
      </c>
      <c r="C40" s="20" t="s">
        <v>191</v>
      </c>
      <c r="D40" s="11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3">
        <v>2.2639999999999998</v>
      </c>
      <c r="W40" s="23">
        <v>0.879</v>
      </c>
      <c r="X40" s="23">
        <v>0</v>
      </c>
      <c r="Y40" s="23">
        <v>0.16</v>
      </c>
      <c r="Z40" s="23">
        <v>0</v>
      </c>
      <c r="AA40" s="23">
        <v>0</v>
      </c>
      <c r="AB40" s="23">
        <v>0</v>
      </c>
      <c r="AC40" s="23">
        <v>0</v>
      </c>
      <c r="AD40" s="23">
        <v>1.4079999999999999</v>
      </c>
      <c r="AE40" s="23">
        <v>2.1160000000000001</v>
      </c>
      <c r="AF40" s="23">
        <v>0</v>
      </c>
      <c r="AG40" s="23">
        <v>2.9209999999999998</v>
      </c>
    </row>
    <row r="41" spans="1:33" ht="16.5" customHeight="1" x14ac:dyDescent="0.45">
      <c r="A41" s="29"/>
      <c r="B41" s="30" t="s">
        <v>192</v>
      </c>
      <c r="C41" s="29" t="s">
        <v>193</v>
      </c>
      <c r="D41" s="112"/>
      <c r="E41" s="32">
        <v>5.6879999999999997</v>
      </c>
      <c r="F41" s="32">
        <v>9.5530000000000008</v>
      </c>
      <c r="G41" s="32">
        <v>9.5530000000000008</v>
      </c>
      <c r="H41" s="32">
        <v>14.696999999999999</v>
      </c>
      <c r="I41" s="32">
        <v>14.842000000000001</v>
      </c>
      <c r="J41" s="32">
        <v>2.8980000000000001</v>
      </c>
      <c r="K41" s="32">
        <v>3.359</v>
      </c>
      <c r="L41" s="32">
        <v>3.4420000000000002</v>
      </c>
      <c r="M41" s="32">
        <v>2.3719999999999999</v>
      </c>
      <c r="N41" s="32">
        <v>2.3719999999999999</v>
      </c>
      <c r="O41" s="32">
        <v>35.561999999999998</v>
      </c>
      <c r="P41" s="32">
        <v>36.145000000000003</v>
      </c>
      <c r="Q41" s="32">
        <v>132.898</v>
      </c>
      <c r="R41" s="32">
        <v>275.22300000000001</v>
      </c>
      <c r="S41" s="32">
        <v>268.24700000000001</v>
      </c>
      <c r="T41" s="32">
        <v>311.87299999999999</v>
      </c>
      <c r="U41" s="32">
        <v>287.35599999999999</v>
      </c>
      <c r="V41" s="32">
        <v>451.113</v>
      </c>
      <c r="W41" s="32">
        <v>458.78</v>
      </c>
      <c r="X41" s="32">
        <v>575.09299999999996</v>
      </c>
      <c r="Y41" s="32">
        <v>574.91700000000003</v>
      </c>
      <c r="Z41" s="32">
        <v>189.36</v>
      </c>
      <c r="AA41" s="32">
        <v>188.751</v>
      </c>
      <c r="AB41" s="32">
        <v>231.06399999999999</v>
      </c>
      <c r="AC41" s="32">
        <v>237.727</v>
      </c>
      <c r="AD41" s="32">
        <v>23.795999999999999</v>
      </c>
      <c r="AE41" s="32">
        <v>17.28</v>
      </c>
      <c r="AF41" s="32">
        <v>18.315999999999999</v>
      </c>
      <c r="AG41" s="32">
        <v>27.161000000000001</v>
      </c>
    </row>
    <row r="42" spans="1:33" ht="16.5" customHeight="1" x14ac:dyDescent="0.45">
      <c r="A42" s="20"/>
      <c r="B42" s="21" t="s">
        <v>194</v>
      </c>
      <c r="C42" s="20" t="s">
        <v>195</v>
      </c>
      <c r="D42" s="112"/>
      <c r="E42" s="23">
        <v>2.157</v>
      </c>
      <c r="F42" s="23">
        <v>1.8460000000000001</v>
      </c>
      <c r="G42" s="23">
        <v>1.4650000000000001</v>
      </c>
      <c r="H42" s="23">
        <v>1.4379999999999999</v>
      </c>
      <c r="I42" s="23">
        <v>1.454</v>
      </c>
      <c r="J42" s="23">
        <v>0.90200000000000002</v>
      </c>
      <c r="K42" s="23">
        <v>0.89500000000000002</v>
      </c>
      <c r="L42" s="23">
        <v>4.0529999999999999</v>
      </c>
      <c r="M42" s="23">
        <v>5.8470000000000004</v>
      </c>
      <c r="N42" s="23">
        <v>2.7509999999999999</v>
      </c>
      <c r="O42" s="23">
        <v>2.3490000000000002</v>
      </c>
      <c r="P42" s="23">
        <v>2.65</v>
      </c>
      <c r="Q42" s="23">
        <v>2.9820000000000002</v>
      </c>
      <c r="R42" s="23">
        <v>2.7749999999999999</v>
      </c>
      <c r="S42" s="23">
        <v>3.3340000000000001</v>
      </c>
      <c r="T42" s="23">
        <v>5.1150000000000002</v>
      </c>
      <c r="U42" s="23">
        <v>4.9480000000000004</v>
      </c>
      <c r="V42" s="23">
        <v>25.305</v>
      </c>
      <c r="W42" s="23">
        <v>23.366</v>
      </c>
      <c r="X42" s="23">
        <v>26.77</v>
      </c>
      <c r="Y42" s="23">
        <v>22.962</v>
      </c>
      <c r="Z42" s="23">
        <v>23.213999999999999</v>
      </c>
      <c r="AA42" s="23">
        <v>25.507999999999999</v>
      </c>
      <c r="AB42" s="23">
        <v>25.753</v>
      </c>
      <c r="AC42" s="23">
        <v>28.327999999999999</v>
      </c>
      <c r="AD42" s="23">
        <v>35.69</v>
      </c>
      <c r="AE42" s="23">
        <v>38.036000000000001</v>
      </c>
      <c r="AF42" s="23">
        <v>34.107999999999997</v>
      </c>
      <c r="AG42" s="23">
        <v>42.844999999999999</v>
      </c>
    </row>
    <row r="43" spans="1:33" ht="16.5" customHeight="1" x14ac:dyDescent="0.45">
      <c r="A43" s="29"/>
      <c r="B43" s="30" t="s">
        <v>196</v>
      </c>
      <c r="C43" s="29" t="s">
        <v>197</v>
      </c>
      <c r="D43" s="11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>
        <v>29.306000000000001</v>
      </c>
      <c r="AF43" s="32">
        <v>0</v>
      </c>
      <c r="AG43" s="32">
        <v>0</v>
      </c>
    </row>
    <row r="44" spans="1:33" ht="16.5" customHeight="1" x14ac:dyDescent="0.45">
      <c r="A44" s="18"/>
      <c r="B44" s="18" t="s">
        <v>198</v>
      </c>
      <c r="C44" s="18" t="s">
        <v>199</v>
      </c>
      <c r="D44" s="113"/>
      <c r="E44" s="19">
        <v>193.40700000000001</v>
      </c>
      <c r="F44" s="19">
        <v>223.946</v>
      </c>
      <c r="G44" s="19">
        <v>249.61600000000001</v>
      </c>
      <c r="H44" s="19">
        <v>237.94200000000001</v>
      </c>
      <c r="I44" s="19">
        <v>275.83100000000002</v>
      </c>
      <c r="J44" s="19">
        <v>370.57499999999999</v>
      </c>
      <c r="K44" s="19">
        <v>407.27800000000002</v>
      </c>
      <c r="L44" s="19">
        <v>450.63200000000001</v>
      </c>
      <c r="M44" s="19">
        <v>513.76400000000001</v>
      </c>
      <c r="N44" s="19">
        <v>518.096</v>
      </c>
      <c r="O44" s="19">
        <v>597.39499999999998</v>
      </c>
      <c r="P44" s="19">
        <v>676.98699999999997</v>
      </c>
      <c r="Q44" s="19">
        <v>798.25300000000004</v>
      </c>
      <c r="R44" s="19">
        <v>977.76700000000005</v>
      </c>
      <c r="S44" s="19">
        <v>986.86099999999999</v>
      </c>
      <c r="T44" s="19">
        <v>1113.337</v>
      </c>
      <c r="U44" s="19">
        <v>1060.3589999999999</v>
      </c>
      <c r="V44" s="19">
        <v>1240.0509999999999</v>
      </c>
      <c r="W44" s="19">
        <v>1313.414</v>
      </c>
      <c r="X44" s="19">
        <v>1441.5530000000001</v>
      </c>
      <c r="Y44" s="19">
        <v>1479.239</v>
      </c>
      <c r="Z44" s="19">
        <v>1067.249</v>
      </c>
      <c r="AA44" s="19">
        <v>1057.385</v>
      </c>
      <c r="AB44" s="19">
        <v>1129.8109999999999</v>
      </c>
      <c r="AC44" s="19">
        <v>1135.4000000000001</v>
      </c>
      <c r="AD44" s="19">
        <v>950.62199999999996</v>
      </c>
      <c r="AE44" s="19">
        <v>1041.0150000000001</v>
      </c>
      <c r="AF44" s="19">
        <v>1054.5250000000001</v>
      </c>
      <c r="AG44" s="19">
        <v>1089.069</v>
      </c>
    </row>
    <row r="45" spans="1:33" ht="16.5" customHeight="1" x14ac:dyDescent="0.45">
      <c r="B45" s="75"/>
      <c r="C45" s="75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</row>
    <row r="46" spans="1:33" ht="16.5" customHeight="1" x14ac:dyDescent="0.45">
      <c r="A46" s="105"/>
      <c r="B46" s="106" t="s">
        <v>149</v>
      </c>
      <c r="C46" s="106" t="s">
        <v>174</v>
      </c>
      <c r="D46" s="118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</row>
    <row r="47" spans="1:33" ht="16.5" customHeight="1" x14ac:dyDescent="0.45">
      <c r="A47" s="20"/>
      <c r="B47" s="21" t="s">
        <v>171</v>
      </c>
      <c r="C47" s="20" t="s">
        <v>200</v>
      </c>
      <c r="D47" s="112"/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  <c r="W47" s="23">
        <v>0</v>
      </c>
      <c r="X47" s="23">
        <v>0</v>
      </c>
      <c r="Y47" s="23">
        <v>0</v>
      </c>
      <c r="Z47" s="23">
        <v>0</v>
      </c>
      <c r="AA47" s="23">
        <v>0</v>
      </c>
      <c r="AB47" s="23">
        <v>0</v>
      </c>
      <c r="AC47" s="23">
        <v>0</v>
      </c>
      <c r="AD47" s="23">
        <v>0</v>
      </c>
      <c r="AE47" s="23">
        <v>0</v>
      </c>
      <c r="AF47" s="23">
        <v>0</v>
      </c>
      <c r="AG47" s="23">
        <v>1.5</v>
      </c>
    </row>
    <row r="48" spans="1:33" ht="16.5" customHeight="1" x14ac:dyDescent="0.45">
      <c r="A48" s="29"/>
      <c r="B48" s="30" t="s">
        <v>173</v>
      </c>
      <c r="C48" s="29" t="s">
        <v>184</v>
      </c>
      <c r="D48" s="112"/>
      <c r="E48" s="32">
        <v>59.92</v>
      </c>
      <c r="F48" s="32">
        <v>53.255000000000003</v>
      </c>
      <c r="G48" s="32">
        <v>74.736999999999995</v>
      </c>
      <c r="H48" s="32">
        <v>67.834000000000003</v>
      </c>
      <c r="I48" s="32">
        <v>57.881</v>
      </c>
      <c r="J48" s="32">
        <v>52.447000000000003</v>
      </c>
      <c r="K48" s="32">
        <v>34.015999999999998</v>
      </c>
      <c r="L48" s="32">
        <v>27.681999999999999</v>
      </c>
      <c r="M48" s="32">
        <v>13.054</v>
      </c>
      <c r="N48" s="32">
        <v>12.6</v>
      </c>
      <c r="O48" s="32">
        <v>0.218</v>
      </c>
      <c r="P48" s="32">
        <v>0.32100000000000001</v>
      </c>
      <c r="Q48" s="32">
        <v>0.16700000000000001</v>
      </c>
      <c r="R48" s="32">
        <v>0.11700000000000001</v>
      </c>
      <c r="S48" s="32">
        <v>6.4000000000000001E-2</v>
      </c>
      <c r="T48" s="32">
        <v>4.1000000000000002E-2</v>
      </c>
      <c r="U48" s="32">
        <v>1.7999999999999999E-2</v>
      </c>
      <c r="V48" s="32">
        <v>8.9999999999999993E-3</v>
      </c>
      <c r="W48" s="32">
        <v>6.0000000000000001E-3</v>
      </c>
      <c r="X48" s="32">
        <v>0</v>
      </c>
      <c r="Y48" s="32">
        <v>0</v>
      </c>
      <c r="Z48" s="32">
        <v>0</v>
      </c>
      <c r="AA48" s="32">
        <v>0</v>
      </c>
      <c r="AB48" s="32">
        <v>0</v>
      </c>
      <c r="AC48" s="32">
        <v>0</v>
      </c>
      <c r="AD48" s="32">
        <v>0</v>
      </c>
      <c r="AE48" s="32">
        <v>0</v>
      </c>
      <c r="AF48" s="32">
        <v>0</v>
      </c>
      <c r="AG48" s="32">
        <v>0</v>
      </c>
    </row>
    <row r="49" spans="1:33" ht="16.5" customHeight="1" x14ac:dyDescent="0.45">
      <c r="A49" s="20"/>
      <c r="B49" s="21" t="s">
        <v>201</v>
      </c>
      <c r="C49" s="20" t="s">
        <v>184</v>
      </c>
      <c r="D49" s="112"/>
      <c r="E49" s="23"/>
      <c r="F49" s="23"/>
      <c r="G49" s="23"/>
      <c r="H49" s="23"/>
      <c r="I49" s="23"/>
      <c r="J49" s="23"/>
      <c r="K49" s="23"/>
      <c r="L49" s="23"/>
      <c r="M49" s="23"/>
      <c r="N49" s="23">
        <v>0.42699999999999999</v>
      </c>
      <c r="O49" s="23">
        <v>1.65</v>
      </c>
      <c r="P49" s="23">
        <v>1.127</v>
      </c>
      <c r="Q49" s="23">
        <v>1.907</v>
      </c>
      <c r="R49" s="23">
        <v>2.1</v>
      </c>
      <c r="S49" s="23">
        <v>2.9140000000000001</v>
      </c>
      <c r="T49" s="23">
        <v>2.5870000000000002</v>
      </c>
      <c r="U49" s="23">
        <v>3.859</v>
      </c>
      <c r="V49" s="23">
        <v>3.7170000000000001</v>
      </c>
      <c r="W49" s="23">
        <v>4.2969999999999997</v>
      </c>
      <c r="X49" s="23">
        <v>2.9710000000000001</v>
      </c>
      <c r="Y49" s="23">
        <v>5.1029999999999998</v>
      </c>
      <c r="Z49" s="23">
        <v>1.333</v>
      </c>
      <c r="AA49" s="23">
        <v>1.1739999999999999</v>
      </c>
      <c r="AB49" s="23">
        <v>0.84799999999999998</v>
      </c>
      <c r="AC49" s="23">
        <v>0.86599999999999999</v>
      </c>
      <c r="AD49" s="23">
        <v>0.95399999999999996</v>
      </c>
      <c r="AE49" s="23">
        <v>1.4119999999999999</v>
      </c>
      <c r="AF49" s="23">
        <v>1.5449999999999999</v>
      </c>
      <c r="AG49" s="23">
        <v>1.8109999999999999</v>
      </c>
    </row>
    <row r="50" spans="1:33" ht="16.5" customHeight="1" x14ac:dyDescent="0.45">
      <c r="A50" s="29"/>
      <c r="B50" s="30" t="s">
        <v>202</v>
      </c>
      <c r="C50" s="29" t="s">
        <v>203</v>
      </c>
      <c r="D50" s="112"/>
      <c r="E50" s="32">
        <v>0.70099999999999996</v>
      </c>
      <c r="F50" s="32">
        <v>0.77200000000000002</v>
      </c>
      <c r="G50" s="32">
        <v>0.72199999999999998</v>
      </c>
      <c r="H50" s="32">
        <v>1.006</v>
      </c>
      <c r="I50" s="32">
        <v>0.72299999999999998</v>
      </c>
      <c r="J50" s="32">
        <v>0.54700000000000004</v>
      </c>
      <c r="K50" s="32">
        <v>0.90100000000000002</v>
      </c>
      <c r="L50" s="32">
        <v>1.1160000000000001</v>
      </c>
      <c r="M50" s="32">
        <v>1.1399999999999999</v>
      </c>
      <c r="N50" s="32">
        <v>1.3759999999999999</v>
      </c>
      <c r="O50" s="32">
        <v>1.992</v>
      </c>
      <c r="P50" s="32">
        <v>2.726</v>
      </c>
      <c r="Q50" s="32">
        <v>3.1459999999999999</v>
      </c>
      <c r="R50" s="32">
        <v>5.1820000000000004</v>
      </c>
      <c r="S50" s="32">
        <v>5.8019999999999996</v>
      </c>
      <c r="T50" s="32">
        <v>3.7280000000000002</v>
      </c>
      <c r="U50" s="32">
        <v>4.4530000000000003</v>
      </c>
      <c r="V50" s="32">
        <v>4.4909999999999997</v>
      </c>
      <c r="W50" s="32">
        <v>4.5670000000000002</v>
      </c>
      <c r="X50" s="32">
        <v>6.1680000000000001</v>
      </c>
      <c r="Y50" s="32">
        <v>5.85</v>
      </c>
      <c r="Z50" s="32">
        <v>6.0810000000000004</v>
      </c>
      <c r="AA50" s="32">
        <v>7.7809999999999997</v>
      </c>
      <c r="AB50" s="32">
        <v>8.1940000000000008</v>
      </c>
      <c r="AC50" s="32">
        <v>3.3149999999999999</v>
      </c>
      <c r="AD50" s="32">
        <v>3.415</v>
      </c>
      <c r="AE50" s="32">
        <v>2.9089999999999998</v>
      </c>
      <c r="AF50" s="32">
        <v>2.984</v>
      </c>
      <c r="AG50" s="32">
        <v>2.528</v>
      </c>
    </row>
    <row r="51" spans="1:33" ht="16.5" customHeight="1" x14ac:dyDescent="0.45">
      <c r="A51" s="20"/>
      <c r="B51" s="21" t="s">
        <v>192</v>
      </c>
      <c r="C51" s="20" t="s">
        <v>204</v>
      </c>
      <c r="D51" s="112"/>
      <c r="E51" s="23">
        <v>14.263</v>
      </c>
      <c r="F51" s="23">
        <v>19.175000000000001</v>
      </c>
      <c r="G51" s="23">
        <v>21.151</v>
      </c>
      <c r="H51" s="23">
        <v>30.138000000000002</v>
      </c>
      <c r="I51" s="23">
        <v>30.666</v>
      </c>
      <c r="J51" s="23">
        <v>31.655999999999999</v>
      </c>
      <c r="K51" s="23">
        <v>31.722999999999999</v>
      </c>
      <c r="L51" s="23">
        <v>211.61</v>
      </c>
      <c r="M51" s="23">
        <v>344.04</v>
      </c>
      <c r="N51" s="23">
        <v>453.83300000000003</v>
      </c>
      <c r="O51" s="23">
        <v>561.24900000000002</v>
      </c>
      <c r="P51" s="23">
        <v>868.10900000000004</v>
      </c>
      <c r="Q51" s="23">
        <v>789.93</v>
      </c>
      <c r="R51" s="23">
        <v>536.59100000000001</v>
      </c>
      <c r="S51" s="23">
        <v>573.54700000000003</v>
      </c>
      <c r="T51" s="23">
        <v>543.529</v>
      </c>
      <c r="U51" s="23">
        <v>563.20299999999997</v>
      </c>
      <c r="V51" s="23">
        <v>175.05799999999999</v>
      </c>
      <c r="W51" s="23">
        <v>176.459</v>
      </c>
      <c r="X51" s="23">
        <v>186.11099999999999</v>
      </c>
      <c r="Y51" s="23">
        <v>187.499</v>
      </c>
      <c r="Z51" s="23">
        <v>39.029000000000003</v>
      </c>
      <c r="AA51" s="23">
        <v>47.137</v>
      </c>
      <c r="AB51" s="23">
        <v>41.899000000000001</v>
      </c>
      <c r="AC51" s="23">
        <v>37.731999999999999</v>
      </c>
      <c r="AD51" s="23">
        <v>40.618000000000002</v>
      </c>
      <c r="AE51" s="23">
        <v>30.332000000000001</v>
      </c>
      <c r="AF51" s="23">
        <v>27.527999999999999</v>
      </c>
      <c r="AG51" s="23">
        <v>13.234999999999999</v>
      </c>
    </row>
    <row r="52" spans="1:33" ht="16.5" customHeight="1" x14ac:dyDescent="0.45">
      <c r="A52" s="29"/>
      <c r="B52" s="30" t="s">
        <v>175</v>
      </c>
      <c r="C52" s="29" t="s">
        <v>176</v>
      </c>
      <c r="D52" s="112"/>
      <c r="E52" s="32">
        <v>62.835999999999999</v>
      </c>
      <c r="F52" s="32">
        <v>62.732999999999997</v>
      </c>
      <c r="G52" s="32">
        <v>61.468000000000004</v>
      </c>
      <c r="H52" s="32">
        <v>64.802000000000007</v>
      </c>
      <c r="I52" s="32">
        <v>63.466000000000001</v>
      </c>
      <c r="J52" s="32">
        <v>62.170999999999999</v>
      </c>
      <c r="K52" s="32">
        <v>65.372</v>
      </c>
      <c r="L52" s="32">
        <v>63.734000000000002</v>
      </c>
      <c r="M52" s="32">
        <v>62.512999999999998</v>
      </c>
      <c r="N52" s="32">
        <v>68.739999999999995</v>
      </c>
      <c r="O52" s="32">
        <v>66.756</v>
      </c>
      <c r="P52" s="32">
        <v>67.575000000000003</v>
      </c>
      <c r="Q52" s="32">
        <v>64.869</v>
      </c>
      <c r="R52" s="32">
        <v>70.655000000000001</v>
      </c>
      <c r="S52" s="32">
        <v>67.855999999999995</v>
      </c>
      <c r="T52" s="32">
        <v>65.334999999999994</v>
      </c>
      <c r="U52" s="32">
        <v>63.5</v>
      </c>
      <c r="V52" s="32">
        <v>61.131999999999998</v>
      </c>
      <c r="W52" s="32">
        <v>58.338000000000001</v>
      </c>
      <c r="X52" s="32">
        <v>63.674999999999997</v>
      </c>
      <c r="Y52" s="32">
        <v>61.866</v>
      </c>
      <c r="Z52" s="32">
        <v>60.319000000000003</v>
      </c>
      <c r="AA52" s="32">
        <v>57.789000000000001</v>
      </c>
      <c r="AB52" s="32">
        <v>59.914999999999999</v>
      </c>
      <c r="AC52" s="32">
        <v>61.868000000000002</v>
      </c>
      <c r="AD52" s="32">
        <v>63.222000000000001</v>
      </c>
      <c r="AE52" s="32">
        <v>60.604999999999997</v>
      </c>
      <c r="AF52" s="32">
        <v>56.704000000000001</v>
      </c>
      <c r="AG52" s="32">
        <v>52.423000000000002</v>
      </c>
    </row>
    <row r="53" spans="1:33" ht="16.5" customHeight="1" x14ac:dyDescent="0.45">
      <c r="A53" s="20"/>
      <c r="B53" s="21" t="s">
        <v>189</v>
      </c>
      <c r="C53" s="20" t="s">
        <v>190</v>
      </c>
      <c r="D53" s="112"/>
      <c r="E53" s="23">
        <v>3.3380000000000001</v>
      </c>
      <c r="F53" s="23">
        <v>16.253</v>
      </c>
      <c r="G53" s="23">
        <v>15.83</v>
      </c>
      <c r="H53" s="23">
        <v>21.86</v>
      </c>
      <c r="I53" s="23">
        <v>21.431000000000001</v>
      </c>
      <c r="J53" s="23">
        <v>21.004999999999999</v>
      </c>
      <c r="K53" s="23">
        <v>20.190999999999999</v>
      </c>
      <c r="L53" s="23">
        <v>19.571000000000002</v>
      </c>
      <c r="M53" s="23">
        <v>18.968</v>
      </c>
      <c r="N53" s="23">
        <v>18.298999999999999</v>
      </c>
      <c r="O53" s="23">
        <v>17.826000000000001</v>
      </c>
      <c r="P53" s="23">
        <v>17.263999999999999</v>
      </c>
      <c r="Q53" s="23">
        <v>16.864000000000001</v>
      </c>
      <c r="R53" s="23">
        <v>16.651</v>
      </c>
      <c r="S53" s="23">
        <v>16.349</v>
      </c>
      <c r="T53" s="23">
        <v>16.013000000000002</v>
      </c>
      <c r="U53" s="23">
        <v>15.647</v>
      </c>
      <c r="V53" s="23">
        <v>15.257</v>
      </c>
      <c r="W53" s="23">
        <v>14.845000000000001</v>
      </c>
      <c r="X53" s="23">
        <v>14.27</v>
      </c>
      <c r="Y53" s="23">
        <v>13.836</v>
      </c>
      <c r="Z53" s="23">
        <v>13.272</v>
      </c>
      <c r="AA53" s="23">
        <v>12.839</v>
      </c>
      <c r="AB53" s="23">
        <v>12.07</v>
      </c>
      <c r="AC53" s="23">
        <v>11.456</v>
      </c>
      <c r="AD53" s="23">
        <v>10.83</v>
      </c>
      <c r="AE53" s="23">
        <v>10.202</v>
      </c>
      <c r="AF53" s="23">
        <v>9.5389999999999997</v>
      </c>
      <c r="AG53" s="23">
        <v>8.8339999999999996</v>
      </c>
    </row>
    <row r="54" spans="1:33" ht="16.5" customHeight="1" x14ac:dyDescent="0.45">
      <c r="A54" s="29"/>
      <c r="B54" s="30" t="s">
        <v>155</v>
      </c>
      <c r="C54" s="29" t="s">
        <v>205</v>
      </c>
      <c r="D54" s="112"/>
      <c r="E54" s="32"/>
      <c r="F54" s="32"/>
      <c r="G54" s="32"/>
      <c r="H54" s="32"/>
      <c r="I54" s="32"/>
      <c r="J54" s="32"/>
      <c r="K54" s="32"/>
      <c r="L54" s="32"/>
      <c r="M54" s="32"/>
      <c r="N54" s="32">
        <v>0.59799999999999998</v>
      </c>
      <c r="O54" s="32">
        <v>0.33300000000000002</v>
      </c>
      <c r="P54" s="32">
        <v>1.446</v>
      </c>
      <c r="Q54" s="32">
        <v>1.2549999999999999</v>
      </c>
      <c r="R54" s="32">
        <v>1.7</v>
      </c>
      <c r="S54" s="32">
        <v>1.1240000000000001</v>
      </c>
      <c r="T54" s="32">
        <v>3.056</v>
      </c>
      <c r="U54" s="32">
        <v>2.0550000000000002</v>
      </c>
      <c r="V54" s="32">
        <v>2.12</v>
      </c>
      <c r="W54" s="32">
        <v>2.3420000000000001</v>
      </c>
      <c r="X54" s="32">
        <v>6.0019999999999998</v>
      </c>
      <c r="Y54" s="32">
        <v>5.7329999999999997</v>
      </c>
      <c r="Z54" s="32">
        <v>6.8049999999999997</v>
      </c>
      <c r="AA54" s="32">
        <v>7.0510000000000002</v>
      </c>
      <c r="AB54" s="32">
        <v>10.006</v>
      </c>
      <c r="AC54" s="32">
        <v>6.4139999999999997</v>
      </c>
      <c r="AD54" s="32">
        <v>5.8979999999999997</v>
      </c>
      <c r="AE54" s="32">
        <v>6.8540000000000001</v>
      </c>
      <c r="AF54" s="32">
        <v>7.625</v>
      </c>
      <c r="AG54" s="32">
        <v>7.3760000000000003</v>
      </c>
    </row>
    <row r="55" spans="1:33" ht="16.5" customHeight="1" x14ac:dyDescent="0.45">
      <c r="A55" s="20"/>
      <c r="B55" s="21" t="s">
        <v>194</v>
      </c>
      <c r="C55" s="20" t="s">
        <v>195</v>
      </c>
      <c r="D55" s="112"/>
      <c r="E55" s="23">
        <v>2.6819999999999999</v>
      </c>
      <c r="F55" s="23">
        <v>4.7270000000000003</v>
      </c>
      <c r="G55" s="23">
        <v>2.4940000000000002</v>
      </c>
      <c r="H55" s="23">
        <v>2.0979999999999999</v>
      </c>
      <c r="I55" s="23">
        <v>1.619</v>
      </c>
      <c r="J55" s="23">
        <v>1.764</v>
      </c>
      <c r="K55" s="23">
        <v>1.3979999999999999</v>
      </c>
      <c r="L55" s="23">
        <v>4.0460000000000003</v>
      </c>
      <c r="M55" s="23">
        <v>1.83</v>
      </c>
      <c r="N55" s="23">
        <v>3.3610000000000002</v>
      </c>
      <c r="O55" s="23">
        <v>4.0960000000000001</v>
      </c>
      <c r="P55" s="23">
        <v>5.2380000000000004</v>
      </c>
      <c r="Q55" s="23">
        <v>5.8179999999999996</v>
      </c>
      <c r="R55" s="23">
        <v>4.4530000000000003</v>
      </c>
      <c r="S55" s="23">
        <v>5.0149999999999997</v>
      </c>
      <c r="T55" s="23">
        <v>4.1159999999999997</v>
      </c>
      <c r="U55" s="23">
        <v>5.359</v>
      </c>
      <c r="V55" s="23">
        <v>1.484</v>
      </c>
      <c r="W55" s="23">
        <v>0.23599999999999999</v>
      </c>
      <c r="X55" s="23">
        <v>1.492</v>
      </c>
      <c r="Y55" s="23">
        <v>1.502</v>
      </c>
      <c r="Z55" s="23">
        <v>1.6379999999999999</v>
      </c>
      <c r="AA55" s="23">
        <v>1.9730000000000001</v>
      </c>
      <c r="AB55" s="23">
        <v>2.036</v>
      </c>
      <c r="AC55" s="23">
        <v>2.1059999999999999</v>
      </c>
      <c r="AD55" s="23">
        <v>1.8009999999999999</v>
      </c>
      <c r="AE55" s="23">
        <v>9.8529999999999998</v>
      </c>
      <c r="AF55" s="23">
        <v>10.048</v>
      </c>
      <c r="AG55" s="23">
        <v>0</v>
      </c>
    </row>
    <row r="56" spans="1:33" ht="16.5" customHeight="1" outlineLevel="1" x14ac:dyDescent="0.45">
      <c r="A56" s="18"/>
      <c r="B56" s="18" t="s">
        <v>206</v>
      </c>
      <c r="C56" s="18" t="s">
        <v>199</v>
      </c>
      <c r="D56" s="113"/>
      <c r="E56" s="19">
        <v>143.74</v>
      </c>
      <c r="F56" s="19">
        <v>156.91499999999999</v>
      </c>
      <c r="G56" s="19">
        <v>176.40199999999999</v>
      </c>
      <c r="H56" s="19">
        <v>187.738</v>
      </c>
      <c r="I56" s="19">
        <v>175.786</v>
      </c>
      <c r="J56" s="19">
        <v>169.59</v>
      </c>
      <c r="K56" s="19">
        <v>153.601</v>
      </c>
      <c r="L56" s="19">
        <v>327.75900000000001</v>
      </c>
      <c r="M56" s="19">
        <v>441.54500000000002</v>
      </c>
      <c r="N56" s="19">
        <v>559.23400000000004</v>
      </c>
      <c r="O56" s="19">
        <v>654.12</v>
      </c>
      <c r="P56" s="19">
        <v>963.80600000000004</v>
      </c>
      <c r="Q56" s="19">
        <v>883.95600000000002</v>
      </c>
      <c r="R56" s="19">
        <v>637.44899999999996</v>
      </c>
      <c r="S56" s="19">
        <v>672.67100000000005</v>
      </c>
      <c r="T56" s="19">
        <v>638.40499999999997</v>
      </c>
      <c r="U56" s="19">
        <v>658.09400000000005</v>
      </c>
      <c r="V56" s="19">
        <v>263.26799999999997</v>
      </c>
      <c r="W56" s="19">
        <v>261.08999999999997</v>
      </c>
      <c r="X56" s="19">
        <v>280.68900000000002</v>
      </c>
      <c r="Y56" s="19">
        <v>281.38900000000001</v>
      </c>
      <c r="Z56" s="19">
        <v>128.477</v>
      </c>
      <c r="AA56" s="19">
        <v>135.744</v>
      </c>
      <c r="AB56" s="19">
        <v>134.96799999999999</v>
      </c>
      <c r="AC56" s="19">
        <v>123.75700000000001</v>
      </c>
      <c r="AD56" s="19">
        <v>126.738</v>
      </c>
      <c r="AE56" s="19">
        <v>122.167</v>
      </c>
      <c r="AF56" s="19">
        <v>115.973</v>
      </c>
      <c r="AG56" s="19">
        <v>87.706999999999994</v>
      </c>
    </row>
    <row r="57" spans="1:33" ht="16.5" customHeight="1" x14ac:dyDescent="0.45">
      <c r="B57" s="77"/>
      <c r="C57" s="77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</row>
    <row r="58" spans="1:33" ht="16.5" customHeight="1" x14ac:dyDescent="0.45">
      <c r="A58" s="105"/>
      <c r="B58" s="106" t="s">
        <v>207</v>
      </c>
      <c r="C58" s="106" t="s">
        <v>208</v>
      </c>
      <c r="D58" s="118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</row>
    <row r="59" spans="1:33" ht="16.5" customHeight="1" x14ac:dyDescent="0.45">
      <c r="A59" s="20"/>
      <c r="B59" s="21" t="s">
        <v>209</v>
      </c>
      <c r="C59" s="20" t="s">
        <v>210</v>
      </c>
      <c r="D59" s="112"/>
      <c r="E59" s="23">
        <v>53.521000000000001</v>
      </c>
      <c r="F59" s="23">
        <v>53.628999999999998</v>
      </c>
      <c r="G59" s="23">
        <v>53.628999999999998</v>
      </c>
      <c r="H59" s="23">
        <v>53.628999999999998</v>
      </c>
      <c r="I59" s="23">
        <v>630.55899999999997</v>
      </c>
      <c r="J59" s="23">
        <v>630.55899999999997</v>
      </c>
      <c r="K59" s="23">
        <v>636.17700000000002</v>
      </c>
      <c r="L59" s="23">
        <v>643.65099999999995</v>
      </c>
      <c r="M59" s="23">
        <v>2889.5920000000001</v>
      </c>
      <c r="N59" s="23">
        <v>2897.8359999999998</v>
      </c>
      <c r="O59" s="23">
        <v>2898.7910000000002</v>
      </c>
      <c r="P59" s="23">
        <v>2926.7750000000001</v>
      </c>
      <c r="Q59" s="23">
        <v>2926.7750000000001</v>
      </c>
      <c r="R59" s="23">
        <v>2930.7179999999998</v>
      </c>
      <c r="S59" s="23">
        <v>2930.7359999999999</v>
      </c>
      <c r="T59" s="23">
        <v>2934.2310000000002</v>
      </c>
      <c r="U59" s="23">
        <v>2934.2310000000002</v>
      </c>
      <c r="V59" s="23">
        <v>2937.665</v>
      </c>
      <c r="W59" s="23">
        <v>2937.665</v>
      </c>
      <c r="X59" s="23">
        <v>2940.1410000000001</v>
      </c>
      <c r="Y59" s="23">
        <v>2940.1410000000001</v>
      </c>
      <c r="Z59" s="23">
        <v>2868.29</v>
      </c>
      <c r="AA59" s="23">
        <v>2868.29</v>
      </c>
      <c r="AB59" s="23">
        <v>2868.29</v>
      </c>
      <c r="AC59" s="23">
        <v>2868.29</v>
      </c>
      <c r="AD59" s="23">
        <v>2749.0970000000002</v>
      </c>
      <c r="AE59" s="23">
        <v>2749.0970000000002</v>
      </c>
      <c r="AF59" s="23">
        <v>2469.875</v>
      </c>
      <c r="AG59" s="23">
        <v>2329.8760000000002</v>
      </c>
    </row>
    <row r="60" spans="1:33" ht="16.5" customHeight="1" x14ac:dyDescent="0.45">
      <c r="A60" s="29"/>
      <c r="B60" s="30" t="s">
        <v>211</v>
      </c>
      <c r="C60" s="29" t="s">
        <v>212</v>
      </c>
      <c r="D60" s="11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>
        <v>-6.6269163300000002</v>
      </c>
      <c r="P60" s="32">
        <v>-45.768999999999998</v>
      </c>
      <c r="Q60" s="32">
        <v>-45.768999999999998</v>
      </c>
      <c r="R60" s="32">
        <v>-47.481000000000002</v>
      </c>
      <c r="S60" s="32">
        <v>-47.481000000000002</v>
      </c>
      <c r="T60" s="32">
        <v>-47.481000000000002</v>
      </c>
      <c r="U60" s="32">
        <v>-47.481000000000002</v>
      </c>
      <c r="V60" s="32">
        <v>-63.218000000000004</v>
      </c>
      <c r="W60" s="32">
        <v>-63.218000000000004</v>
      </c>
      <c r="X60" s="32">
        <v>-63.218000000000004</v>
      </c>
      <c r="Y60" s="32">
        <v>-72.935000000000002</v>
      </c>
      <c r="Z60" s="32">
        <v>-104.569</v>
      </c>
      <c r="AA60" s="32">
        <v>-58.011000000000003</v>
      </c>
      <c r="AB60" s="32">
        <v>-25.375</v>
      </c>
      <c r="AC60" s="32">
        <v>-50.55</v>
      </c>
      <c r="AD60" s="32">
        <v>-52.154000000000003</v>
      </c>
      <c r="AE60" s="32">
        <v>-54.259</v>
      </c>
      <c r="AF60" s="32">
        <v>-66.980999999999995</v>
      </c>
      <c r="AG60" s="32">
        <v>-75.641999999999996</v>
      </c>
    </row>
    <row r="61" spans="1:33" ht="16.5" customHeight="1" x14ac:dyDescent="0.45">
      <c r="A61" s="20"/>
      <c r="B61" s="21" t="s">
        <v>213</v>
      </c>
      <c r="C61" s="20" t="s">
        <v>214</v>
      </c>
      <c r="D61" s="112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>
        <v>-189.65</v>
      </c>
      <c r="AC61" s="23">
        <v>-189.65</v>
      </c>
      <c r="AD61" s="23">
        <v>0</v>
      </c>
      <c r="AE61" s="23">
        <v>0</v>
      </c>
      <c r="AF61" s="23">
        <v>0</v>
      </c>
      <c r="AG61" s="23">
        <v>0</v>
      </c>
    </row>
    <row r="62" spans="1:33" ht="16.5" customHeight="1" x14ac:dyDescent="0.45">
      <c r="A62" s="29"/>
      <c r="B62" s="30" t="s">
        <v>215</v>
      </c>
      <c r="C62" s="29" t="s">
        <v>216</v>
      </c>
      <c r="D62" s="112"/>
      <c r="E62" s="32">
        <v>3.8639999999999999</v>
      </c>
      <c r="F62" s="32">
        <v>13.023</v>
      </c>
      <c r="G62" s="32">
        <v>17.841999999999999</v>
      </c>
      <c r="H62" s="32">
        <v>18.27</v>
      </c>
      <c r="I62" s="32">
        <v>-10.243</v>
      </c>
      <c r="J62" s="32">
        <v>-5.3209999999999997</v>
      </c>
      <c r="K62" s="32">
        <v>-6.3310000000000004</v>
      </c>
      <c r="L62" s="32">
        <v>10.148</v>
      </c>
      <c r="M62" s="32">
        <v>40.725999999999999</v>
      </c>
      <c r="N62" s="32">
        <v>44.037999999999997</v>
      </c>
      <c r="O62" s="32">
        <v>46.759916330000003</v>
      </c>
      <c r="P62" s="32">
        <v>49.634999999999998</v>
      </c>
      <c r="Q62" s="32">
        <v>51.49</v>
      </c>
      <c r="R62" s="32">
        <v>53.58</v>
      </c>
      <c r="S62" s="32">
        <v>60.753</v>
      </c>
      <c r="T62" s="32">
        <v>63.322000000000003</v>
      </c>
      <c r="U62" s="32">
        <v>64.793000000000006</v>
      </c>
      <c r="V62" s="32">
        <v>68.519000000000005</v>
      </c>
      <c r="W62" s="32">
        <v>73.825000000000003</v>
      </c>
      <c r="X62" s="32">
        <v>77.073999999999998</v>
      </c>
      <c r="Y62" s="32">
        <v>80.11</v>
      </c>
      <c r="Z62" s="32">
        <v>83.433000000000007</v>
      </c>
      <c r="AA62" s="32">
        <v>-157.08000000000001</v>
      </c>
      <c r="AB62" s="32">
        <v>90.384</v>
      </c>
      <c r="AC62" s="32">
        <v>91.382000000000005</v>
      </c>
      <c r="AD62" s="32">
        <v>25.280999999999999</v>
      </c>
      <c r="AE62" s="32">
        <v>28.776</v>
      </c>
      <c r="AF62" s="32">
        <v>33.103000000000002</v>
      </c>
      <c r="AG62" s="32">
        <v>37.442999999999998</v>
      </c>
    </row>
    <row r="63" spans="1:33" ht="16.5" customHeight="1" x14ac:dyDescent="0.45">
      <c r="A63" s="20"/>
      <c r="B63" s="21" t="s">
        <v>217</v>
      </c>
      <c r="C63" s="20" t="s">
        <v>218</v>
      </c>
      <c r="D63" s="112"/>
      <c r="E63" s="23">
        <v>4.2629999999999999</v>
      </c>
      <c r="F63" s="23">
        <v>4.2629999999999999</v>
      </c>
      <c r="G63" s="23">
        <v>4.2629999999999999</v>
      </c>
      <c r="H63" s="23">
        <v>16.434000000000001</v>
      </c>
      <c r="I63" s="23">
        <v>16.434000000000001</v>
      </c>
      <c r="J63" s="23">
        <v>16.434000000000001</v>
      </c>
      <c r="K63" s="23">
        <v>16.434000000000001</v>
      </c>
      <c r="L63" s="23">
        <v>20.173999999999999</v>
      </c>
      <c r="M63" s="23">
        <v>20.173999999999999</v>
      </c>
      <c r="N63" s="23">
        <v>20.173999999999999</v>
      </c>
      <c r="O63" s="23">
        <v>20.173999999999999</v>
      </c>
      <c r="P63" s="23">
        <v>4.4249999999999998</v>
      </c>
      <c r="Q63" s="23">
        <v>4.4249999999999998</v>
      </c>
      <c r="R63" s="23">
        <v>4.4249999999999998</v>
      </c>
      <c r="S63" s="23">
        <v>4.4249999999999998</v>
      </c>
      <c r="T63" s="23">
        <v>25.507000000000001</v>
      </c>
      <c r="U63" s="23">
        <v>27.515000000000001</v>
      </c>
      <c r="V63" s="23">
        <v>3.8919999999999999</v>
      </c>
      <c r="W63" s="23">
        <v>2.4569999999999999</v>
      </c>
      <c r="X63" s="23">
        <v>0</v>
      </c>
      <c r="Y63" s="23">
        <v>0</v>
      </c>
      <c r="Z63" s="23">
        <v>0</v>
      </c>
      <c r="AA63" s="23">
        <v>87.3</v>
      </c>
      <c r="AB63" s="23">
        <v>2.194</v>
      </c>
      <c r="AC63" s="23">
        <v>2.194</v>
      </c>
      <c r="AD63" s="23">
        <v>2.194</v>
      </c>
      <c r="AE63" s="23">
        <v>-26.405999999999999</v>
      </c>
      <c r="AF63" s="23">
        <v>31.85</v>
      </c>
      <c r="AG63" s="23">
        <v>31.85</v>
      </c>
    </row>
    <row r="64" spans="1:33" ht="16.5" customHeight="1" x14ac:dyDescent="0.45">
      <c r="A64" s="29"/>
      <c r="B64" s="30" t="s">
        <v>219</v>
      </c>
      <c r="C64" s="29" t="s">
        <v>220</v>
      </c>
      <c r="D64" s="112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2">
        <v>-1.494</v>
      </c>
      <c r="W64" s="32">
        <v>-0.57999999999999996</v>
      </c>
      <c r="X64" s="32">
        <v>0</v>
      </c>
      <c r="Y64" s="32">
        <v>-0.106</v>
      </c>
      <c r="Z64" s="32">
        <v>1.758</v>
      </c>
      <c r="AA64" s="32">
        <v>0.57599999999999996</v>
      </c>
      <c r="AB64" s="32">
        <v>0</v>
      </c>
      <c r="AC64" s="32">
        <v>0</v>
      </c>
      <c r="AD64" s="32">
        <v>-0.93</v>
      </c>
      <c r="AE64" s="32">
        <v>-1.3959999999999999</v>
      </c>
      <c r="AF64" s="32">
        <v>0.04</v>
      </c>
      <c r="AG64" s="32">
        <v>-1.9279999999999999</v>
      </c>
    </row>
    <row r="65" spans="1:33" ht="16.5" customHeight="1" x14ac:dyDescent="0.45">
      <c r="A65" s="20"/>
      <c r="B65" s="21" t="s">
        <v>221</v>
      </c>
      <c r="C65" s="20" t="s">
        <v>222</v>
      </c>
      <c r="D65" s="112"/>
      <c r="E65" s="23">
        <v>1.4259999999999999</v>
      </c>
      <c r="F65" s="23">
        <v>4.3529999999999998</v>
      </c>
      <c r="G65" s="23">
        <v>7.6319999999999997</v>
      </c>
      <c r="H65" s="23">
        <v>0</v>
      </c>
      <c r="I65" s="23">
        <v>-2.2709999999999999</v>
      </c>
      <c r="J65" s="23">
        <v>2.9710000000000001</v>
      </c>
      <c r="K65" s="23">
        <v>10.781000000000001</v>
      </c>
      <c r="L65" s="23"/>
      <c r="M65" s="23">
        <v>-8.3770000000000007</v>
      </c>
      <c r="N65" s="23">
        <v>-4.8010000000000002</v>
      </c>
      <c r="O65" s="23">
        <v>-8.5370000000000008</v>
      </c>
      <c r="P65" s="23">
        <v>0</v>
      </c>
      <c r="Q65" s="23">
        <v>4.53</v>
      </c>
      <c r="R65" s="23">
        <v>17.786000000000001</v>
      </c>
      <c r="S65" s="23">
        <v>11.407999999999999</v>
      </c>
      <c r="T65" s="23">
        <v>0</v>
      </c>
      <c r="U65" s="23">
        <v>7.2329999999999997</v>
      </c>
      <c r="V65" s="23">
        <v>-31.599</v>
      </c>
      <c r="W65" s="23">
        <v>-28.643000000000001</v>
      </c>
      <c r="X65" s="23">
        <v>-71.850999999999999</v>
      </c>
      <c r="Y65" s="23">
        <v>-47.381</v>
      </c>
      <c r="Z65" s="23">
        <v>42.792000000000002</v>
      </c>
      <c r="AA65" s="23">
        <v>59.680999999999997</v>
      </c>
      <c r="AB65" s="23">
        <v>0</v>
      </c>
      <c r="AC65" s="23">
        <v>14.808</v>
      </c>
      <c r="AD65" s="23">
        <v>30.616</v>
      </c>
      <c r="AE65" s="23">
        <v>-257.21100000000001</v>
      </c>
      <c r="AF65" s="23">
        <v>0</v>
      </c>
      <c r="AG65" s="23">
        <v>21.515000000000001</v>
      </c>
    </row>
    <row r="66" spans="1:33" ht="16.5" customHeight="1" x14ac:dyDescent="0.45">
      <c r="A66" s="18"/>
      <c r="B66" s="18" t="s">
        <v>223</v>
      </c>
      <c r="C66" s="18" t="s">
        <v>224</v>
      </c>
      <c r="D66" s="113"/>
      <c r="E66" s="19">
        <v>63.073999999999998</v>
      </c>
      <c r="F66" s="19">
        <v>75.268000000000001</v>
      </c>
      <c r="G66" s="19">
        <v>83.366</v>
      </c>
      <c r="H66" s="19">
        <v>88.332999999999998</v>
      </c>
      <c r="I66" s="19">
        <v>634.47900000000004</v>
      </c>
      <c r="J66" s="19">
        <v>644.64300000000003</v>
      </c>
      <c r="K66" s="19">
        <v>657.06100000000004</v>
      </c>
      <c r="L66" s="19">
        <v>673.97299999999996</v>
      </c>
      <c r="M66" s="19">
        <v>2942.1149999999998</v>
      </c>
      <c r="N66" s="19">
        <v>2957.2469999999998</v>
      </c>
      <c r="O66" s="19">
        <v>2950.5610000000001</v>
      </c>
      <c r="P66" s="19">
        <v>2935.0659999999998</v>
      </c>
      <c r="Q66" s="19">
        <v>2941.451</v>
      </c>
      <c r="R66" s="19">
        <v>2959.0279999999998</v>
      </c>
      <c r="S66" s="19">
        <v>2959.8409999999999</v>
      </c>
      <c r="T66" s="19">
        <v>2975.5790000000002</v>
      </c>
      <c r="U66" s="19">
        <v>2986.2910000000002</v>
      </c>
      <c r="V66" s="19">
        <v>2913.7649999999999</v>
      </c>
      <c r="W66" s="19">
        <v>2921.5059999999999</v>
      </c>
      <c r="X66" s="19">
        <v>2882.1460000000002</v>
      </c>
      <c r="Y66" s="19">
        <v>2899.8290000000002</v>
      </c>
      <c r="Z66" s="19">
        <v>2891.7040000000002</v>
      </c>
      <c r="AA66" s="19">
        <v>2800.7559999999999</v>
      </c>
      <c r="AB66" s="19">
        <v>2745.8429999999998</v>
      </c>
      <c r="AC66" s="19">
        <v>2736.4740000000002</v>
      </c>
      <c r="AD66" s="19">
        <v>2754.1039999999998</v>
      </c>
      <c r="AE66" s="19">
        <v>2438.6010000000001</v>
      </c>
      <c r="AF66" s="19">
        <v>2467.8870000000002</v>
      </c>
      <c r="AG66" s="19">
        <v>2343.114</v>
      </c>
    </row>
    <row r="67" spans="1:33" ht="7.5" customHeight="1" x14ac:dyDescent="0.45">
      <c r="B67" s="78"/>
      <c r="C67" s="78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</row>
    <row r="68" spans="1:33" ht="16.5" customHeight="1" x14ac:dyDescent="0.45">
      <c r="A68" s="18"/>
      <c r="B68" s="18" t="s">
        <v>225</v>
      </c>
      <c r="C68" s="18" t="s">
        <v>226</v>
      </c>
      <c r="D68" s="113"/>
      <c r="E68" s="19">
        <v>400.221</v>
      </c>
      <c r="F68" s="19">
        <v>456.12900000000002</v>
      </c>
      <c r="G68" s="19">
        <v>509.38400000000001</v>
      </c>
      <c r="H68" s="19">
        <v>514.01300000000003</v>
      </c>
      <c r="I68" s="19">
        <v>1086.096</v>
      </c>
      <c r="J68" s="19">
        <v>1184.808</v>
      </c>
      <c r="K68" s="19">
        <v>1217.94</v>
      </c>
      <c r="L68" s="19">
        <v>1452.364</v>
      </c>
      <c r="M68" s="19">
        <v>3897.424</v>
      </c>
      <c r="N68" s="19">
        <v>4034.5770000000002</v>
      </c>
      <c r="O68" s="19">
        <v>4202.076</v>
      </c>
      <c r="P68" s="19">
        <v>4575.8590000000004</v>
      </c>
      <c r="Q68" s="19">
        <v>4623.66</v>
      </c>
      <c r="R68" s="19">
        <v>4574.2439999999997</v>
      </c>
      <c r="S68" s="19">
        <v>4619.3729999999996</v>
      </c>
      <c r="T68" s="19">
        <v>4727.3209999999999</v>
      </c>
      <c r="U68" s="19">
        <v>4704.7439999999997</v>
      </c>
      <c r="V68" s="19">
        <v>4417.0839999999998</v>
      </c>
      <c r="W68" s="19">
        <v>4496.01</v>
      </c>
      <c r="X68" s="19">
        <v>4604.3879999999999</v>
      </c>
      <c r="Y68" s="19">
        <v>4660.4570000000003</v>
      </c>
      <c r="Z68" s="19">
        <v>4087.43</v>
      </c>
      <c r="AA68" s="19">
        <v>3993.8850000000002</v>
      </c>
      <c r="AB68" s="19">
        <v>4010.6219999999998</v>
      </c>
      <c r="AC68" s="19">
        <v>3995.6309999999999</v>
      </c>
      <c r="AD68" s="19">
        <v>3831.4639999999999</v>
      </c>
      <c r="AE68" s="19">
        <v>3601.7829999999999</v>
      </c>
      <c r="AF68" s="19">
        <v>3638.3850000000002</v>
      </c>
      <c r="AG68" s="19">
        <v>3519.89</v>
      </c>
    </row>
  </sheetData>
  <hyperlinks>
    <hyperlink ref="A1" r:id="rId1" location="'Capa'!A1" xr:uid="{00000000-0004-0000-0500-000000000000}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11331"/>
  </sheetPr>
  <dimension ref="A1:BF78"/>
  <sheetViews>
    <sheetView showGridLines="0" zoomScaleNormal="100" workbookViewId="0">
      <pane xSplit="4" ySplit="2" topLeftCell="AW3" activePane="bottomRight" state="frozen"/>
      <selection pane="topRight" activeCell="E1" sqref="E1"/>
      <selection pane="bottomLeft" activeCell="A3" sqref="A3"/>
      <selection pane="bottomRight" activeCell="B19" sqref="B19"/>
    </sheetView>
  </sheetViews>
  <sheetFormatPr defaultColWidth="9.1796875" defaultRowHeight="11.5" outlineLevelRow="1" outlineLevelCol="1" x14ac:dyDescent="0.3"/>
  <cols>
    <col min="1" max="1" width="2.453125" style="28" customWidth="1"/>
    <col min="2" max="2" width="44" style="28" customWidth="1"/>
    <col min="3" max="3" width="38" style="28" hidden="1" customWidth="1" outlineLevel="1"/>
    <col min="4" max="4" width="1.54296875" style="115" customWidth="1" collapsed="1"/>
    <col min="5" max="33" width="12" style="28" customWidth="1"/>
    <col min="34" max="34" width="4.08984375" style="110" customWidth="1" collapsed="1"/>
    <col min="35" max="41" width="12" style="28" customWidth="1"/>
    <col min="42" max="42" width="4.08984375" style="110" customWidth="1" collapsed="1"/>
    <col min="43" max="49" width="12" style="28" customWidth="1"/>
    <col min="50" max="50" width="4.08984375" style="110" customWidth="1" collapsed="1"/>
    <col min="51" max="58" width="12" style="28" customWidth="1"/>
    <col min="59" max="59" width="9.1796875" style="28" customWidth="1"/>
    <col min="60" max="16384" width="9.1796875" style="28"/>
  </cols>
  <sheetData>
    <row r="1" spans="1:58" ht="3.75" customHeight="1" x14ac:dyDescent="0.35">
      <c r="A1" s="7" t="s">
        <v>26</v>
      </c>
      <c r="B1" s="1"/>
      <c r="C1" s="1"/>
      <c r="D1" s="10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79"/>
      <c r="AD1" s="80"/>
      <c r="AE1" s="80"/>
      <c r="AF1" s="80"/>
      <c r="AG1" s="80"/>
      <c r="AH1" s="108"/>
      <c r="AI1" s="1"/>
      <c r="AJ1" s="1"/>
      <c r="AK1" s="1"/>
      <c r="AL1" s="1"/>
      <c r="AM1" s="1"/>
      <c r="AN1" s="1"/>
      <c r="AO1" s="1"/>
      <c r="AP1" s="108"/>
      <c r="AQ1" s="1"/>
      <c r="AR1" s="1"/>
      <c r="AS1" s="1"/>
      <c r="AT1" s="1"/>
      <c r="AU1" s="1"/>
      <c r="AV1" s="1"/>
      <c r="AW1" s="80"/>
      <c r="AX1" s="108"/>
      <c r="AY1" s="1"/>
      <c r="AZ1" s="1"/>
      <c r="BA1" s="1"/>
      <c r="BB1" s="1"/>
      <c r="BC1" s="1"/>
      <c r="BD1" s="1"/>
      <c r="BE1" s="1"/>
      <c r="BF1" s="1"/>
    </row>
    <row r="2" spans="1:58" s="68" customFormat="1" ht="31.5" customHeight="1" x14ac:dyDescent="0.45">
      <c r="A2" s="14"/>
      <c r="B2" s="14" t="s">
        <v>19</v>
      </c>
      <c r="C2" s="14" t="s">
        <v>227</v>
      </c>
      <c r="D2" s="109"/>
      <c r="E2" s="15" t="s">
        <v>39</v>
      </c>
      <c r="F2" s="15" t="s">
        <v>40</v>
      </c>
      <c r="G2" s="15" t="s">
        <v>41</v>
      </c>
      <c r="H2" s="15" t="s">
        <v>42</v>
      </c>
      <c r="I2" s="15" t="s">
        <v>43</v>
      </c>
      <c r="J2" s="15" t="s">
        <v>44</v>
      </c>
      <c r="K2" s="15" t="s">
        <v>45</v>
      </c>
      <c r="L2" s="15" t="s">
        <v>46</v>
      </c>
      <c r="M2" s="15" t="s">
        <v>47</v>
      </c>
      <c r="N2" s="15" t="s">
        <v>48</v>
      </c>
      <c r="O2" s="15" t="s">
        <v>49</v>
      </c>
      <c r="P2" s="15" t="s">
        <v>50</v>
      </c>
      <c r="Q2" s="15" t="s">
        <v>51</v>
      </c>
      <c r="R2" s="15" t="s">
        <v>52</v>
      </c>
      <c r="S2" s="15" t="s">
        <v>53</v>
      </c>
      <c r="T2" s="15" t="s">
        <v>54</v>
      </c>
      <c r="U2" s="15" t="s">
        <v>55</v>
      </c>
      <c r="V2" s="15" t="s">
        <v>56</v>
      </c>
      <c r="W2" s="15" t="s">
        <v>57</v>
      </c>
      <c r="X2" s="15" t="s">
        <v>58</v>
      </c>
      <c r="Y2" s="15" t="s">
        <v>28</v>
      </c>
      <c r="Z2" s="15" t="s">
        <v>29</v>
      </c>
      <c r="AA2" s="15" t="s">
        <v>30</v>
      </c>
      <c r="AB2" s="15" t="s">
        <v>31</v>
      </c>
      <c r="AC2" s="15" t="s">
        <v>32</v>
      </c>
      <c r="AD2" s="15" t="s">
        <v>33</v>
      </c>
      <c r="AE2" s="15" t="s">
        <v>34</v>
      </c>
      <c r="AF2" s="15" t="s">
        <v>35</v>
      </c>
      <c r="AG2" s="15" t="s">
        <v>36</v>
      </c>
      <c r="AH2" s="109"/>
      <c r="AI2" s="15" t="s">
        <v>60</v>
      </c>
      <c r="AJ2" s="15" t="s">
        <v>61</v>
      </c>
      <c r="AK2" s="15" t="s">
        <v>62</v>
      </c>
      <c r="AL2" s="15" t="s">
        <v>63</v>
      </c>
      <c r="AM2" s="15" t="s">
        <v>64</v>
      </c>
      <c r="AN2" s="15" t="s">
        <v>65</v>
      </c>
      <c r="AO2" s="15" t="s">
        <v>66</v>
      </c>
      <c r="AP2" s="109"/>
      <c r="AQ2" s="15" t="s">
        <v>67</v>
      </c>
      <c r="AR2" s="15" t="s">
        <v>68</v>
      </c>
      <c r="AS2" s="15" t="s">
        <v>69</v>
      </c>
      <c r="AT2" s="15" t="s">
        <v>70</v>
      </c>
      <c r="AU2" s="15" t="s">
        <v>71</v>
      </c>
      <c r="AV2" s="15" t="s">
        <v>72</v>
      </c>
      <c r="AW2" s="15" t="s">
        <v>73</v>
      </c>
      <c r="AX2" s="109"/>
      <c r="AY2" s="15">
        <v>2018</v>
      </c>
      <c r="AZ2" s="15">
        <v>2019</v>
      </c>
      <c r="BA2" s="15">
        <v>2020</v>
      </c>
      <c r="BB2" s="15">
        <v>2021</v>
      </c>
      <c r="BC2" s="15">
        <v>2022</v>
      </c>
      <c r="BD2" s="15">
        <v>2023</v>
      </c>
      <c r="BE2" s="15">
        <v>2024</v>
      </c>
      <c r="BF2" s="15">
        <v>2025</v>
      </c>
    </row>
    <row r="3" spans="1:58" ht="11.25" customHeight="1" x14ac:dyDescent="0.3">
      <c r="B3" s="81"/>
      <c r="C3" s="81"/>
      <c r="D3" s="120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I3" s="82"/>
      <c r="AJ3" s="82"/>
      <c r="AK3" s="82"/>
      <c r="AL3" s="82"/>
      <c r="AM3" s="82"/>
      <c r="AN3" s="82"/>
      <c r="AO3" s="82"/>
      <c r="AQ3" s="82"/>
      <c r="AR3" s="82"/>
      <c r="AS3" s="82"/>
      <c r="AT3" s="82"/>
      <c r="AU3" s="82"/>
      <c r="AV3" s="82"/>
      <c r="AW3" s="82"/>
      <c r="AY3" s="82"/>
      <c r="AZ3" s="82"/>
      <c r="BA3" s="82"/>
      <c r="BB3" s="82"/>
      <c r="BC3" s="82"/>
      <c r="BD3" s="82"/>
      <c r="BE3" s="82"/>
      <c r="BF3" s="82"/>
    </row>
    <row r="4" spans="1:58" ht="14.25" customHeight="1" x14ac:dyDescent="0.4">
      <c r="A4" s="105"/>
      <c r="B4" s="106" t="s">
        <v>228</v>
      </c>
      <c r="C4" s="106" t="s">
        <v>229</v>
      </c>
      <c r="D4" s="118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11"/>
      <c r="AI4" s="107"/>
      <c r="AJ4" s="107"/>
      <c r="AK4" s="107"/>
      <c r="AL4" s="107"/>
      <c r="AM4" s="107"/>
      <c r="AN4" s="107"/>
      <c r="AO4" s="107"/>
      <c r="AP4" s="111"/>
      <c r="AQ4" s="107"/>
      <c r="AR4" s="107"/>
      <c r="AS4" s="107"/>
      <c r="AT4" s="107"/>
      <c r="AU4" s="107"/>
      <c r="AV4" s="107"/>
      <c r="AW4" s="107"/>
      <c r="AX4" s="111"/>
      <c r="AY4" s="107"/>
      <c r="AZ4" s="107"/>
      <c r="BA4" s="107"/>
      <c r="BB4" s="107"/>
      <c r="BC4" s="107"/>
      <c r="BD4" s="107"/>
      <c r="BE4" s="107"/>
      <c r="BF4" s="107"/>
    </row>
    <row r="5" spans="1:58" ht="14.25" customHeight="1" x14ac:dyDescent="0.3">
      <c r="A5" s="18"/>
      <c r="B5" s="18" t="s">
        <v>230</v>
      </c>
      <c r="C5" s="18" t="s">
        <v>97</v>
      </c>
      <c r="D5" s="121"/>
      <c r="E5" s="19">
        <v>3289</v>
      </c>
      <c r="F5" s="19">
        <v>5668</v>
      </c>
      <c r="G5" s="19">
        <v>8367</v>
      </c>
      <c r="H5" s="19">
        <v>6953</v>
      </c>
      <c r="I5" s="19">
        <v>-635</v>
      </c>
      <c r="J5" s="19">
        <v>10581</v>
      </c>
      <c r="K5" s="19">
        <v>13774</v>
      </c>
      <c r="L5" s="19">
        <v>5989</v>
      </c>
      <c r="M5" s="19">
        <v>-5811</v>
      </c>
      <c r="N5" s="19">
        <v>12485</v>
      </c>
      <c r="O5" s="19">
        <v>6711</v>
      </c>
      <c r="P5" s="19">
        <v>-826</v>
      </c>
      <c r="Q5" s="19">
        <v>16252</v>
      </c>
      <c r="R5" s="19">
        <v>23665</v>
      </c>
      <c r="S5" s="19">
        <v>6342</v>
      </c>
      <c r="T5" s="19">
        <v>13812</v>
      </c>
      <c r="U5" s="19">
        <v>15089</v>
      </c>
      <c r="V5" s="19">
        <v>-56039</v>
      </c>
      <c r="W5" s="19">
        <v>10518</v>
      </c>
      <c r="X5" s="19">
        <v>-79221</v>
      </c>
      <c r="Y5" s="19">
        <v>32859</v>
      </c>
      <c r="Z5" s="19">
        <v>21546</v>
      </c>
      <c r="AA5" s="19">
        <v>25902</v>
      </c>
      <c r="AB5" s="19">
        <v>-15391</v>
      </c>
      <c r="AC5" s="19">
        <v>23703</v>
      </c>
      <c r="AD5" s="19">
        <v>27099</v>
      </c>
      <c r="AE5" s="19">
        <v>-403339</v>
      </c>
      <c r="AF5" s="19">
        <v>48113</v>
      </c>
      <c r="AG5" s="19">
        <v>40752</v>
      </c>
      <c r="AH5" s="112"/>
      <c r="AI5" s="19">
        <v>8957</v>
      </c>
      <c r="AJ5" s="19">
        <v>9946</v>
      </c>
      <c r="AK5" s="19">
        <v>6674</v>
      </c>
      <c r="AL5" s="19">
        <v>39917</v>
      </c>
      <c r="AM5" s="19">
        <v>-40950</v>
      </c>
      <c r="AN5" s="19">
        <v>54405</v>
      </c>
      <c r="AO5" s="19">
        <v>50802</v>
      </c>
      <c r="AP5" s="112"/>
      <c r="AQ5" s="19">
        <v>17324</v>
      </c>
      <c r="AR5" s="19">
        <v>23720</v>
      </c>
      <c r="AS5" s="19">
        <v>13385</v>
      </c>
      <c r="AT5" s="19">
        <v>46259</v>
      </c>
      <c r="AU5" s="19">
        <v>-30432</v>
      </c>
      <c r="AV5" s="19">
        <v>80307</v>
      </c>
      <c r="AW5" s="19">
        <v>-352537</v>
      </c>
      <c r="AX5" s="112"/>
      <c r="AY5" s="19">
        <v>10301</v>
      </c>
      <c r="AZ5" s="19">
        <v>24277</v>
      </c>
      <c r="BA5" s="19">
        <v>29709</v>
      </c>
      <c r="BB5" s="19">
        <v>12559</v>
      </c>
      <c r="BC5" s="19">
        <v>60071</v>
      </c>
      <c r="BD5" s="19">
        <v>-109653</v>
      </c>
      <c r="BE5" s="19">
        <v>64916</v>
      </c>
      <c r="BF5" s="19">
        <v>-304424</v>
      </c>
    </row>
    <row r="6" spans="1:58" ht="14.25" customHeight="1" x14ac:dyDescent="0.3">
      <c r="A6" s="18"/>
      <c r="B6" s="18" t="s">
        <v>231</v>
      </c>
      <c r="C6" s="18" t="s">
        <v>232</v>
      </c>
      <c r="D6" s="122"/>
      <c r="E6" s="19">
        <v>17925</v>
      </c>
      <c r="F6" s="19">
        <v>16177</v>
      </c>
      <c r="G6" s="19">
        <v>17606</v>
      </c>
      <c r="H6" s="19">
        <v>22422.032370000001</v>
      </c>
      <c r="I6" s="19">
        <v>21443.11318</v>
      </c>
      <c r="J6" s="19">
        <v>22926.89615</v>
      </c>
      <c r="K6" s="19">
        <v>21245.251960000001</v>
      </c>
      <c r="L6" s="19">
        <v>20157.439380618998</v>
      </c>
      <c r="M6" s="19">
        <v>30166.224628161999</v>
      </c>
      <c r="N6" s="19">
        <v>37030.711620897397</v>
      </c>
      <c r="O6" s="19">
        <v>41059.858020940599</v>
      </c>
      <c r="P6" s="19">
        <v>47768.4050400001</v>
      </c>
      <c r="Q6" s="19">
        <v>48030.383140445199</v>
      </c>
      <c r="R6" s="19">
        <v>44112.616859554801</v>
      </c>
      <c r="S6" s="19">
        <v>67380</v>
      </c>
      <c r="T6" s="19">
        <v>58090</v>
      </c>
      <c r="U6" s="19">
        <v>62845</v>
      </c>
      <c r="V6" s="19">
        <v>130246</v>
      </c>
      <c r="W6" s="19">
        <v>58182</v>
      </c>
      <c r="X6" s="19">
        <v>166169</v>
      </c>
      <c r="Y6" s="19">
        <v>40186</v>
      </c>
      <c r="Z6" s="19">
        <v>50056</v>
      </c>
      <c r="AA6" s="19">
        <v>47553</v>
      </c>
      <c r="AB6" s="19">
        <v>84426</v>
      </c>
      <c r="AC6" s="19">
        <v>46692</v>
      </c>
      <c r="AD6" s="19">
        <v>45734</v>
      </c>
      <c r="AE6" s="19">
        <v>465792</v>
      </c>
      <c r="AF6" s="19">
        <v>39658</v>
      </c>
      <c r="AG6" s="19">
        <v>47959</v>
      </c>
      <c r="AI6" s="19">
        <v>34102</v>
      </c>
      <c r="AJ6" s="19">
        <v>44370.009330000001</v>
      </c>
      <c r="AK6" s="19">
        <v>67196.936249059407</v>
      </c>
      <c r="AL6" s="19">
        <v>92143</v>
      </c>
      <c r="AM6" s="19">
        <v>193091</v>
      </c>
      <c r="AN6" s="19">
        <v>90242</v>
      </c>
      <c r="AO6" s="19">
        <v>92426</v>
      </c>
      <c r="AQ6" s="19">
        <v>51708</v>
      </c>
      <c r="AR6" s="19">
        <v>65615.261289999995</v>
      </c>
      <c r="AS6" s="19">
        <v>108256.79427</v>
      </c>
      <c r="AT6" s="19">
        <v>159523</v>
      </c>
      <c r="AU6" s="19">
        <v>251273</v>
      </c>
      <c r="AV6" s="19">
        <v>137795</v>
      </c>
      <c r="AW6" s="19">
        <v>558218</v>
      </c>
      <c r="AY6" s="19"/>
      <c r="AZ6" s="19">
        <v>74130.032370000001</v>
      </c>
      <c r="BA6" s="19">
        <v>85772.700670619</v>
      </c>
      <c r="BB6" s="19">
        <v>156025.19931</v>
      </c>
      <c r="BC6" s="19">
        <v>217613</v>
      </c>
      <c r="BD6" s="19">
        <v>417442</v>
      </c>
      <c r="BE6" s="19">
        <v>222221</v>
      </c>
      <c r="BF6" s="19">
        <v>597876</v>
      </c>
    </row>
    <row r="7" spans="1:58" ht="14.25" customHeight="1" outlineLevel="1" x14ac:dyDescent="0.3">
      <c r="A7" s="20"/>
      <c r="B7" s="21" t="s">
        <v>233</v>
      </c>
      <c r="C7" s="20"/>
      <c r="D7" s="123"/>
      <c r="E7" s="23">
        <v>12479</v>
      </c>
      <c r="F7" s="23">
        <v>13661</v>
      </c>
      <c r="G7" s="23">
        <v>12555</v>
      </c>
      <c r="H7" s="23">
        <v>17135.346460000001</v>
      </c>
      <c r="I7" s="23">
        <v>13740.482</v>
      </c>
      <c r="J7" s="23">
        <v>14264.859329999999</v>
      </c>
      <c r="K7" s="23">
        <v>13605.940420000001</v>
      </c>
      <c r="L7" s="23">
        <v>14983.17038</v>
      </c>
      <c r="M7" s="23">
        <v>18523.912620940599</v>
      </c>
      <c r="N7" s="23">
        <v>20513.304189059501</v>
      </c>
      <c r="O7" s="23">
        <v>23412.656350000001</v>
      </c>
      <c r="P7" s="23">
        <v>24886.484660000198</v>
      </c>
      <c r="Q7" s="23">
        <v>24478.127970000001</v>
      </c>
      <c r="R7" s="23">
        <v>24637.872029999999</v>
      </c>
      <c r="S7" s="23">
        <v>26358</v>
      </c>
      <c r="T7" s="23">
        <v>27476</v>
      </c>
      <c r="U7" s="23">
        <v>29005</v>
      </c>
      <c r="V7" s="23">
        <v>29112</v>
      </c>
      <c r="W7" s="23">
        <v>30164</v>
      </c>
      <c r="X7" s="23">
        <v>29866</v>
      </c>
      <c r="Y7" s="23">
        <v>31552</v>
      </c>
      <c r="Z7" s="23">
        <v>32031</v>
      </c>
      <c r="AA7" s="23">
        <v>33267</v>
      </c>
      <c r="AB7" s="23">
        <v>33563</v>
      </c>
      <c r="AC7" s="23">
        <v>34400</v>
      </c>
      <c r="AD7" s="23">
        <v>35619</v>
      </c>
      <c r="AE7" s="23">
        <v>37293</v>
      </c>
      <c r="AF7" s="23">
        <v>34715</v>
      </c>
      <c r="AG7" s="23">
        <v>36279</v>
      </c>
      <c r="AH7" s="111"/>
      <c r="AI7" s="23">
        <v>26140</v>
      </c>
      <c r="AJ7" s="23">
        <v>28005.341329999999</v>
      </c>
      <c r="AK7" s="23">
        <v>39037.216809999998</v>
      </c>
      <c r="AL7" s="23">
        <v>49116</v>
      </c>
      <c r="AM7" s="23">
        <v>58117</v>
      </c>
      <c r="AN7" s="23">
        <v>63583</v>
      </c>
      <c r="AO7" s="23">
        <v>70019</v>
      </c>
      <c r="AP7" s="111"/>
      <c r="AQ7" s="23">
        <v>38695</v>
      </c>
      <c r="AR7" s="23">
        <v>41611.281750000002</v>
      </c>
      <c r="AS7" s="23">
        <v>62449.873160000003</v>
      </c>
      <c r="AT7" s="23">
        <v>75474</v>
      </c>
      <c r="AU7" s="23">
        <v>88281</v>
      </c>
      <c r="AV7" s="23">
        <v>96850</v>
      </c>
      <c r="AW7" s="23">
        <v>107312</v>
      </c>
      <c r="AX7" s="111"/>
      <c r="AY7" s="23">
        <v>25868</v>
      </c>
      <c r="AZ7" s="23">
        <v>55830.346460000001</v>
      </c>
      <c r="BA7" s="23">
        <v>56594.452129999998</v>
      </c>
      <c r="BB7" s="23">
        <v>87336.357820000194</v>
      </c>
      <c r="BC7" s="23">
        <v>102950</v>
      </c>
      <c r="BD7" s="23">
        <v>118147</v>
      </c>
      <c r="BE7" s="23">
        <v>130413</v>
      </c>
      <c r="BF7" s="23">
        <v>142027</v>
      </c>
    </row>
    <row r="8" spans="1:58" ht="14.25" customHeight="1" outlineLevel="1" x14ac:dyDescent="0.3">
      <c r="A8" s="29"/>
      <c r="B8" s="30" t="s">
        <v>234</v>
      </c>
      <c r="C8" s="29"/>
      <c r="D8" s="123"/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0</v>
      </c>
      <c r="AB8" s="32">
        <v>0</v>
      </c>
      <c r="AC8" s="32">
        <v>0</v>
      </c>
      <c r="AD8" s="32">
        <v>0</v>
      </c>
      <c r="AE8" s="32">
        <v>0</v>
      </c>
      <c r="AF8" s="32">
        <v>0</v>
      </c>
      <c r="AG8" s="32">
        <v>0</v>
      </c>
      <c r="AI8" s="32">
        <v>0</v>
      </c>
      <c r="AJ8" s="32">
        <v>0</v>
      </c>
      <c r="AK8" s="32">
        <v>0</v>
      </c>
      <c r="AL8" s="32">
        <v>0</v>
      </c>
      <c r="AM8" s="32">
        <v>0</v>
      </c>
      <c r="AN8" s="32">
        <v>0</v>
      </c>
      <c r="AO8" s="32">
        <v>0</v>
      </c>
      <c r="AQ8" s="32">
        <v>0</v>
      </c>
      <c r="AR8" s="32">
        <v>0</v>
      </c>
      <c r="AS8" s="32">
        <v>0</v>
      </c>
      <c r="AT8" s="32">
        <v>0</v>
      </c>
      <c r="AU8" s="32">
        <v>0</v>
      </c>
      <c r="AV8" s="32">
        <v>0</v>
      </c>
      <c r="AW8" s="32">
        <v>0</v>
      </c>
      <c r="AY8" s="32">
        <v>-9033</v>
      </c>
      <c r="AZ8" s="32">
        <v>0</v>
      </c>
      <c r="BA8" s="32">
        <v>0</v>
      </c>
      <c r="BB8" s="32">
        <v>0</v>
      </c>
      <c r="BC8" s="32">
        <v>0</v>
      </c>
      <c r="BD8" s="32">
        <v>0</v>
      </c>
      <c r="BE8" s="32">
        <v>0</v>
      </c>
      <c r="BF8" s="32">
        <v>0</v>
      </c>
    </row>
    <row r="9" spans="1:58" ht="14.25" customHeight="1" outlineLevel="1" x14ac:dyDescent="0.3">
      <c r="A9" s="20"/>
      <c r="B9" s="21" t="s">
        <v>235</v>
      </c>
      <c r="C9" s="20"/>
      <c r="D9" s="123"/>
      <c r="E9" s="23">
        <v>3788</v>
      </c>
      <c r="F9" s="23">
        <v>3634</v>
      </c>
      <c r="G9" s="23">
        <v>4870</v>
      </c>
      <c r="H9" s="23">
        <v>5355.6917199999998</v>
      </c>
      <c r="I9" s="23">
        <v>4278.3821399999997</v>
      </c>
      <c r="J9" s="23">
        <v>3891.7018599999901</v>
      </c>
      <c r="K9" s="23">
        <v>3316.7935400000101</v>
      </c>
      <c r="L9" s="23">
        <v>5293.9771627486098</v>
      </c>
      <c r="M9" s="23">
        <v>9322.64276905937</v>
      </c>
      <c r="N9" s="23">
        <v>13466.1348</v>
      </c>
      <c r="O9" s="23">
        <v>14382.125310940601</v>
      </c>
      <c r="P9" s="23">
        <v>20353.097119999999</v>
      </c>
      <c r="Q9" s="23">
        <v>20970.054160445201</v>
      </c>
      <c r="R9" s="23">
        <v>26812.945839554799</v>
      </c>
      <c r="S9" s="23">
        <v>19818</v>
      </c>
      <c r="T9" s="23">
        <v>-63354</v>
      </c>
      <c r="U9" s="23">
        <v>1077</v>
      </c>
      <c r="V9" s="23">
        <v>1225</v>
      </c>
      <c r="W9" s="23">
        <v>-280</v>
      </c>
      <c r="X9" s="23">
        <v>1329</v>
      </c>
      <c r="Y9" s="23">
        <v>1316</v>
      </c>
      <c r="Z9" s="23">
        <v>693</v>
      </c>
      <c r="AA9" s="23">
        <v>842</v>
      </c>
      <c r="AB9" s="23">
        <v>1342</v>
      </c>
      <c r="AC9" s="23">
        <v>492</v>
      </c>
      <c r="AD9" s="23">
        <v>708</v>
      </c>
      <c r="AE9" s="23">
        <v>474</v>
      </c>
      <c r="AF9" s="23">
        <v>1374</v>
      </c>
      <c r="AG9" s="23">
        <v>1130</v>
      </c>
      <c r="AH9" s="111"/>
      <c r="AI9" s="23">
        <v>7422</v>
      </c>
      <c r="AJ9" s="23">
        <v>8170.0839999999898</v>
      </c>
      <c r="AK9" s="23">
        <v>22788.777569059399</v>
      </c>
      <c r="AL9" s="23">
        <v>47783</v>
      </c>
      <c r="AM9" s="23">
        <v>2302</v>
      </c>
      <c r="AN9" s="23">
        <v>2009</v>
      </c>
      <c r="AO9" s="23">
        <v>1200</v>
      </c>
      <c r="AP9" s="111"/>
      <c r="AQ9" s="23">
        <v>12292</v>
      </c>
      <c r="AR9" s="23">
        <v>11486.877539999999</v>
      </c>
      <c r="AS9" s="23">
        <v>37170.902880000001</v>
      </c>
      <c r="AT9" s="23">
        <v>67601</v>
      </c>
      <c r="AU9" s="23">
        <v>2022</v>
      </c>
      <c r="AV9" s="23">
        <v>2851</v>
      </c>
      <c r="AW9" s="23">
        <v>1674</v>
      </c>
      <c r="AX9" s="111"/>
      <c r="AY9" s="23">
        <v>7507</v>
      </c>
      <c r="AZ9" s="23">
        <v>17647.691719999999</v>
      </c>
      <c r="BA9" s="23">
        <v>16780.854702748598</v>
      </c>
      <c r="BB9" s="23">
        <v>57524</v>
      </c>
      <c r="BC9" s="23">
        <v>4247</v>
      </c>
      <c r="BD9" s="23">
        <v>3351</v>
      </c>
      <c r="BE9" s="23">
        <v>4193</v>
      </c>
      <c r="BF9" s="23">
        <v>3048</v>
      </c>
    </row>
    <row r="10" spans="1:58" ht="14.25" customHeight="1" outlineLevel="1" x14ac:dyDescent="0.3">
      <c r="A10" s="29"/>
      <c r="B10" s="30" t="s">
        <v>236</v>
      </c>
      <c r="C10" s="29"/>
      <c r="D10" s="123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>
        <v>29687</v>
      </c>
      <c r="V10" s="32">
        <v>94781</v>
      </c>
      <c r="W10" s="32">
        <v>22168</v>
      </c>
      <c r="X10" s="32">
        <v>126346</v>
      </c>
      <c r="Y10" s="32">
        <v>7081</v>
      </c>
      <c r="Z10" s="32">
        <v>13998</v>
      </c>
      <c r="AA10" s="32">
        <v>7499</v>
      </c>
      <c r="AB10" s="32">
        <v>40464</v>
      </c>
      <c r="AC10" s="32">
        <v>7363</v>
      </c>
      <c r="AD10" s="32">
        <v>6665</v>
      </c>
      <c r="AE10" s="32">
        <v>2178</v>
      </c>
      <c r="AF10" s="32">
        <v>3439</v>
      </c>
      <c r="AG10" s="32">
        <v>3241</v>
      </c>
      <c r="AH10" s="112"/>
      <c r="AI10" s="32"/>
      <c r="AJ10" s="32"/>
      <c r="AK10" s="32"/>
      <c r="AL10" s="32"/>
      <c r="AM10" s="32">
        <v>124468</v>
      </c>
      <c r="AN10" s="32">
        <v>21079</v>
      </c>
      <c r="AO10" s="32">
        <v>14028</v>
      </c>
      <c r="AP10" s="112"/>
      <c r="AQ10" s="32"/>
      <c r="AR10" s="32"/>
      <c r="AS10" s="32"/>
      <c r="AT10" s="32"/>
      <c r="AU10" s="32">
        <v>146636</v>
      </c>
      <c r="AV10" s="32">
        <v>28578</v>
      </c>
      <c r="AW10" s="32">
        <v>16206</v>
      </c>
      <c r="AX10" s="112"/>
      <c r="AY10" s="32"/>
      <c r="AZ10" s="32"/>
      <c r="BA10" s="32"/>
      <c r="BB10" s="32"/>
      <c r="BC10" s="32">
        <v>97890</v>
      </c>
      <c r="BD10" s="32">
        <v>272982</v>
      </c>
      <c r="BE10" s="32">
        <v>69042</v>
      </c>
      <c r="BF10" s="32">
        <v>19645</v>
      </c>
    </row>
    <row r="11" spans="1:58" ht="14.25" customHeight="1" outlineLevel="1" x14ac:dyDescent="0.3">
      <c r="A11" s="20"/>
      <c r="B11" s="21" t="s">
        <v>237</v>
      </c>
      <c r="C11" s="20"/>
      <c r="D11" s="123"/>
      <c r="E11" s="23">
        <v>879</v>
      </c>
      <c r="F11" s="23">
        <v>-940</v>
      </c>
      <c r="G11" s="23">
        <v>1730</v>
      </c>
      <c r="H11" s="23">
        <v>48.661610000000103</v>
      </c>
      <c r="I11" s="23">
        <v>-1689.3</v>
      </c>
      <c r="J11" s="23">
        <v>1108.884</v>
      </c>
      <c r="K11" s="23">
        <v>-204.07400000000001</v>
      </c>
      <c r="L11" s="23">
        <v>-600.4</v>
      </c>
      <c r="M11" s="23">
        <v>354.4</v>
      </c>
      <c r="N11" s="23">
        <v>-1953.4</v>
      </c>
      <c r="O11" s="23">
        <v>24.827000000000002</v>
      </c>
      <c r="P11" s="23">
        <v>115.973</v>
      </c>
      <c r="Q11" s="23">
        <v>47.1</v>
      </c>
      <c r="R11" s="23">
        <v>100.9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  <c r="AB11" s="23">
        <v>0</v>
      </c>
      <c r="AC11" s="23">
        <v>0</v>
      </c>
      <c r="AD11" s="23">
        <v>0</v>
      </c>
      <c r="AE11" s="23">
        <v>0</v>
      </c>
      <c r="AF11" s="23">
        <v>0</v>
      </c>
      <c r="AG11" s="23">
        <v>0</v>
      </c>
      <c r="AH11" s="112"/>
      <c r="AI11" s="23">
        <v>-61</v>
      </c>
      <c r="AJ11" s="23">
        <v>-580.41600000000005</v>
      </c>
      <c r="AK11" s="23">
        <v>-1599</v>
      </c>
      <c r="AL11" s="23">
        <v>148</v>
      </c>
      <c r="AM11" s="23">
        <v>0</v>
      </c>
      <c r="AN11" s="23">
        <v>0</v>
      </c>
      <c r="AO11" s="23">
        <v>0</v>
      </c>
      <c r="AP11" s="112"/>
      <c r="AQ11" s="23">
        <v>1669</v>
      </c>
      <c r="AR11" s="23">
        <v>-784.49</v>
      </c>
      <c r="AS11" s="23">
        <v>-1574.173</v>
      </c>
      <c r="AT11" s="23">
        <v>148</v>
      </c>
      <c r="AU11" s="23">
        <v>0</v>
      </c>
      <c r="AV11" s="23">
        <v>0</v>
      </c>
      <c r="AW11" s="23">
        <v>0</v>
      </c>
      <c r="AX11" s="112"/>
      <c r="AY11" s="23">
        <v>977</v>
      </c>
      <c r="AZ11" s="23">
        <v>1717.6616100000001</v>
      </c>
      <c r="BA11" s="23">
        <v>-1384.89</v>
      </c>
      <c r="BB11" s="23">
        <v>-1458.2</v>
      </c>
      <c r="BC11" s="23">
        <v>148</v>
      </c>
      <c r="BD11" s="23">
        <v>0</v>
      </c>
      <c r="BE11" s="23">
        <v>0</v>
      </c>
      <c r="BF11" s="23">
        <v>0</v>
      </c>
    </row>
    <row r="12" spans="1:58" ht="14.25" customHeight="1" outlineLevel="1" x14ac:dyDescent="0.3">
      <c r="A12" s="29"/>
      <c r="B12" s="30" t="s">
        <v>238</v>
      </c>
      <c r="C12" s="29"/>
      <c r="D12" s="123"/>
      <c r="E12" s="32">
        <v>561</v>
      </c>
      <c r="F12" s="32">
        <v>560</v>
      </c>
      <c r="G12" s="32">
        <v>563</v>
      </c>
      <c r="H12" s="32">
        <v>428</v>
      </c>
      <c r="I12" s="32">
        <v>3698</v>
      </c>
      <c r="J12" s="32">
        <v>3222</v>
      </c>
      <c r="K12" s="32">
        <v>4203</v>
      </c>
      <c r="L12" s="32">
        <v>4467</v>
      </c>
      <c r="M12" s="32">
        <v>3221.1849999999999</v>
      </c>
      <c r="N12" s="32">
        <v>3312.1471799999999</v>
      </c>
      <c r="O12" s="32">
        <v>2815.6678200000001</v>
      </c>
      <c r="P12" s="32">
        <v>2875</v>
      </c>
      <c r="Q12" s="32">
        <v>1855</v>
      </c>
      <c r="R12" s="32">
        <v>2090</v>
      </c>
      <c r="S12" s="32">
        <v>6948</v>
      </c>
      <c r="T12" s="32">
        <v>2703</v>
      </c>
      <c r="U12" s="32">
        <v>1487</v>
      </c>
      <c r="V12" s="32">
        <v>4746</v>
      </c>
      <c r="W12" s="32">
        <v>5729</v>
      </c>
      <c r="X12" s="32">
        <v>3740</v>
      </c>
      <c r="Y12" s="32">
        <v>3427</v>
      </c>
      <c r="Z12" s="32">
        <v>3137</v>
      </c>
      <c r="AA12" s="32">
        <v>4613</v>
      </c>
      <c r="AB12" s="32">
        <v>3789</v>
      </c>
      <c r="AC12" s="32">
        <v>1053</v>
      </c>
      <c r="AD12" s="32">
        <v>2680</v>
      </c>
      <c r="AE12" s="32">
        <v>6848</v>
      </c>
      <c r="AF12" s="32">
        <v>5418</v>
      </c>
      <c r="AG12" s="32">
        <v>4950</v>
      </c>
      <c r="AH12" s="112"/>
      <c r="AI12" s="32">
        <v>1121</v>
      </c>
      <c r="AJ12" s="32">
        <v>6920</v>
      </c>
      <c r="AK12" s="32">
        <v>6533.3321800000003</v>
      </c>
      <c r="AL12" s="32">
        <v>3945</v>
      </c>
      <c r="AM12" s="32">
        <v>6233</v>
      </c>
      <c r="AN12" s="32">
        <v>6564</v>
      </c>
      <c r="AO12" s="32">
        <v>3733</v>
      </c>
      <c r="AP12" s="112"/>
      <c r="AQ12" s="32">
        <v>1684</v>
      </c>
      <c r="AR12" s="32">
        <v>11123</v>
      </c>
      <c r="AS12" s="32">
        <v>9349</v>
      </c>
      <c r="AT12" s="32">
        <v>10893</v>
      </c>
      <c r="AU12" s="32">
        <v>11962</v>
      </c>
      <c r="AV12" s="32">
        <v>11177</v>
      </c>
      <c r="AW12" s="32">
        <v>10581</v>
      </c>
      <c r="AX12" s="112"/>
      <c r="AY12" s="32">
        <v>1476</v>
      </c>
      <c r="AZ12" s="32">
        <v>2112</v>
      </c>
      <c r="BA12" s="32">
        <v>15590</v>
      </c>
      <c r="BB12" s="32">
        <v>12224</v>
      </c>
      <c r="BC12" s="32">
        <v>13596</v>
      </c>
      <c r="BD12" s="32">
        <v>15702</v>
      </c>
      <c r="BE12" s="32">
        <v>14966</v>
      </c>
      <c r="BF12" s="32">
        <v>15999</v>
      </c>
    </row>
    <row r="13" spans="1:58" ht="14.25" customHeight="1" outlineLevel="1" x14ac:dyDescent="0.3">
      <c r="A13" s="20"/>
      <c r="B13" s="21" t="s">
        <v>239</v>
      </c>
      <c r="C13" s="20"/>
      <c r="D13" s="1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>
        <v>0</v>
      </c>
      <c r="AB13" s="23"/>
      <c r="AC13" s="23"/>
      <c r="AD13" s="23"/>
      <c r="AE13" s="23">
        <v>415933</v>
      </c>
      <c r="AF13" s="23">
        <v>0</v>
      </c>
      <c r="AG13" s="23">
        <v>0</v>
      </c>
      <c r="AI13" s="23"/>
      <c r="AJ13" s="23"/>
      <c r="AK13" s="23"/>
      <c r="AL13" s="23"/>
      <c r="AM13" s="23"/>
      <c r="AN13" s="23"/>
      <c r="AO13" s="23"/>
      <c r="AQ13" s="23"/>
      <c r="AR13" s="23"/>
      <c r="AS13" s="23"/>
      <c r="AT13" s="23"/>
      <c r="AU13" s="23"/>
      <c r="AV13" s="23">
        <v>0</v>
      </c>
      <c r="AW13" s="23">
        <v>415933</v>
      </c>
      <c r="AY13" s="23"/>
      <c r="AZ13" s="23"/>
      <c r="BA13" s="23"/>
      <c r="BB13" s="23"/>
      <c r="BC13" s="23"/>
      <c r="BD13" s="23"/>
      <c r="BE13" s="23"/>
      <c r="BF13" s="23">
        <v>415933</v>
      </c>
    </row>
    <row r="14" spans="1:58" ht="14.25" customHeight="1" outlineLevel="1" x14ac:dyDescent="0.3">
      <c r="A14" s="29"/>
      <c r="B14" s="30" t="s">
        <v>240</v>
      </c>
      <c r="C14" s="29"/>
      <c r="D14" s="123"/>
      <c r="E14" s="32">
        <v>218</v>
      </c>
      <c r="F14" s="32">
        <v>-738</v>
      </c>
      <c r="G14" s="32">
        <v>-2112</v>
      </c>
      <c r="H14" s="32">
        <v>-545.66742000001398</v>
      </c>
      <c r="I14" s="32">
        <v>1415.5490400000001</v>
      </c>
      <c r="J14" s="32">
        <v>439.45096000000001</v>
      </c>
      <c r="K14" s="32">
        <v>323.59199999999998</v>
      </c>
      <c r="L14" s="32">
        <v>-3986.3081621296201</v>
      </c>
      <c r="M14" s="32">
        <v>-1255.9157618378999</v>
      </c>
      <c r="N14" s="32">
        <v>1692.5254518378999</v>
      </c>
      <c r="O14" s="32">
        <v>424.58154000000002</v>
      </c>
      <c r="P14" s="32">
        <v>-462.14974000000001</v>
      </c>
      <c r="Q14" s="32">
        <v>680.10100999999997</v>
      </c>
      <c r="R14" s="32">
        <v>-9529.1010100000003</v>
      </c>
      <c r="S14" s="32">
        <v>14256</v>
      </c>
      <c r="T14" s="32">
        <v>-6625</v>
      </c>
      <c r="U14" s="32">
        <v>1589</v>
      </c>
      <c r="V14" s="32">
        <v>382</v>
      </c>
      <c r="W14" s="32">
        <v>401</v>
      </c>
      <c r="X14" s="32">
        <v>4888</v>
      </c>
      <c r="Y14" s="32">
        <v>-3190</v>
      </c>
      <c r="Z14" s="32">
        <v>197</v>
      </c>
      <c r="AA14" s="32">
        <v>1332</v>
      </c>
      <c r="AB14" s="32">
        <v>5268</v>
      </c>
      <c r="AC14" s="32">
        <v>3384</v>
      </c>
      <c r="AD14" s="32">
        <v>62</v>
      </c>
      <c r="AE14" s="32">
        <v>3066</v>
      </c>
      <c r="AF14" s="32">
        <v>-5288</v>
      </c>
      <c r="AG14" s="32">
        <v>2359</v>
      </c>
      <c r="AH14" s="111"/>
      <c r="AI14" s="32">
        <v>-520</v>
      </c>
      <c r="AJ14" s="32">
        <v>1855</v>
      </c>
      <c r="AK14" s="32">
        <v>436.60969</v>
      </c>
      <c r="AL14" s="32">
        <v>-8849</v>
      </c>
      <c r="AM14" s="32">
        <v>1971</v>
      </c>
      <c r="AN14" s="32">
        <v>-2993</v>
      </c>
      <c r="AO14" s="32">
        <v>3446</v>
      </c>
      <c r="AP14" s="111"/>
      <c r="AQ14" s="32">
        <v>-2632</v>
      </c>
      <c r="AR14" s="32">
        <v>2178.5920000000001</v>
      </c>
      <c r="AS14" s="32">
        <v>861.19123000000002</v>
      </c>
      <c r="AT14" s="32">
        <v>5407</v>
      </c>
      <c r="AU14" s="32">
        <v>2372</v>
      </c>
      <c r="AV14" s="32">
        <v>-1661</v>
      </c>
      <c r="AW14" s="32">
        <v>6512</v>
      </c>
      <c r="AX14" s="111"/>
      <c r="AY14" s="32">
        <v>1472</v>
      </c>
      <c r="AZ14" s="32">
        <v>-3177.6674200000102</v>
      </c>
      <c r="BA14" s="32">
        <v>-1807.71616212962</v>
      </c>
      <c r="BB14" s="32">
        <v>399.04149000000001</v>
      </c>
      <c r="BC14" s="32">
        <v>-1218</v>
      </c>
      <c r="BD14" s="32">
        <v>7260</v>
      </c>
      <c r="BE14" s="32">
        <v>3607</v>
      </c>
      <c r="BF14" s="32">
        <v>1224</v>
      </c>
    </row>
    <row r="15" spans="1:58" ht="14.25" customHeight="1" x14ac:dyDescent="0.3">
      <c r="A15" s="18"/>
      <c r="B15" s="18" t="s">
        <v>241</v>
      </c>
      <c r="C15" s="18" t="s">
        <v>242</v>
      </c>
      <c r="D15" s="122"/>
      <c r="E15" s="19">
        <v>7756</v>
      </c>
      <c r="F15" s="19">
        <v>-13865</v>
      </c>
      <c r="G15" s="19">
        <v>-256</v>
      </c>
      <c r="H15" s="19">
        <v>-9206.3612200000007</v>
      </c>
      <c r="I15" s="19">
        <v>-43223.629150000001</v>
      </c>
      <c r="J15" s="19">
        <v>5231.4679800000004</v>
      </c>
      <c r="K15" s="19">
        <v>5214.7396000000099</v>
      </c>
      <c r="L15" s="19">
        <v>-14473.47609</v>
      </c>
      <c r="M15" s="19">
        <v>-5438.1860999999999</v>
      </c>
      <c r="N15" s="19">
        <v>-20012.2940608973</v>
      </c>
      <c r="O15" s="19">
        <v>16537.188980897299</v>
      </c>
      <c r="P15" s="19">
        <v>-7900.2817221749601</v>
      </c>
      <c r="Q15" s="19">
        <v>-63470.399420000002</v>
      </c>
      <c r="R15" s="19">
        <v>-9096.6005800000003</v>
      </c>
      <c r="S15" s="19">
        <v>9534</v>
      </c>
      <c r="T15" s="19">
        <v>-1733</v>
      </c>
      <c r="U15" s="19">
        <v>-32146</v>
      </c>
      <c r="V15" s="19">
        <v>-47644</v>
      </c>
      <c r="W15" s="19">
        <v>20615</v>
      </c>
      <c r="X15" s="19">
        <v>23487</v>
      </c>
      <c r="Y15" s="19">
        <v>-87916</v>
      </c>
      <c r="Z15" s="19">
        <v>-19368</v>
      </c>
      <c r="AA15" s="19">
        <v>-34980</v>
      </c>
      <c r="AB15" s="19">
        <v>1129</v>
      </c>
      <c r="AC15" s="19">
        <v>-57404</v>
      </c>
      <c r="AD15" s="19">
        <v>59768</v>
      </c>
      <c r="AE15" s="19">
        <v>40432</v>
      </c>
      <c r="AF15" s="19">
        <v>11406</v>
      </c>
      <c r="AG15" s="19">
        <v>16495</v>
      </c>
      <c r="AI15" s="19">
        <v>-6109</v>
      </c>
      <c r="AJ15" s="19">
        <v>-37992.161169999999</v>
      </c>
      <c r="AK15" s="19">
        <v>-25450.480160897299</v>
      </c>
      <c r="AL15" s="19">
        <v>-72567</v>
      </c>
      <c r="AM15" s="19">
        <v>-79790</v>
      </c>
      <c r="AN15" s="19">
        <v>-107284</v>
      </c>
      <c r="AO15" s="19">
        <v>2364</v>
      </c>
      <c r="AQ15" s="19">
        <v>-6365</v>
      </c>
      <c r="AR15" s="19">
        <v>-32777.421569999999</v>
      </c>
      <c r="AS15" s="19">
        <v>-8913.2911800000093</v>
      </c>
      <c r="AT15" s="19">
        <v>-63033</v>
      </c>
      <c r="AU15" s="19">
        <v>-59175</v>
      </c>
      <c r="AV15" s="19">
        <v>-142264</v>
      </c>
      <c r="AW15" s="19">
        <v>42796</v>
      </c>
      <c r="AY15" s="19">
        <v>-189</v>
      </c>
      <c r="AZ15" s="19">
        <v>-15571.361220000001</v>
      </c>
      <c r="BA15" s="19">
        <v>-47250.897660000002</v>
      </c>
      <c r="BB15" s="19">
        <v>-16813.572902175001</v>
      </c>
      <c r="BC15" s="19">
        <v>-64766</v>
      </c>
      <c r="BD15" s="19">
        <v>-35688</v>
      </c>
      <c r="BE15" s="19">
        <v>-141135</v>
      </c>
      <c r="BF15" s="19">
        <v>54202</v>
      </c>
    </row>
    <row r="16" spans="1:58" ht="14.25" customHeight="1" outlineLevel="1" x14ac:dyDescent="0.3">
      <c r="A16" s="83"/>
      <c r="B16" s="21" t="s">
        <v>243</v>
      </c>
      <c r="C16" s="20"/>
      <c r="D16" s="123"/>
      <c r="E16" s="23">
        <v>-15116</v>
      </c>
      <c r="F16" s="23">
        <v>-18575</v>
      </c>
      <c r="G16" s="23">
        <v>-24678</v>
      </c>
      <c r="H16" s="23">
        <v>-4441.0778200000104</v>
      </c>
      <c r="I16" s="23">
        <v>-52342</v>
      </c>
      <c r="J16" s="23">
        <v>-90651</v>
      </c>
      <c r="K16" s="23">
        <v>-36619.57834</v>
      </c>
      <c r="L16" s="23">
        <v>-18495.51238</v>
      </c>
      <c r="M16" s="23">
        <v>-37893.517999999996</v>
      </c>
      <c r="N16" s="23">
        <v>-10792.920469999999</v>
      </c>
      <c r="O16" s="23">
        <v>-9635.8285800000103</v>
      </c>
      <c r="P16" s="23">
        <v>-66002.651840000006</v>
      </c>
      <c r="Q16" s="23">
        <v>-76911.326180000004</v>
      </c>
      <c r="R16" s="23">
        <v>-21452.67382</v>
      </c>
      <c r="S16" s="23">
        <v>-7193</v>
      </c>
      <c r="T16" s="23">
        <v>-63243</v>
      </c>
      <c r="U16" s="23">
        <v>6502</v>
      </c>
      <c r="V16" s="23">
        <v>-35708</v>
      </c>
      <c r="W16" s="23">
        <v>-38109</v>
      </c>
      <c r="X16" s="23">
        <v>29935</v>
      </c>
      <c r="Y16" s="23">
        <v>-93266</v>
      </c>
      <c r="Z16" s="23">
        <v>30911</v>
      </c>
      <c r="AA16" s="23">
        <v>302</v>
      </c>
      <c r="AB16" s="23">
        <v>58068</v>
      </c>
      <c r="AC16" s="23">
        <v>-57531</v>
      </c>
      <c r="AD16" s="23">
        <v>38004</v>
      </c>
      <c r="AE16" s="23">
        <v>-53595</v>
      </c>
      <c r="AF16" s="23">
        <v>-36455</v>
      </c>
      <c r="AG16" s="23">
        <v>-14821</v>
      </c>
      <c r="AH16" s="113"/>
      <c r="AI16" s="23">
        <v>-33691</v>
      </c>
      <c r="AJ16" s="23">
        <v>-142993</v>
      </c>
      <c r="AK16" s="23">
        <v>-48686.438470000001</v>
      </c>
      <c r="AL16" s="23">
        <v>-98364</v>
      </c>
      <c r="AM16" s="23">
        <v>-29206</v>
      </c>
      <c r="AN16" s="23">
        <v>-62355</v>
      </c>
      <c r="AO16" s="23">
        <v>-19527</v>
      </c>
      <c r="AP16" s="113"/>
      <c r="AQ16" s="23">
        <v>-58369</v>
      </c>
      <c r="AR16" s="23">
        <v>-179612.57834000001</v>
      </c>
      <c r="AS16" s="23">
        <v>-58322.267050000002</v>
      </c>
      <c r="AT16" s="23">
        <v>-105557</v>
      </c>
      <c r="AU16" s="23">
        <v>-67315</v>
      </c>
      <c r="AV16" s="23">
        <v>-62053</v>
      </c>
      <c r="AW16" s="23">
        <v>-73122</v>
      </c>
      <c r="AX16" s="113"/>
      <c r="AY16" s="23">
        <v>1007</v>
      </c>
      <c r="AZ16" s="23">
        <v>-62810.077819999999</v>
      </c>
      <c r="BA16" s="23">
        <v>-198108.09072000001</v>
      </c>
      <c r="BB16" s="23">
        <v>-124324.91889</v>
      </c>
      <c r="BC16" s="23">
        <v>-168800</v>
      </c>
      <c r="BD16" s="23">
        <v>-37380</v>
      </c>
      <c r="BE16" s="23">
        <v>-3985</v>
      </c>
      <c r="BF16" s="23">
        <v>-109577</v>
      </c>
    </row>
    <row r="17" spans="1:58" ht="14.25" customHeight="1" outlineLevel="1" x14ac:dyDescent="0.3">
      <c r="A17" s="29"/>
      <c r="B17" s="30" t="s">
        <v>137</v>
      </c>
      <c r="C17" s="29"/>
      <c r="D17" s="123"/>
      <c r="E17" s="32">
        <v>763</v>
      </c>
      <c r="F17" s="32">
        <v>34</v>
      </c>
      <c r="G17" s="32">
        <v>-657</v>
      </c>
      <c r="H17" s="32">
        <v>-519.91079000000002</v>
      </c>
      <c r="I17" s="32">
        <v>-147.67151999999999</v>
      </c>
      <c r="J17" s="32">
        <v>-1312.50665</v>
      </c>
      <c r="K17" s="32">
        <v>3864.5424200000002</v>
      </c>
      <c r="L17" s="32">
        <v>-3389.9928799999998</v>
      </c>
      <c r="M17" s="32">
        <v>-2080.1739400000001</v>
      </c>
      <c r="N17" s="32">
        <v>-3694.4979800000001</v>
      </c>
      <c r="O17" s="32">
        <v>-6521.3280800000002</v>
      </c>
      <c r="P17" s="32">
        <v>-6627.37554</v>
      </c>
      <c r="Q17" s="32">
        <v>-4275.9365399999997</v>
      </c>
      <c r="R17" s="32">
        <v>-4011.0634599999998</v>
      </c>
      <c r="S17" s="32">
        <v>7836</v>
      </c>
      <c r="T17" s="32">
        <v>-6011</v>
      </c>
      <c r="U17" s="32">
        <v>8010</v>
      </c>
      <c r="V17" s="32">
        <v>-2656</v>
      </c>
      <c r="W17" s="32">
        <v>15095</v>
      </c>
      <c r="X17" s="32">
        <v>-4769</v>
      </c>
      <c r="Y17" s="32">
        <v>1811</v>
      </c>
      <c r="Z17" s="32">
        <v>-13355</v>
      </c>
      <c r="AA17" s="32">
        <v>-3216</v>
      </c>
      <c r="AB17" s="32">
        <v>3895</v>
      </c>
      <c r="AC17" s="32">
        <v>-4863</v>
      </c>
      <c r="AD17" s="32">
        <v>-3541</v>
      </c>
      <c r="AE17" s="32">
        <v>20471</v>
      </c>
      <c r="AF17" s="32">
        <v>15549</v>
      </c>
      <c r="AG17" s="32">
        <v>7588</v>
      </c>
      <c r="AH17" s="112"/>
      <c r="AI17" s="32">
        <v>797</v>
      </c>
      <c r="AJ17" s="32">
        <v>-1460.1781699999999</v>
      </c>
      <c r="AK17" s="32">
        <v>-5774.6719199999998</v>
      </c>
      <c r="AL17" s="32">
        <v>-8287</v>
      </c>
      <c r="AM17" s="32">
        <v>5354</v>
      </c>
      <c r="AN17" s="32">
        <v>-11544</v>
      </c>
      <c r="AO17" s="32">
        <v>-8404</v>
      </c>
      <c r="AP17" s="112"/>
      <c r="AQ17" s="32">
        <v>140</v>
      </c>
      <c r="AR17" s="32">
        <v>2404.3642500000001</v>
      </c>
      <c r="AS17" s="32">
        <v>-12296</v>
      </c>
      <c r="AT17" s="32">
        <v>-451</v>
      </c>
      <c r="AU17" s="32">
        <v>20449</v>
      </c>
      <c r="AV17" s="32">
        <v>-14760</v>
      </c>
      <c r="AW17" s="32">
        <v>12067</v>
      </c>
      <c r="AX17" s="112"/>
      <c r="AY17" s="32">
        <v>3757</v>
      </c>
      <c r="AZ17" s="32">
        <v>-379.91079000000002</v>
      </c>
      <c r="BA17" s="32">
        <v>-985.62863000000004</v>
      </c>
      <c r="BB17" s="32">
        <v>-18923.375540000001</v>
      </c>
      <c r="BC17" s="32">
        <v>-6462</v>
      </c>
      <c r="BD17" s="32">
        <v>15680</v>
      </c>
      <c r="BE17" s="32">
        <v>-10865</v>
      </c>
      <c r="BF17" s="32">
        <v>27616</v>
      </c>
    </row>
    <row r="18" spans="1:58" ht="14.25" customHeight="1" outlineLevel="1" x14ac:dyDescent="0.3">
      <c r="A18" s="20"/>
      <c r="B18" s="21" t="s">
        <v>143</v>
      </c>
      <c r="C18" s="20"/>
      <c r="D18" s="123"/>
      <c r="E18" s="23">
        <v>409</v>
      </c>
      <c r="F18" s="23">
        <v>-1397</v>
      </c>
      <c r="G18" s="23">
        <v>-87</v>
      </c>
      <c r="H18" s="23">
        <v>776.73914000000002</v>
      </c>
      <c r="I18" s="23">
        <v>-2899.0697</v>
      </c>
      <c r="J18" s="23">
        <v>2663.5104700000002</v>
      </c>
      <c r="K18" s="23">
        <v>186.866320000001</v>
      </c>
      <c r="L18" s="23">
        <v>-639.21257000000003</v>
      </c>
      <c r="M18" s="23">
        <v>1740.2577000000001</v>
      </c>
      <c r="N18" s="23">
        <v>1725.67217910267</v>
      </c>
      <c r="O18" s="23">
        <v>-4219.9298791026704</v>
      </c>
      <c r="P18" s="23">
        <v>335.97375782504798</v>
      </c>
      <c r="Q18" s="23">
        <v>-4585</v>
      </c>
      <c r="R18" s="23">
        <v>-1043</v>
      </c>
      <c r="S18" s="23">
        <v>-667</v>
      </c>
      <c r="T18" s="23">
        <v>-1228</v>
      </c>
      <c r="U18" s="23">
        <v>-3312</v>
      </c>
      <c r="V18" s="23">
        <v>-5549</v>
      </c>
      <c r="W18" s="23">
        <v>5920</v>
      </c>
      <c r="X18" s="23">
        <v>3220</v>
      </c>
      <c r="Y18" s="23">
        <v>-14615</v>
      </c>
      <c r="Z18" s="23">
        <v>1076</v>
      </c>
      <c r="AA18" s="23">
        <v>-9977</v>
      </c>
      <c r="AB18" s="23">
        <v>-84890</v>
      </c>
      <c r="AC18" s="23">
        <v>20464</v>
      </c>
      <c r="AD18" s="23">
        <v>6834</v>
      </c>
      <c r="AE18" s="23">
        <v>-7105</v>
      </c>
      <c r="AF18" s="23">
        <v>-21217</v>
      </c>
      <c r="AG18" s="23">
        <v>10551</v>
      </c>
      <c r="AH18" s="112"/>
      <c r="AI18" s="23">
        <v>-988</v>
      </c>
      <c r="AJ18" s="23">
        <v>-235.55923000000101</v>
      </c>
      <c r="AK18" s="23">
        <v>3465.9298791026599</v>
      </c>
      <c r="AL18" s="23">
        <v>-5628</v>
      </c>
      <c r="AM18" s="23">
        <v>-8861</v>
      </c>
      <c r="AN18" s="23">
        <v>-13539</v>
      </c>
      <c r="AO18" s="23">
        <v>27298</v>
      </c>
      <c r="AP18" s="112"/>
      <c r="AQ18" s="23">
        <v>-1075</v>
      </c>
      <c r="AR18" s="23">
        <v>-48.692909999999699</v>
      </c>
      <c r="AS18" s="23">
        <v>-754</v>
      </c>
      <c r="AT18" s="23">
        <v>-6295</v>
      </c>
      <c r="AU18" s="23">
        <v>-2941</v>
      </c>
      <c r="AV18" s="23">
        <v>-23516</v>
      </c>
      <c r="AW18" s="23">
        <v>20193</v>
      </c>
      <c r="AX18" s="112"/>
      <c r="AY18" s="23">
        <v>-3918</v>
      </c>
      <c r="AZ18" s="23">
        <v>-298.26085999999998</v>
      </c>
      <c r="BA18" s="23">
        <v>-687.90547999999899</v>
      </c>
      <c r="BB18" s="23">
        <v>-418.02624217495202</v>
      </c>
      <c r="BC18" s="23">
        <v>-7523</v>
      </c>
      <c r="BD18" s="23">
        <v>279</v>
      </c>
      <c r="BE18" s="23">
        <v>-108406</v>
      </c>
      <c r="BF18" s="23">
        <v>-1024</v>
      </c>
    </row>
    <row r="19" spans="1:58" ht="14.25" customHeight="1" outlineLevel="1" x14ac:dyDescent="0.3">
      <c r="A19" s="29"/>
      <c r="B19" s="30" t="s">
        <v>153</v>
      </c>
      <c r="C19" s="29"/>
      <c r="D19" s="123"/>
      <c r="E19" s="32">
        <v>10751</v>
      </c>
      <c r="F19" s="32">
        <v>-9960</v>
      </c>
      <c r="G19" s="32">
        <v>11</v>
      </c>
      <c r="H19" s="32">
        <v>-4.8250000000000499</v>
      </c>
      <c r="I19" s="32">
        <v>263</v>
      </c>
      <c r="J19" s="32">
        <v>10</v>
      </c>
      <c r="K19" s="32">
        <v>-93</v>
      </c>
      <c r="L19" s="32">
        <v>47</v>
      </c>
      <c r="M19" s="32">
        <v>-4</v>
      </c>
      <c r="N19" s="32">
        <v>-4</v>
      </c>
      <c r="O19" s="32">
        <v>-3</v>
      </c>
      <c r="P19" s="32">
        <v>45</v>
      </c>
      <c r="Q19" s="32">
        <v>-19</v>
      </c>
      <c r="R19" s="32">
        <v>-11</v>
      </c>
      <c r="S19" s="32">
        <v>1</v>
      </c>
      <c r="T19" s="32">
        <v>-530</v>
      </c>
      <c r="U19" s="32">
        <v>6</v>
      </c>
      <c r="V19" s="32">
        <v>499</v>
      </c>
      <c r="W19" s="32">
        <v>10</v>
      </c>
      <c r="X19" s="32">
        <v>50</v>
      </c>
      <c r="Y19" s="32">
        <v>-121</v>
      </c>
      <c r="Z19" s="32">
        <v>121</v>
      </c>
      <c r="AA19" s="32">
        <v>-65</v>
      </c>
      <c r="AB19" s="32">
        <v>34</v>
      </c>
      <c r="AC19" s="32">
        <v>-1365</v>
      </c>
      <c r="AD19" s="32">
        <v>1364</v>
      </c>
      <c r="AE19" s="32">
        <v>0</v>
      </c>
      <c r="AF19" s="32">
        <v>-247</v>
      </c>
      <c r="AG19" s="32">
        <v>250</v>
      </c>
      <c r="AI19" s="32">
        <v>791</v>
      </c>
      <c r="AJ19" s="32">
        <v>273</v>
      </c>
      <c r="AK19" s="32">
        <v>-8</v>
      </c>
      <c r="AL19" s="32">
        <v>-30</v>
      </c>
      <c r="AM19" s="32">
        <v>505</v>
      </c>
      <c r="AN19" s="32">
        <v>0</v>
      </c>
      <c r="AO19" s="32">
        <v>-1</v>
      </c>
      <c r="AQ19" s="32">
        <v>802</v>
      </c>
      <c r="AR19" s="32">
        <v>180</v>
      </c>
      <c r="AS19" s="32">
        <v>-11</v>
      </c>
      <c r="AT19" s="32">
        <v>-29</v>
      </c>
      <c r="AU19" s="32">
        <v>515</v>
      </c>
      <c r="AV19" s="32">
        <v>-65</v>
      </c>
      <c r="AW19" s="32">
        <v>-1</v>
      </c>
      <c r="AY19" s="32">
        <v>0</v>
      </c>
      <c r="AZ19" s="32">
        <v>797.17499999999995</v>
      </c>
      <c r="BA19" s="32">
        <v>227</v>
      </c>
      <c r="BB19" s="32">
        <v>34</v>
      </c>
      <c r="BC19" s="32">
        <v>-559</v>
      </c>
      <c r="BD19" s="32">
        <v>565</v>
      </c>
      <c r="BE19" s="32">
        <v>-31</v>
      </c>
      <c r="BF19" s="32">
        <v>-248</v>
      </c>
    </row>
    <row r="20" spans="1:58" ht="14.25" customHeight="1" outlineLevel="1" x14ac:dyDescent="0.3">
      <c r="A20" s="20"/>
      <c r="B20" s="21" t="s">
        <v>171</v>
      </c>
      <c r="C20" s="20"/>
      <c r="D20" s="123"/>
      <c r="E20" s="23">
        <v>359</v>
      </c>
      <c r="F20" s="23">
        <v>-202</v>
      </c>
      <c r="G20" s="23">
        <v>61</v>
      </c>
      <c r="H20" s="23">
        <v>1468.72532</v>
      </c>
      <c r="I20" s="23">
        <v>2631.1120700000001</v>
      </c>
      <c r="J20" s="23">
        <v>800.46416000000102</v>
      </c>
      <c r="K20" s="23">
        <v>1419.58808</v>
      </c>
      <c r="L20" s="23">
        <v>-2888.6681699999999</v>
      </c>
      <c r="M20" s="23">
        <v>-2868.7711899999999</v>
      </c>
      <c r="N20" s="23">
        <v>-3373.4350800000002</v>
      </c>
      <c r="O20" s="23">
        <v>25.717689999998601</v>
      </c>
      <c r="P20" s="23">
        <v>10254.448469999999</v>
      </c>
      <c r="Q20" s="23">
        <v>-3547.1367</v>
      </c>
      <c r="R20" s="23">
        <v>11600.136699999999</v>
      </c>
      <c r="S20" s="23">
        <v>2411</v>
      </c>
      <c r="T20" s="23">
        <v>-3232</v>
      </c>
      <c r="U20" s="23">
        <v>-1495</v>
      </c>
      <c r="V20" s="23">
        <v>-14046</v>
      </c>
      <c r="W20" s="23">
        <v>-2659</v>
      </c>
      <c r="X20" s="23">
        <v>9755</v>
      </c>
      <c r="Y20" s="23">
        <v>-5197</v>
      </c>
      <c r="Z20" s="23">
        <v>-7425</v>
      </c>
      <c r="AA20" s="23">
        <v>5643</v>
      </c>
      <c r="AB20" s="23">
        <v>5660</v>
      </c>
      <c r="AC20" s="23">
        <v>-2887</v>
      </c>
      <c r="AD20" s="23">
        <v>1991</v>
      </c>
      <c r="AE20" s="23">
        <v>2709</v>
      </c>
      <c r="AF20" s="23">
        <v>582</v>
      </c>
      <c r="AG20" s="23">
        <v>2140</v>
      </c>
      <c r="AH20" s="111"/>
      <c r="AI20" s="23">
        <v>157</v>
      </c>
      <c r="AJ20" s="23">
        <v>3431.5762300000001</v>
      </c>
      <c r="AK20" s="23">
        <v>-6242.2062699999997</v>
      </c>
      <c r="AL20" s="23">
        <v>8053</v>
      </c>
      <c r="AM20" s="23">
        <v>-15541</v>
      </c>
      <c r="AN20" s="23">
        <v>-12622</v>
      </c>
      <c r="AO20" s="23">
        <v>-896</v>
      </c>
      <c r="AP20" s="111"/>
      <c r="AQ20" s="23">
        <v>218</v>
      </c>
      <c r="AR20" s="23">
        <v>4851.1643100000001</v>
      </c>
      <c r="AS20" s="23">
        <v>-6216.4885800000002</v>
      </c>
      <c r="AT20" s="23">
        <v>10464</v>
      </c>
      <c r="AU20" s="23">
        <v>-18200</v>
      </c>
      <c r="AV20" s="23">
        <v>-6979</v>
      </c>
      <c r="AW20" s="23">
        <v>1813</v>
      </c>
      <c r="AX20" s="111"/>
      <c r="AY20" s="23">
        <v>2561</v>
      </c>
      <c r="AZ20" s="23">
        <v>1686.72532</v>
      </c>
      <c r="BA20" s="23">
        <v>1962.49614</v>
      </c>
      <c r="BB20" s="23">
        <v>4037.9598900000001</v>
      </c>
      <c r="BC20" s="23">
        <v>7232</v>
      </c>
      <c r="BD20" s="23">
        <v>-8445</v>
      </c>
      <c r="BE20" s="23">
        <v>-1319</v>
      </c>
      <c r="BF20" s="23">
        <v>2395</v>
      </c>
    </row>
    <row r="21" spans="1:58" ht="14.25" customHeight="1" outlineLevel="1" x14ac:dyDescent="0.3">
      <c r="A21" s="29"/>
      <c r="B21" s="30" t="s">
        <v>177</v>
      </c>
      <c r="C21" s="29"/>
      <c r="D21" s="123"/>
      <c r="E21" s="32">
        <v>0</v>
      </c>
      <c r="F21" s="32">
        <v>1086</v>
      </c>
      <c r="G21" s="32">
        <v>3829</v>
      </c>
      <c r="H21" s="32">
        <v>-3612.4324200000001</v>
      </c>
      <c r="I21" s="32">
        <v>4952</v>
      </c>
      <c r="J21" s="32">
        <v>5483</v>
      </c>
      <c r="K21" s="32">
        <v>3224</v>
      </c>
      <c r="L21" s="32">
        <v>-7436</v>
      </c>
      <c r="M21" s="32">
        <v>8688</v>
      </c>
      <c r="N21" s="32">
        <v>2380.5500000000002</v>
      </c>
      <c r="O21" s="32">
        <v>17685.54262</v>
      </c>
      <c r="P21" s="32">
        <v>-3499</v>
      </c>
      <c r="Q21" s="32">
        <v>7133</v>
      </c>
      <c r="R21" s="32">
        <v>7018</v>
      </c>
      <c r="S21" s="32">
        <v>16213</v>
      </c>
      <c r="T21" s="32">
        <v>-12944</v>
      </c>
      <c r="U21" s="32">
        <v>4409</v>
      </c>
      <c r="V21" s="32">
        <v>5232</v>
      </c>
      <c r="W21" s="32">
        <v>17290</v>
      </c>
      <c r="X21" s="32">
        <v>-10845</v>
      </c>
      <c r="Y21" s="32">
        <v>11835</v>
      </c>
      <c r="Z21" s="32">
        <v>-19657</v>
      </c>
      <c r="AA21" s="32">
        <v>-3231</v>
      </c>
      <c r="AB21" s="32">
        <v>-13259</v>
      </c>
      <c r="AC21" s="32">
        <v>10969</v>
      </c>
      <c r="AD21" s="32">
        <v>-1947</v>
      </c>
      <c r="AE21" s="32">
        <v>14805</v>
      </c>
      <c r="AF21" s="32">
        <v>7960</v>
      </c>
      <c r="AG21" s="32">
        <v>22644</v>
      </c>
      <c r="AI21" s="32">
        <v>1086</v>
      </c>
      <c r="AJ21" s="32">
        <v>10435</v>
      </c>
      <c r="AK21" s="32">
        <v>11068.55</v>
      </c>
      <c r="AL21" s="32">
        <v>14151</v>
      </c>
      <c r="AM21" s="32">
        <v>9641</v>
      </c>
      <c r="AN21" s="32">
        <v>-7822</v>
      </c>
      <c r="AO21" s="32">
        <v>9022</v>
      </c>
      <c r="AQ21" s="32">
        <v>4915</v>
      </c>
      <c r="AR21" s="32">
        <v>13659</v>
      </c>
      <c r="AS21" s="32">
        <v>28754.092619999999</v>
      </c>
      <c r="AT21" s="32">
        <v>30364</v>
      </c>
      <c r="AU21" s="32">
        <v>26931</v>
      </c>
      <c r="AV21" s="32">
        <v>-11053</v>
      </c>
      <c r="AW21" s="32">
        <v>23827</v>
      </c>
      <c r="AY21" s="32">
        <v>-3042</v>
      </c>
      <c r="AZ21" s="32">
        <v>1302.5675799999999</v>
      </c>
      <c r="BA21" s="32">
        <v>6223</v>
      </c>
      <c r="BB21" s="32">
        <v>25255.092619999999</v>
      </c>
      <c r="BC21" s="32">
        <v>17420</v>
      </c>
      <c r="BD21" s="32">
        <v>16086</v>
      </c>
      <c r="BE21" s="32">
        <v>-24312</v>
      </c>
      <c r="BF21" s="32">
        <v>31787</v>
      </c>
    </row>
    <row r="22" spans="1:58" ht="14.25" customHeight="1" outlineLevel="1" x14ac:dyDescent="0.3">
      <c r="A22" s="20"/>
      <c r="B22" s="21" t="s">
        <v>181</v>
      </c>
      <c r="C22" s="20"/>
      <c r="D22" s="123"/>
      <c r="E22" s="23">
        <v>10949</v>
      </c>
      <c r="F22" s="23">
        <v>-11735</v>
      </c>
      <c r="G22" s="23">
        <v>-237</v>
      </c>
      <c r="H22" s="23">
        <v>-168.14936</v>
      </c>
      <c r="I22" s="23">
        <v>-995.88576</v>
      </c>
      <c r="J22" s="23">
        <v>5986.2077399999998</v>
      </c>
      <c r="K22" s="23">
        <v>-4065.0008600000001</v>
      </c>
      <c r="L22" s="23">
        <v>43.496486910000201</v>
      </c>
      <c r="M22" s="23">
        <v>-686.29418999999996</v>
      </c>
      <c r="N22" s="23">
        <v>-2595.6037999999899</v>
      </c>
      <c r="O22" s="23">
        <v>3522.9522299999999</v>
      </c>
      <c r="P22" s="23">
        <v>5277.9457599999896</v>
      </c>
      <c r="Q22" s="23">
        <v>-2531.5808699999998</v>
      </c>
      <c r="R22" s="23">
        <v>-4447.4191300000002</v>
      </c>
      <c r="S22" s="23">
        <v>-10489</v>
      </c>
      <c r="T22" s="23">
        <v>8624</v>
      </c>
      <c r="U22" s="23">
        <v>-6672</v>
      </c>
      <c r="V22" s="23">
        <v>-3787</v>
      </c>
      <c r="W22" s="23">
        <v>-5860</v>
      </c>
      <c r="X22" s="23">
        <v>12683</v>
      </c>
      <c r="Y22" s="23">
        <v>-7099</v>
      </c>
      <c r="Z22" s="23">
        <v>13445</v>
      </c>
      <c r="AA22" s="23">
        <v>11307</v>
      </c>
      <c r="AB22" s="23">
        <v>7350</v>
      </c>
      <c r="AC22" s="23">
        <v>-746</v>
      </c>
      <c r="AD22" s="23">
        <v>2076</v>
      </c>
      <c r="AE22" s="23">
        <v>-966</v>
      </c>
      <c r="AF22" s="23">
        <v>4602</v>
      </c>
      <c r="AG22" s="23">
        <v>-5340</v>
      </c>
      <c r="AH22" s="113"/>
      <c r="AI22" s="23">
        <v>-786</v>
      </c>
      <c r="AJ22" s="23">
        <v>4990.3219799999997</v>
      </c>
      <c r="AK22" s="23">
        <v>-3281.8979899999899</v>
      </c>
      <c r="AL22" s="23">
        <v>-6979</v>
      </c>
      <c r="AM22" s="23">
        <v>-10459</v>
      </c>
      <c r="AN22" s="23">
        <v>6346</v>
      </c>
      <c r="AO22" s="23">
        <v>1330</v>
      </c>
      <c r="AP22" s="113"/>
      <c r="AQ22" s="23">
        <v>-1023</v>
      </c>
      <c r="AR22" s="23">
        <v>925.32112000000097</v>
      </c>
      <c r="AS22" s="23">
        <v>241.05424000000701</v>
      </c>
      <c r="AT22" s="23">
        <v>-17468</v>
      </c>
      <c r="AU22" s="23">
        <v>-16319</v>
      </c>
      <c r="AV22" s="23">
        <v>17653</v>
      </c>
      <c r="AW22" s="23">
        <v>364</v>
      </c>
      <c r="AX22" s="113"/>
      <c r="AY22" s="23">
        <v>-840</v>
      </c>
      <c r="AZ22" s="23">
        <v>-1191.1493599999999</v>
      </c>
      <c r="BA22" s="23">
        <v>968.81760691000102</v>
      </c>
      <c r="BB22" s="23">
        <v>5519</v>
      </c>
      <c r="BC22" s="23">
        <v>-8844</v>
      </c>
      <c r="BD22" s="23">
        <v>-3636</v>
      </c>
      <c r="BE22" s="23">
        <v>25003</v>
      </c>
      <c r="BF22" s="23">
        <v>4966</v>
      </c>
    </row>
    <row r="23" spans="1:58" ht="14.25" customHeight="1" outlineLevel="1" x14ac:dyDescent="0.3">
      <c r="A23" s="29"/>
      <c r="B23" s="30" t="s">
        <v>183</v>
      </c>
      <c r="C23" s="29"/>
      <c r="D23" s="123"/>
      <c r="E23" s="32">
        <v>2456</v>
      </c>
      <c r="F23" s="32">
        <v>830</v>
      </c>
      <c r="G23" s="32">
        <v>-264</v>
      </c>
      <c r="H23" s="32">
        <v>-1145.6859999999999</v>
      </c>
      <c r="I23" s="32">
        <v>1059</v>
      </c>
      <c r="J23" s="32">
        <v>1217</v>
      </c>
      <c r="K23" s="32">
        <v>3722</v>
      </c>
      <c r="L23" s="32">
        <v>-21096</v>
      </c>
      <c r="M23" s="32">
        <v>12187.203939999999</v>
      </c>
      <c r="N23" s="32">
        <v>431.29606000000098</v>
      </c>
      <c r="O23" s="32">
        <v>5175.4416099999999</v>
      </c>
      <c r="P23" s="32">
        <v>-6406</v>
      </c>
      <c r="Q23" s="32">
        <v>2013</v>
      </c>
      <c r="R23" s="32">
        <v>3684</v>
      </c>
      <c r="S23" s="32">
        <v>5286</v>
      </c>
      <c r="T23" s="32">
        <v>12200</v>
      </c>
      <c r="U23" s="32">
        <v>2079</v>
      </c>
      <c r="V23" s="32">
        <v>5482</v>
      </c>
      <c r="W23" s="32">
        <v>4744</v>
      </c>
      <c r="X23" s="32">
        <v>-1763</v>
      </c>
      <c r="Y23" s="32">
        <v>2750</v>
      </c>
      <c r="Z23" s="32">
        <v>-3490</v>
      </c>
      <c r="AA23" s="32">
        <v>6311</v>
      </c>
      <c r="AB23" s="32">
        <v>-3070</v>
      </c>
      <c r="AC23" s="32">
        <v>1880</v>
      </c>
      <c r="AD23" s="32">
        <v>1142</v>
      </c>
      <c r="AE23" s="32">
        <v>18392</v>
      </c>
      <c r="AF23" s="32">
        <v>463</v>
      </c>
      <c r="AG23" s="32">
        <v>-1714</v>
      </c>
      <c r="AH23" s="112"/>
      <c r="AI23" s="32">
        <v>3286</v>
      </c>
      <c r="AJ23" s="32">
        <v>2276</v>
      </c>
      <c r="AK23" s="32">
        <v>12618.5</v>
      </c>
      <c r="AL23" s="32">
        <v>5697</v>
      </c>
      <c r="AM23" s="32">
        <v>7561</v>
      </c>
      <c r="AN23" s="32">
        <v>-740</v>
      </c>
      <c r="AO23" s="32">
        <v>3022</v>
      </c>
      <c r="AP23" s="112"/>
      <c r="AQ23" s="32">
        <v>3022</v>
      </c>
      <c r="AR23" s="32">
        <v>5998</v>
      </c>
      <c r="AS23" s="32">
        <v>17793.941610000002</v>
      </c>
      <c r="AT23" s="32">
        <v>10983</v>
      </c>
      <c r="AU23" s="32">
        <v>12305</v>
      </c>
      <c r="AV23" s="32">
        <v>5571</v>
      </c>
      <c r="AW23" s="32">
        <v>21414</v>
      </c>
      <c r="AX23" s="112"/>
      <c r="AY23" s="32">
        <v>2045</v>
      </c>
      <c r="AZ23" s="32">
        <v>1876.3140000000001</v>
      </c>
      <c r="BA23" s="32">
        <v>-15098</v>
      </c>
      <c r="BB23" s="32">
        <v>11387.94161</v>
      </c>
      <c r="BC23" s="32">
        <v>23183</v>
      </c>
      <c r="BD23" s="32">
        <v>10542</v>
      </c>
      <c r="BE23" s="32">
        <v>2501</v>
      </c>
      <c r="BF23" s="32">
        <v>21877</v>
      </c>
    </row>
    <row r="24" spans="1:58" ht="14.25" customHeight="1" outlineLevel="1" x14ac:dyDescent="0.3">
      <c r="A24" s="20"/>
      <c r="B24" s="21" t="s">
        <v>185</v>
      </c>
      <c r="C24" s="20"/>
      <c r="D24" s="123"/>
      <c r="E24" s="23">
        <v>-1336</v>
      </c>
      <c r="F24" s="23">
        <v>28547</v>
      </c>
      <c r="G24" s="23">
        <v>23558</v>
      </c>
      <c r="H24" s="23">
        <v>1274</v>
      </c>
      <c r="I24" s="23">
        <v>6935</v>
      </c>
      <c r="J24" s="23">
        <v>85041</v>
      </c>
      <c r="K24" s="23">
        <v>39311</v>
      </c>
      <c r="L24" s="23">
        <v>58204.626900000003</v>
      </c>
      <c r="M24" s="23">
        <v>32598.7013800001</v>
      </c>
      <c r="N24" s="23">
        <v>21738.153679999901</v>
      </c>
      <c r="O24" s="23">
        <v>21881.616429999998</v>
      </c>
      <c r="P24" s="23">
        <v>66948.076400000005</v>
      </c>
      <c r="Q24" s="23">
        <v>29654.566640000001</v>
      </c>
      <c r="R24" s="23">
        <v>14314.433360000001</v>
      </c>
      <c r="S24" s="23">
        <v>6779</v>
      </c>
      <c r="T24" s="23">
        <v>76909</v>
      </c>
      <c r="U24" s="23">
        <v>-26749</v>
      </c>
      <c r="V24" s="23">
        <v>3898</v>
      </c>
      <c r="W24" s="23">
        <v>43367</v>
      </c>
      <c r="X24" s="23">
        <v>2049</v>
      </c>
      <c r="Y24" s="23">
        <v>41638</v>
      </c>
      <c r="Z24" s="23">
        <v>-6838</v>
      </c>
      <c r="AA24" s="23">
        <v>-18552</v>
      </c>
      <c r="AB24" s="23">
        <v>38813</v>
      </c>
      <c r="AC24" s="23">
        <v>-15953</v>
      </c>
      <c r="AD24" s="23">
        <v>11549</v>
      </c>
      <c r="AE24" s="23">
        <v>40350</v>
      </c>
      <c r="AF24" s="23">
        <v>37822</v>
      </c>
      <c r="AG24" s="23">
        <v>-2179</v>
      </c>
      <c r="AH24" s="112"/>
      <c r="AI24" s="23">
        <v>27211</v>
      </c>
      <c r="AJ24" s="23">
        <v>91976</v>
      </c>
      <c r="AK24" s="23">
        <v>54336.855060000002</v>
      </c>
      <c r="AL24" s="23">
        <v>43969</v>
      </c>
      <c r="AM24" s="23">
        <v>-22851</v>
      </c>
      <c r="AN24" s="23">
        <v>34800</v>
      </c>
      <c r="AO24" s="23">
        <v>-4404</v>
      </c>
      <c r="AP24" s="112"/>
      <c r="AQ24" s="23">
        <v>50769</v>
      </c>
      <c r="AR24" s="23">
        <v>131287</v>
      </c>
      <c r="AS24" s="23">
        <v>76218.471489999996</v>
      </c>
      <c r="AT24" s="23">
        <v>50748</v>
      </c>
      <c r="AU24" s="23">
        <v>20516</v>
      </c>
      <c r="AV24" s="23">
        <v>16248</v>
      </c>
      <c r="AW24" s="23">
        <v>35946</v>
      </c>
      <c r="AX24" s="112"/>
      <c r="AY24" s="23">
        <v>0</v>
      </c>
      <c r="AZ24" s="23">
        <v>52043</v>
      </c>
      <c r="BA24" s="23">
        <v>189491.6269</v>
      </c>
      <c r="BB24" s="23">
        <v>143166.54788999999</v>
      </c>
      <c r="BC24" s="23">
        <v>127657</v>
      </c>
      <c r="BD24" s="23">
        <v>22565</v>
      </c>
      <c r="BE24" s="23">
        <v>55061</v>
      </c>
      <c r="BF24" s="23">
        <v>73768</v>
      </c>
    </row>
    <row r="25" spans="1:58" ht="14.25" customHeight="1" outlineLevel="1" x14ac:dyDescent="0.3">
      <c r="A25" s="29"/>
      <c r="B25" s="30" t="s">
        <v>244</v>
      </c>
      <c r="C25" s="29"/>
      <c r="D25" s="123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>
        <v>0</v>
      </c>
      <c r="AB25" s="32"/>
      <c r="AC25" s="32"/>
      <c r="AD25" s="32"/>
      <c r="AE25" s="32">
        <v>-6782</v>
      </c>
      <c r="AF25" s="32">
        <v>6782</v>
      </c>
      <c r="AG25" s="32">
        <v>0</v>
      </c>
      <c r="AH25" s="111"/>
      <c r="AI25" s="32"/>
      <c r="AJ25" s="32"/>
      <c r="AK25" s="32"/>
      <c r="AL25" s="32"/>
      <c r="AM25" s="32"/>
      <c r="AN25" s="32"/>
      <c r="AO25" s="32"/>
      <c r="AP25" s="111"/>
      <c r="AQ25" s="32"/>
      <c r="AR25" s="32"/>
      <c r="AS25" s="32"/>
      <c r="AT25" s="32"/>
      <c r="AU25" s="32"/>
      <c r="AV25" s="32">
        <v>0</v>
      </c>
      <c r="AW25" s="32">
        <v>-6782</v>
      </c>
      <c r="AX25" s="111"/>
      <c r="AY25" s="32"/>
      <c r="AZ25" s="32"/>
      <c r="BA25" s="32"/>
      <c r="BB25" s="32"/>
      <c r="BC25" s="32"/>
      <c r="BD25" s="32"/>
      <c r="BE25" s="32"/>
      <c r="BF25" s="32">
        <v>0</v>
      </c>
    </row>
    <row r="26" spans="1:58" ht="14.25" customHeight="1" outlineLevel="1" x14ac:dyDescent="0.3">
      <c r="A26" s="20"/>
      <c r="B26" s="21" t="s">
        <v>194</v>
      </c>
      <c r="C26" s="20"/>
      <c r="D26" s="123"/>
      <c r="E26" s="23">
        <v>94</v>
      </c>
      <c r="F26" s="23">
        <v>-678</v>
      </c>
      <c r="G26" s="23">
        <v>-381</v>
      </c>
      <c r="H26" s="23">
        <v>-567.03369999999995</v>
      </c>
      <c r="I26" s="23">
        <v>-446</v>
      </c>
      <c r="J26" s="23">
        <v>-424</v>
      </c>
      <c r="K26" s="23">
        <v>-373</v>
      </c>
      <c r="L26" s="23">
        <v>-12291.495870000001</v>
      </c>
      <c r="M26" s="23">
        <v>-11602.2209900001</v>
      </c>
      <c r="N26" s="23">
        <v>-20456.521869999899</v>
      </c>
      <c r="O26" s="23">
        <v>-386.32733000001502</v>
      </c>
      <c r="P26" s="23">
        <v>-1094.9298099999901</v>
      </c>
      <c r="Q26" s="23">
        <v>941.43336000001398</v>
      </c>
      <c r="R26" s="23">
        <v>-1896.43336000001</v>
      </c>
      <c r="S26" s="23">
        <v>319</v>
      </c>
      <c r="T26" s="23">
        <v>101</v>
      </c>
      <c r="U26" s="23">
        <v>1076</v>
      </c>
      <c r="V26" s="23">
        <v>16482</v>
      </c>
      <c r="W26" s="23">
        <v>-3187</v>
      </c>
      <c r="X26" s="23">
        <v>4660</v>
      </c>
      <c r="Y26" s="23">
        <v>-3798</v>
      </c>
      <c r="Z26" s="23">
        <v>388</v>
      </c>
      <c r="AA26" s="23">
        <v>2629</v>
      </c>
      <c r="AB26" s="23">
        <v>308</v>
      </c>
      <c r="AC26" s="23">
        <v>2645</v>
      </c>
      <c r="AD26" s="23">
        <v>7057</v>
      </c>
      <c r="AE26" s="23">
        <v>13431</v>
      </c>
      <c r="AF26" s="23">
        <v>-3733</v>
      </c>
      <c r="AG26" s="23">
        <v>-2091</v>
      </c>
      <c r="AI26" s="23">
        <v>-584</v>
      </c>
      <c r="AJ26" s="23">
        <v>-870</v>
      </c>
      <c r="AK26" s="23">
        <v>-32058.742859999998</v>
      </c>
      <c r="AL26" s="23">
        <v>-955</v>
      </c>
      <c r="AM26" s="23">
        <v>17558</v>
      </c>
      <c r="AN26" s="23">
        <v>-3410</v>
      </c>
      <c r="AO26" s="23">
        <v>9702</v>
      </c>
      <c r="AQ26" s="23">
        <v>-965</v>
      </c>
      <c r="AR26" s="23">
        <v>-1243</v>
      </c>
      <c r="AS26" s="23">
        <v>-32445.070189999999</v>
      </c>
      <c r="AT26" s="23">
        <v>-636</v>
      </c>
      <c r="AU26" s="23">
        <v>14371</v>
      </c>
      <c r="AV26" s="23">
        <v>-781</v>
      </c>
      <c r="AW26" s="23">
        <v>23133</v>
      </c>
      <c r="AY26" s="23">
        <v>-966</v>
      </c>
      <c r="AZ26" s="23">
        <v>-1532.0337</v>
      </c>
      <c r="BA26" s="23">
        <v>-13534.495870000001</v>
      </c>
      <c r="BB26" s="23">
        <v>-33540</v>
      </c>
      <c r="BC26" s="23">
        <v>-535</v>
      </c>
      <c r="BD26" s="23">
        <v>19031</v>
      </c>
      <c r="BE26" s="23">
        <v>-473</v>
      </c>
      <c r="BF26" s="23">
        <v>19400</v>
      </c>
    </row>
    <row r="27" spans="1:58" ht="14.25" customHeight="1" outlineLevel="1" x14ac:dyDescent="0.3">
      <c r="A27" s="29"/>
      <c r="B27" s="30" t="s">
        <v>245</v>
      </c>
      <c r="C27" s="29"/>
      <c r="D27" s="123"/>
      <c r="E27" s="32">
        <v>-1573</v>
      </c>
      <c r="F27" s="32">
        <v>-1815</v>
      </c>
      <c r="G27" s="32">
        <v>-1411</v>
      </c>
      <c r="H27" s="32">
        <v>-2266.7105900000001</v>
      </c>
      <c r="I27" s="32">
        <v>-2233.1142399999999</v>
      </c>
      <c r="J27" s="32">
        <v>-3582.2077399999998</v>
      </c>
      <c r="K27" s="32">
        <v>-5362.6780200000003</v>
      </c>
      <c r="L27" s="32">
        <v>-6531.7176069099996</v>
      </c>
      <c r="M27" s="32">
        <v>-5517.3708100000003</v>
      </c>
      <c r="N27" s="32">
        <v>-5370.9867800000002</v>
      </c>
      <c r="O27" s="32">
        <v>-10987.667729999999</v>
      </c>
      <c r="P27" s="32">
        <v>-7131.7689200000004</v>
      </c>
      <c r="Q27" s="32">
        <v>-11342.41913</v>
      </c>
      <c r="R27" s="32">
        <v>-12851.58087</v>
      </c>
      <c r="S27" s="32">
        <v>-10962</v>
      </c>
      <c r="T27" s="32">
        <v>-12379</v>
      </c>
      <c r="U27" s="32">
        <v>-16000</v>
      </c>
      <c r="V27" s="32">
        <v>-17491</v>
      </c>
      <c r="W27" s="32">
        <v>-15996</v>
      </c>
      <c r="X27" s="32">
        <v>-21488</v>
      </c>
      <c r="Y27" s="32">
        <v>-21854</v>
      </c>
      <c r="Z27" s="32">
        <v>-14544</v>
      </c>
      <c r="AA27" s="32">
        <v>-26131</v>
      </c>
      <c r="AB27" s="32">
        <v>-11780</v>
      </c>
      <c r="AC27" s="32">
        <v>-10017</v>
      </c>
      <c r="AD27" s="32">
        <v>-4761</v>
      </c>
      <c r="AE27" s="32">
        <v>-1278</v>
      </c>
      <c r="AF27" s="32">
        <v>-702</v>
      </c>
      <c r="AG27" s="32">
        <v>-533</v>
      </c>
      <c r="AH27" s="111"/>
      <c r="AI27" s="32">
        <v>-3388</v>
      </c>
      <c r="AJ27" s="32">
        <v>-5815.3219799999997</v>
      </c>
      <c r="AK27" s="32">
        <v>-10888.35759</v>
      </c>
      <c r="AL27" s="32">
        <v>-24194</v>
      </c>
      <c r="AM27" s="32">
        <v>-33491</v>
      </c>
      <c r="AN27" s="32">
        <v>-36398</v>
      </c>
      <c r="AO27" s="32">
        <v>-14778</v>
      </c>
      <c r="AP27" s="111"/>
      <c r="AQ27" s="32">
        <v>-4799</v>
      </c>
      <c r="AR27" s="32">
        <v>-11178</v>
      </c>
      <c r="AS27" s="32">
        <v>-21876.025320000001</v>
      </c>
      <c r="AT27" s="32">
        <v>-35156</v>
      </c>
      <c r="AU27" s="32">
        <v>-49487</v>
      </c>
      <c r="AV27" s="32">
        <v>-62529</v>
      </c>
      <c r="AW27" s="32">
        <v>-16056</v>
      </c>
      <c r="AX27" s="111"/>
      <c r="AY27" s="32">
        <v>-793</v>
      </c>
      <c r="AZ27" s="32">
        <v>-7065.7105899999997</v>
      </c>
      <c r="BA27" s="32">
        <v>-17709.717606909999</v>
      </c>
      <c r="BB27" s="32">
        <v>-29007.794239999999</v>
      </c>
      <c r="BC27" s="32">
        <v>-47535</v>
      </c>
      <c r="BD27" s="32">
        <v>-70975</v>
      </c>
      <c r="BE27" s="32">
        <v>-74309</v>
      </c>
      <c r="BF27" s="32">
        <v>-16758</v>
      </c>
    </row>
    <row r="28" spans="1:58" ht="14.25" customHeight="1" x14ac:dyDescent="0.3">
      <c r="A28" s="18"/>
      <c r="B28" s="18" t="s">
        <v>246</v>
      </c>
      <c r="C28" s="18" t="s">
        <v>247</v>
      </c>
      <c r="D28" s="121"/>
      <c r="E28" s="19">
        <v>28970</v>
      </c>
      <c r="F28" s="19">
        <v>7980</v>
      </c>
      <c r="G28" s="19">
        <v>25717</v>
      </c>
      <c r="H28" s="19">
        <v>20168.671149999998</v>
      </c>
      <c r="I28" s="19">
        <v>-22415.51597</v>
      </c>
      <c r="J28" s="19">
        <v>38739.364130000002</v>
      </c>
      <c r="K28" s="19">
        <v>40233.991560000002</v>
      </c>
      <c r="L28" s="19">
        <v>11672.963290619</v>
      </c>
      <c r="M28" s="19">
        <v>18917.038528162</v>
      </c>
      <c r="N28" s="19">
        <v>29503.417560000002</v>
      </c>
      <c r="O28" s="19">
        <v>64308.047001837898</v>
      </c>
      <c r="P28" s="19">
        <v>39042.123317825201</v>
      </c>
      <c r="Q28" s="19">
        <v>811.983720445176</v>
      </c>
      <c r="R28" s="19">
        <v>58681.016279554802</v>
      </c>
      <c r="S28" s="19">
        <v>83256</v>
      </c>
      <c r="T28" s="19">
        <v>70169</v>
      </c>
      <c r="U28" s="19">
        <v>45788</v>
      </c>
      <c r="V28" s="19">
        <v>26563</v>
      </c>
      <c r="W28" s="19">
        <v>89315</v>
      </c>
      <c r="X28" s="19">
        <v>110435</v>
      </c>
      <c r="Y28" s="19">
        <v>-14871</v>
      </c>
      <c r="Z28" s="19">
        <v>52234</v>
      </c>
      <c r="AA28" s="19">
        <v>38475</v>
      </c>
      <c r="AB28" s="19">
        <v>70164</v>
      </c>
      <c r="AC28" s="19">
        <v>12991</v>
      </c>
      <c r="AD28" s="19">
        <v>132601</v>
      </c>
      <c r="AE28" s="19">
        <v>102885</v>
      </c>
      <c r="AF28" s="19">
        <v>99177</v>
      </c>
      <c r="AG28" s="19">
        <v>105206</v>
      </c>
      <c r="AI28" s="19">
        <v>36950</v>
      </c>
      <c r="AJ28" s="19">
        <v>16323.84816</v>
      </c>
      <c r="AK28" s="19">
        <v>48420.4560881621</v>
      </c>
      <c r="AL28" s="19">
        <v>59493</v>
      </c>
      <c r="AM28" s="19">
        <v>72351</v>
      </c>
      <c r="AN28" s="19">
        <v>37363</v>
      </c>
      <c r="AO28" s="19">
        <v>145592</v>
      </c>
      <c r="AQ28" s="19">
        <v>62667</v>
      </c>
      <c r="AR28" s="19">
        <v>56557.839720000004</v>
      </c>
      <c r="AS28" s="19">
        <v>112728.50309</v>
      </c>
      <c r="AT28" s="19">
        <v>142749</v>
      </c>
      <c r="AU28" s="19">
        <v>161666</v>
      </c>
      <c r="AV28" s="19">
        <v>75838</v>
      </c>
      <c r="AW28" s="19">
        <v>248477</v>
      </c>
      <c r="AY28" s="19">
        <v>38988</v>
      </c>
      <c r="AZ28" s="19">
        <v>82835.671149999995</v>
      </c>
      <c r="BA28" s="19">
        <v>68230.803010618998</v>
      </c>
      <c r="BB28" s="19">
        <v>151770.62640782501</v>
      </c>
      <c r="BC28" s="19">
        <v>212918</v>
      </c>
      <c r="BD28" s="19">
        <v>272101</v>
      </c>
      <c r="BE28" s="19">
        <v>146002</v>
      </c>
      <c r="BF28" s="19">
        <v>347654</v>
      </c>
    </row>
    <row r="29" spans="1:58" ht="14.25" customHeight="1" x14ac:dyDescent="0.3">
      <c r="B29" s="84" t="s">
        <v>248</v>
      </c>
      <c r="C29" s="84"/>
      <c r="D29" s="124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112"/>
      <c r="AI29" s="85"/>
      <c r="AJ29" s="85"/>
      <c r="AK29" s="85"/>
      <c r="AL29" s="85"/>
      <c r="AM29" s="85"/>
      <c r="AN29" s="85"/>
      <c r="AO29" s="86"/>
      <c r="AP29" s="112"/>
      <c r="AQ29" s="85"/>
      <c r="AR29" s="85"/>
      <c r="AS29" s="85"/>
      <c r="AT29" s="85"/>
      <c r="AU29" s="85"/>
      <c r="AV29" s="85"/>
      <c r="AW29" s="86"/>
      <c r="AX29" s="112"/>
      <c r="AY29" s="85"/>
      <c r="AZ29" s="85"/>
      <c r="BA29" s="85"/>
      <c r="BB29" s="85"/>
      <c r="BC29" s="85"/>
      <c r="BD29" s="85"/>
      <c r="BE29" s="85"/>
      <c r="BF29" s="85"/>
    </row>
    <row r="30" spans="1:58" ht="14.25" customHeight="1" x14ac:dyDescent="0.4">
      <c r="A30" s="105"/>
      <c r="B30" s="106" t="s">
        <v>249</v>
      </c>
      <c r="C30" s="106" t="s">
        <v>250</v>
      </c>
      <c r="D30" s="118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I30" s="107"/>
      <c r="AJ30" s="107"/>
      <c r="AK30" s="107"/>
      <c r="AL30" s="107"/>
      <c r="AM30" s="107"/>
      <c r="AN30" s="107"/>
      <c r="AO30" s="107"/>
      <c r="AQ30" s="107"/>
      <c r="AR30" s="107"/>
      <c r="AS30" s="107"/>
      <c r="AT30" s="107"/>
      <c r="AU30" s="107"/>
      <c r="AV30" s="107"/>
      <c r="AW30" s="107"/>
      <c r="AY30" s="107"/>
      <c r="AZ30" s="107"/>
      <c r="BA30" s="107"/>
      <c r="BB30" s="107"/>
      <c r="BC30" s="107"/>
      <c r="BD30" s="107"/>
      <c r="BE30" s="107"/>
      <c r="BF30" s="107"/>
    </row>
    <row r="31" spans="1:58" ht="14.25" customHeight="1" x14ac:dyDescent="0.3">
      <c r="A31" s="20"/>
      <c r="B31" s="21" t="s">
        <v>251</v>
      </c>
      <c r="C31" s="20" t="s">
        <v>252</v>
      </c>
      <c r="D31" s="125"/>
      <c r="E31" s="23">
        <v>-24503</v>
      </c>
      <c r="F31" s="23">
        <v>-3560</v>
      </c>
      <c r="G31" s="23">
        <v>-3900</v>
      </c>
      <c r="H31" s="23">
        <v>-2649.4337100000098</v>
      </c>
      <c r="I31" s="23">
        <v>-6174.8955599999999</v>
      </c>
      <c r="J31" s="23">
        <v>-7362.5046599999996</v>
      </c>
      <c r="K31" s="23">
        <v>-8962.6267800000005</v>
      </c>
      <c r="L31" s="23">
        <v>-8895.8111299999891</v>
      </c>
      <c r="M31" s="23">
        <v>-15015.19464</v>
      </c>
      <c r="N31" s="23">
        <v>-10051.08928</v>
      </c>
      <c r="O31" s="23">
        <v>-11270.71608</v>
      </c>
      <c r="P31" s="23">
        <v>-5936.5965199999901</v>
      </c>
      <c r="Q31" s="23">
        <v>-9815.51073</v>
      </c>
      <c r="R31" s="23">
        <v>-11862.48927</v>
      </c>
      <c r="S31" s="23">
        <v>-11323</v>
      </c>
      <c r="T31" s="23">
        <v>-9361</v>
      </c>
      <c r="U31" s="23">
        <v>-10360</v>
      </c>
      <c r="V31" s="23">
        <v>-5989</v>
      </c>
      <c r="W31" s="23">
        <v>-3837</v>
      </c>
      <c r="X31" s="23">
        <v>-5474</v>
      </c>
      <c r="Y31" s="23">
        <v>-10200</v>
      </c>
      <c r="Z31" s="23">
        <v>-3508</v>
      </c>
      <c r="AA31" s="23">
        <v>-6452</v>
      </c>
      <c r="AB31" s="23">
        <v>-8893</v>
      </c>
      <c r="AC31" s="23">
        <v>-4308</v>
      </c>
      <c r="AD31" s="23">
        <v>-8440</v>
      </c>
      <c r="AE31" s="23">
        <v>-11560</v>
      </c>
      <c r="AF31" s="23">
        <v>-6712</v>
      </c>
      <c r="AG31" s="23">
        <v>-2145</v>
      </c>
      <c r="AH31" s="111"/>
      <c r="AI31" s="23">
        <v>-28063</v>
      </c>
      <c r="AJ31" s="23">
        <v>-13537.40022</v>
      </c>
      <c r="AK31" s="23">
        <v>-25066.283920000002</v>
      </c>
      <c r="AL31" s="23">
        <v>-21678</v>
      </c>
      <c r="AM31" s="23">
        <v>-16349</v>
      </c>
      <c r="AN31" s="23">
        <v>-13708</v>
      </c>
      <c r="AO31" s="23">
        <v>-12748</v>
      </c>
      <c r="AP31" s="111"/>
      <c r="AQ31" s="23">
        <v>-31963</v>
      </c>
      <c r="AR31" s="23">
        <v>-22500.026999999998</v>
      </c>
      <c r="AS31" s="23">
        <v>-36337</v>
      </c>
      <c r="AT31" s="23">
        <v>-33001</v>
      </c>
      <c r="AU31" s="23">
        <v>-20186</v>
      </c>
      <c r="AV31" s="23">
        <v>-20160</v>
      </c>
      <c r="AW31" s="23">
        <v>-24308</v>
      </c>
      <c r="AX31" s="111"/>
      <c r="AY31" s="23">
        <v>-23033</v>
      </c>
      <c r="AZ31" s="23">
        <v>-34612.433709999998</v>
      </c>
      <c r="BA31" s="23">
        <v>-31395.83813</v>
      </c>
      <c r="BB31" s="23">
        <v>-42273.596519999999</v>
      </c>
      <c r="BC31" s="23">
        <v>-42362</v>
      </c>
      <c r="BD31" s="23">
        <v>-25660</v>
      </c>
      <c r="BE31" s="23">
        <v>-29053</v>
      </c>
      <c r="BF31" s="23">
        <v>-31020</v>
      </c>
    </row>
    <row r="32" spans="1:58" ht="14.25" customHeight="1" x14ac:dyDescent="0.3">
      <c r="A32" s="29"/>
      <c r="B32" s="30" t="s">
        <v>253</v>
      </c>
      <c r="C32" s="29" t="s">
        <v>254</v>
      </c>
      <c r="D32" s="125"/>
      <c r="E32" s="32">
        <v>0</v>
      </c>
      <c r="F32" s="32">
        <v>-4114</v>
      </c>
      <c r="G32" s="32">
        <v>0</v>
      </c>
      <c r="H32" s="32">
        <v>-0.47871000000031899</v>
      </c>
      <c r="I32" s="32">
        <v>0</v>
      </c>
      <c r="J32" s="32">
        <v>-11627.666429999999</v>
      </c>
      <c r="K32" s="32">
        <v>0</v>
      </c>
      <c r="L32" s="32">
        <v>-3407.7154996888498</v>
      </c>
      <c r="M32" s="32">
        <v>-1069.2949907585601</v>
      </c>
      <c r="N32" s="32">
        <v>0</v>
      </c>
      <c r="O32" s="32">
        <v>0</v>
      </c>
      <c r="P32" s="32">
        <v>-8128.9580157500004</v>
      </c>
      <c r="Q32" s="32">
        <v>-1067.0645004452099</v>
      </c>
      <c r="R32" s="32">
        <v>-139244.93549955499</v>
      </c>
      <c r="S32" s="32">
        <v>-20991</v>
      </c>
      <c r="T32" s="32">
        <v>-15056</v>
      </c>
      <c r="U32" s="32">
        <v>-34530</v>
      </c>
      <c r="V32" s="32">
        <v>-319194</v>
      </c>
      <c r="W32" s="32">
        <v>-13100</v>
      </c>
      <c r="X32" s="32">
        <v>-381</v>
      </c>
      <c r="Y32" s="32">
        <v>-5869</v>
      </c>
      <c r="Z32" s="32">
        <v>-551459</v>
      </c>
      <c r="AA32" s="32">
        <v>0</v>
      </c>
      <c r="AB32" s="32">
        <v>-3507</v>
      </c>
      <c r="AC32" s="32">
        <v>-4939</v>
      </c>
      <c r="AD32" s="32">
        <v>-217711</v>
      </c>
      <c r="AE32" s="32">
        <v>0</v>
      </c>
      <c r="AF32" s="32">
        <v>-5207</v>
      </c>
      <c r="AG32" s="32">
        <v>-8689</v>
      </c>
      <c r="AI32" s="32">
        <v>-4114</v>
      </c>
      <c r="AJ32" s="32">
        <v>-11627.666429999999</v>
      </c>
      <c r="AK32" s="32">
        <v>-1069.2949907585601</v>
      </c>
      <c r="AL32" s="32">
        <v>-140312</v>
      </c>
      <c r="AM32" s="32">
        <v>-353724</v>
      </c>
      <c r="AN32" s="32">
        <v>-557328</v>
      </c>
      <c r="AO32" s="32">
        <v>-222650</v>
      </c>
      <c r="AQ32" s="32">
        <v>-4114</v>
      </c>
      <c r="AR32" s="32">
        <v>-11627.666429999999</v>
      </c>
      <c r="AS32" s="32">
        <v>-1069.2949907585601</v>
      </c>
      <c r="AT32" s="32">
        <v>-161303</v>
      </c>
      <c r="AU32" s="32">
        <v>-366824</v>
      </c>
      <c r="AV32" s="32">
        <v>-557328</v>
      </c>
      <c r="AW32" s="32">
        <v>-222650</v>
      </c>
      <c r="AY32" s="32">
        <v>-23910</v>
      </c>
      <c r="AZ32" s="32">
        <v>-4114.4787100000003</v>
      </c>
      <c r="BA32" s="32">
        <v>-15035.3819296889</v>
      </c>
      <c r="BB32" s="32">
        <v>-9198.2530065085593</v>
      </c>
      <c r="BC32" s="32">
        <v>-176359</v>
      </c>
      <c r="BD32" s="32">
        <v>-367205</v>
      </c>
      <c r="BE32" s="32">
        <v>-560835</v>
      </c>
      <c r="BF32" s="32">
        <v>-227857</v>
      </c>
    </row>
    <row r="33" spans="1:58" ht="14.25" customHeight="1" outlineLevel="1" x14ac:dyDescent="0.3">
      <c r="A33" s="20"/>
      <c r="B33" s="21" t="s">
        <v>255</v>
      </c>
      <c r="C33" s="20"/>
      <c r="D33" s="125"/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0</v>
      </c>
      <c r="W33" s="23">
        <v>0</v>
      </c>
      <c r="X33" s="23">
        <v>0</v>
      </c>
      <c r="Y33" s="23"/>
      <c r="Z33" s="23">
        <v>0</v>
      </c>
      <c r="AA33" s="23">
        <v>0</v>
      </c>
      <c r="AB33" s="23">
        <v>0</v>
      </c>
      <c r="AC33" s="87"/>
      <c r="AD33" s="23">
        <v>0</v>
      </c>
      <c r="AE33" s="23">
        <v>0</v>
      </c>
      <c r="AF33" s="23">
        <v>0</v>
      </c>
      <c r="AG33" s="23">
        <v>0</v>
      </c>
      <c r="AH33" s="114"/>
      <c r="AI33" s="23">
        <v>0</v>
      </c>
      <c r="AJ33" s="23">
        <v>0</v>
      </c>
      <c r="AK33" s="23">
        <v>0</v>
      </c>
      <c r="AL33" s="23"/>
      <c r="AM33" s="23">
        <v>0</v>
      </c>
      <c r="AN33" s="23">
        <v>0</v>
      </c>
      <c r="AO33" s="23"/>
      <c r="AP33" s="114"/>
      <c r="AQ33" s="23">
        <v>0</v>
      </c>
      <c r="AR33" s="23">
        <v>0</v>
      </c>
      <c r="AS33" s="23">
        <v>0</v>
      </c>
      <c r="AT33" s="23">
        <v>0</v>
      </c>
      <c r="AU33" s="23">
        <v>0</v>
      </c>
      <c r="AV33" s="23">
        <v>0</v>
      </c>
      <c r="AW33" s="23"/>
      <c r="AX33" s="114"/>
      <c r="AY33" s="23">
        <v>0</v>
      </c>
      <c r="AZ33" s="23">
        <v>0</v>
      </c>
      <c r="BA33" s="23">
        <v>0</v>
      </c>
      <c r="BB33" s="23">
        <v>0</v>
      </c>
      <c r="BC33" s="23">
        <v>0</v>
      </c>
      <c r="BD33" s="23">
        <v>0</v>
      </c>
      <c r="BE33" s="23">
        <v>0</v>
      </c>
      <c r="BF33" s="23">
        <v>0</v>
      </c>
    </row>
    <row r="34" spans="1:58" ht="14.25" customHeight="1" outlineLevel="1" x14ac:dyDescent="0.3">
      <c r="A34" s="29"/>
      <c r="B34" s="30" t="s">
        <v>256</v>
      </c>
      <c r="C34" s="29"/>
      <c r="D34" s="125"/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/>
      <c r="Z34" s="32">
        <v>0</v>
      </c>
      <c r="AA34" s="32">
        <v>0</v>
      </c>
      <c r="AB34" s="32">
        <v>0</v>
      </c>
      <c r="AC34" s="56"/>
      <c r="AD34" s="32">
        <v>0</v>
      </c>
      <c r="AE34" s="32">
        <v>0</v>
      </c>
      <c r="AF34" s="32">
        <v>0</v>
      </c>
      <c r="AG34" s="32">
        <v>0</v>
      </c>
      <c r="AH34" s="114"/>
      <c r="AI34" s="32">
        <v>0</v>
      </c>
      <c r="AJ34" s="32">
        <v>0</v>
      </c>
      <c r="AK34" s="32">
        <v>0</v>
      </c>
      <c r="AL34" s="32"/>
      <c r="AM34" s="32">
        <v>0</v>
      </c>
      <c r="AN34" s="32">
        <v>0</v>
      </c>
      <c r="AO34" s="32"/>
      <c r="AP34" s="114"/>
      <c r="AQ34" s="32">
        <v>0</v>
      </c>
      <c r="AR34" s="32">
        <v>0</v>
      </c>
      <c r="AS34" s="32">
        <v>0</v>
      </c>
      <c r="AT34" s="32">
        <v>0</v>
      </c>
      <c r="AU34" s="32">
        <v>0</v>
      </c>
      <c r="AV34" s="32">
        <v>0</v>
      </c>
      <c r="AW34" s="32"/>
      <c r="AX34" s="114"/>
      <c r="AY34" s="32">
        <v>5905</v>
      </c>
      <c r="AZ34" s="32">
        <v>0</v>
      </c>
      <c r="BA34" s="32">
        <v>0</v>
      </c>
      <c r="BB34" s="32">
        <v>0</v>
      </c>
      <c r="BC34" s="32">
        <v>0</v>
      </c>
      <c r="BD34" s="32">
        <v>0</v>
      </c>
      <c r="BE34" s="32">
        <v>0</v>
      </c>
      <c r="BF34" s="32">
        <v>0</v>
      </c>
    </row>
    <row r="35" spans="1:58" ht="14.25" customHeight="1" outlineLevel="1" x14ac:dyDescent="0.3">
      <c r="A35" s="20"/>
      <c r="B35" s="21" t="s">
        <v>257</v>
      </c>
      <c r="C35" s="20" t="s">
        <v>258</v>
      </c>
      <c r="D35" s="125"/>
      <c r="E35" s="23">
        <v>0</v>
      </c>
      <c r="F35" s="23">
        <v>-12366</v>
      </c>
      <c r="G35" s="23">
        <v>-9580</v>
      </c>
      <c r="H35" s="23">
        <v>-999.75618999999301</v>
      </c>
      <c r="I35" s="23">
        <v>0</v>
      </c>
      <c r="J35" s="23">
        <v>0</v>
      </c>
      <c r="K35" s="23">
        <v>-16700</v>
      </c>
      <c r="L35" s="23">
        <v>-84574.705280930197</v>
      </c>
      <c r="M35" s="23">
        <v>-238859.12889740401</v>
      </c>
      <c r="N35" s="23">
        <v>-522655.20011999999</v>
      </c>
      <c r="O35" s="23">
        <v>-108481.670982597</v>
      </c>
      <c r="P35" s="23">
        <v>-183185.430763932</v>
      </c>
      <c r="Q35" s="23">
        <v>0</v>
      </c>
      <c r="R35" s="23">
        <v>0</v>
      </c>
      <c r="S35" s="23">
        <v>-28062</v>
      </c>
      <c r="T35" s="23">
        <v>0</v>
      </c>
      <c r="U35" s="23">
        <v>0</v>
      </c>
      <c r="V35" s="23">
        <v>0</v>
      </c>
      <c r="W35" s="23">
        <v>0</v>
      </c>
      <c r="X35" s="23">
        <v>0</v>
      </c>
      <c r="Y35" s="23"/>
      <c r="Z35" s="23">
        <v>-55</v>
      </c>
      <c r="AA35" s="23">
        <v>0</v>
      </c>
      <c r="AB35" s="23">
        <v>97</v>
      </c>
      <c r="AC35" s="87"/>
      <c r="AD35" s="23">
        <v>0</v>
      </c>
      <c r="AE35" s="23">
        <v>0</v>
      </c>
      <c r="AF35" s="23">
        <v>0</v>
      </c>
      <c r="AG35" s="23">
        <v>0</v>
      </c>
      <c r="AH35" s="114"/>
      <c r="AI35" s="23">
        <v>-12366</v>
      </c>
      <c r="AJ35" s="23">
        <v>0</v>
      </c>
      <c r="AK35" s="23">
        <v>-761514.329017404</v>
      </c>
      <c r="AL35" s="23">
        <v>0</v>
      </c>
      <c r="AM35" s="23">
        <v>0</v>
      </c>
      <c r="AN35" s="23">
        <v>-55</v>
      </c>
      <c r="AO35" s="23"/>
      <c r="AP35" s="114"/>
      <c r="AQ35" s="23">
        <v>-21946</v>
      </c>
      <c r="AR35" s="23">
        <v>-16700</v>
      </c>
      <c r="AS35" s="23">
        <v>-869996</v>
      </c>
      <c r="AT35" s="23">
        <v>-28062</v>
      </c>
      <c r="AU35" s="23">
        <v>0</v>
      </c>
      <c r="AV35" s="23">
        <v>-55</v>
      </c>
      <c r="AW35" s="23"/>
      <c r="AX35" s="114"/>
      <c r="AY35" s="23">
        <v>0</v>
      </c>
      <c r="AZ35" s="23">
        <v>-22945.75619</v>
      </c>
      <c r="BA35" s="23">
        <v>-101274.70528092999</v>
      </c>
      <c r="BB35" s="23">
        <v>-1053181.4307639301</v>
      </c>
      <c r="BC35" s="23">
        <v>-28062</v>
      </c>
      <c r="BD35" s="23">
        <v>0</v>
      </c>
      <c r="BE35" s="23">
        <v>42</v>
      </c>
      <c r="BF35" s="23">
        <v>0</v>
      </c>
    </row>
    <row r="36" spans="1:58" ht="14.25" customHeight="1" outlineLevel="1" x14ac:dyDescent="0.3">
      <c r="A36" s="29"/>
      <c r="B36" s="30" t="s">
        <v>259</v>
      </c>
      <c r="C36" s="29"/>
      <c r="D36" s="125"/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199</v>
      </c>
      <c r="X36" s="32">
        <v>-199</v>
      </c>
      <c r="Y36" s="32"/>
      <c r="Z36" s="32">
        <v>0</v>
      </c>
      <c r="AA36" s="32">
        <v>0</v>
      </c>
      <c r="AB36" s="32">
        <v>0</v>
      </c>
      <c r="AC36" s="56"/>
      <c r="AD36" s="32">
        <v>0</v>
      </c>
      <c r="AE36" s="32">
        <v>0</v>
      </c>
      <c r="AF36" s="32">
        <v>20000</v>
      </c>
      <c r="AG36" s="32">
        <v>0</v>
      </c>
      <c r="AH36" s="114"/>
      <c r="AI36" s="32">
        <v>0</v>
      </c>
      <c r="AJ36" s="32">
        <v>0</v>
      </c>
      <c r="AK36" s="32">
        <v>0</v>
      </c>
      <c r="AL36" s="32"/>
      <c r="AM36" s="32"/>
      <c r="AN36" s="32">
        <v>0</v>
      </c>
      <c r="AO36" s="32"/>
      <c r="AP36" s="114"/>
      <c r="AQ36" s="32">
        <v>0</v>
      </c>
      <c r="AR36" s="32">
        <v>0</v>
      </c>
      <c r="AS36" s="32">
        <v>0</v>
      </c>
      <c r="AT36" s="32"/>
      <c r="AU36" s="32">
        <v>199</v>
      </c>
      <c r="AV36" s="32"/>
      <c r="AW36" s="32"/>
      <c r="AX36" s="114"/>
      <c r="AY36" s="32">
        <v>500</v>
      </c>
      <c r="AZ36" s="32">
        <v>0</v>
      </c>
      <c r="BA36" s="32">
        <v>0</v>
      </c>
      <c r="BB36" s="32">
        <v>0</v>
      </c>
      <c r="BC36" s="32">
        <v>0</v>
      </c>
      <c r="BD36" s="32">
        <v>0</v>
      </c>
      <c r="BE36" s="32">
        <v>0</v>
      </c>
      <c r="BF36" s="32">
        <v>20000</v>
      </c>
    </row>
    <row r="37" spans="1:58" ht="14.25" customHeight="1" x14ac:dyDescent="0.3">
      <c r="A37" s="20"/>
      <c r="B37" s="21" t="s">
        <v>260</v>
      </c>
      <c r="C37" s="20" t="s">
        <v>261</v>
      </c>
      <c r="D37" s="125"/>
      <c r="E37" s="23">
        <v>0</v>
      </c>
      <c r="F37" s="23">
        <v>5300</v>
      </c>
      <c r="G37" s="23">
        <v>-7660</v>
      </c>
      <c r="H37" s="23">
        <v>2360</v>
      </c>
      <c r="I37" s="23">
        <v>0</v>
      </c>
      <c r="J37" s="23">
        <v>2702</v>
      </c>
      <c r="K37" s="23">
        <v>-0.117819999999938</v>
      </c>
      <c r="L37" s="23">
        <v>-2701.8821800000001</v>
      </c>
      <c r="M37" s="23">
        <v>0</v>
      </c>
      <c r="N37" s="23">
        <v>0</v>
      </c>
      <c r="O37" s="23">
        <v>3663.7035099999998</v>
      </c>
      <c r="P37" s="23">
        <v>1655</v>
      </c>
      <c r="Q37" s="23">
        <v>0</v>
      </c>
      <c r="R37" s="23">
        <v>1685</v>
      </c>
      <c r="S37" s="23">
        <v>-13281</v>
      </c>
      <c r="T37" s="23">
        <v>-100</v>
      </c>
      <c r="U37" s="23">
        <v>-3749</v>
      </c>
      <c r="V37" s="23">
        <v>-1</v>
      </c>
      <c r="W37" s="23">
        <v>-749</v>
      </c>
      <c r="X37" s="23">
        <v>-451</v>
      </c>
      <c r="Y37" s="23">
        <v>0</v>
      </c>
      <c r="Z37" s="23">
        <v>-1100</v>
      </c>
      <c r="AA37" s="23">
        <v>0</v>
      </c>
      <c r="AB37" s="23">
        <v>-75</v>
      </c>
      <c r="AC37" s="23">
        <v>-255</v>
      </c>
      <c r="AD37" s="23">
        <v>-1000</v>
      </c>
      <c r="AE37" s="23">
        <v>0</v>
      </c>
      <c r="AF37" s="23">
        <v>-650</v>
      </c>
      <c r="AG37" s="23">
        <v>-250</v>
      </c>
      <c r="AH37" s="114"/>
      <c r="AI37" s="23">
        <v>5300</v>
      </c>
      <c r="AJ37" s="23">
        <v>2702</v>
      </c>
      <c r="AK37" s="23">
        <v>0</v>
      </c>
      <c r="AL37" s="23">
        <v>1685</v>
      </c>
      <c r="AM37" s="23">
        <v>-3750</v>
      </c>
      <c r="AN37" s="23">
        <v>-1100</v>
      </c>
      <c r="AO37" s="23">
        <v>-1255</v>
      </c>
      <c r="AP37" s="114"/>
      <c r="AQ37" s="23">
        <v>-2360</v>
      </c>
      <c r="AR37" s="23">
        <v>2701.8821800000001</v>
      </c>
      <c r="AS37" s="23">
        <v>3663.7035099999998</v>
      </c>
      <c r="AT37" s="23">
        <v>-11596</v>
      </c>
      <c r="AU37" s="23">
        <v>-4499</v>
      </c>
      <c r="AV37" s="23">
        <v>-1100</v>
      </c>
      <c r="AW37" s="23">
        <v>-1255</v>
      </c>
      <c r="AX37" s="114"/>
      <c r="AY37" s="23">
        <v>-4000</v>
      </c>
      <c r="AZ37" s="23">
        <v>0</v>
      </c>
      <c r="BA37" s="23">
        <v>0</v>
      </c>
      <c r="BB37" s="23">
        <v>5318.7035100000003</v>
      </c>
      <c r="BC37" s="23">
        <v>-11696</v>
      </c>
      <c r="BD37" s="23">
        <v>-4950</v>
      </c>
      <c r="BE37" s="23">
        <v>-1175</v>
      </c>
      <c r="BF37" s="23">
        <v>-1905</v>
      </c>
    </row>
    <row r="38" spans="1:58" ht="14.25" customHeight="1" x14ac:dyDescent="0.3">
      <c r="A38" s="29"/>
      <c r="B38" s="30" t="s">
        <v>262</v>
      </c>
      <c r="C38" s="29" t="s">
        <v>263</v>
      </c>
      <c r="D38" s="123"/>
      <c r="E38" s="32">
        <v>-3219</v>
      </c>
      <c r="F38" s="32">
        <v>-3568</v>
      </c>
      <c r="G38" s="32">
        <v>-3142</v>
      </c>
      <c r="H38" s="32">
        <v>-3131.6320799999999</v>
      </c>
      <c r="I38" s="32">
        <v>-3251.63517</v>
      </c>
      <c r="J38" s="32">
        <v>-4990.6510799999996</v>
      </c>
      <c r="K38" s="32">
        <v>-5336.5556200000001</v>
      </c>
      <c r="L38" s="32">
        <v>-5440.09602</v>
      </c>
      <c r="M38" s="32">
        <v>-6905.5452500000001</v>
      </c>
      <c r="N38" s="32">
        <v>-9638.8105699999996</v>
      </c>
      <c r="O38" s="32">
        <v>-12012.644179999999</v>
      </c>
      <c r="P38" s="32">
        <v>-13582</v>
      </c>
      <c r="Q38" s="32">
        <v>-13316.965850000001</v>
      </c>
      <c r="R38" s="32">
        <v>-13129.034149999999</v>
      </c>
      <c r="S38" s="32">
        <v>-14506</v>
      </c>
      <c r="T38" s="32">
        <v>-17286</v>
      </c>
      <c r="U38" s="32">
        <v>-14578</v>
      </c>
      <c r="V38" s="32">
        <v>-19893</v>
      </c>
      <c r="W38" s="32">
        <v>-20162</v>
      </c>
      <c r="X38" s="32">
        <v>-20622</v>
      </c>
      <c r="Y38" s="32">
        <v>-16327</v>
      </c>
      <c r="Z38" s="32">
        <v>-20050</v>
      </c>
      <c r="AA38" s="32">
        <v>-22059</v>
      </c>
      <c r="AB38" s="32">
        <v>-25461</v>
      </c>
      <c r="AC38" s="32">
        <v>-20739</v>
      </c>
      <c r="AD38" s="32">
        <v>-21461</v>
      </c>
      <c r="AE38" s="32">
        <v>-20816</v>
      </c>
      <c r="AF38" s="32">
        <v>-28819</v>
      </c>
      <c r="AG38" s="32">
        <v>-22477</v>
      </c>
      <c r="AH38" s="114"/>
      <c r="AI38" s="32">
        <v>-6787</v>
      </c>
      <c r="AJ38" s="32">
        <v>-8242.2862499999992</v>
      </c>
      <c r="AK38" s="32">
        <v>-16544.355820000001</v>
      </c>
      <c r="AL38" s="32">
        <v>-26446</v>
      </c>
      <c r="AM38" s="32">
        <v>-34471</v>
      </c>
      <c r="AN38" s="32">
        <v>-36377</v>
      </c>
      <c r="AO38" s="32">
        <v>-42200</v>
      </c>
      <c r="AP38" s="114"/>
      <c r="AQ38" s="32">
        <v>-9929</v>
      </c>
      <c r="AR38" s="32">
        <v>-13578.84187</v>
      </c>
      <c r="AS38" s="32">
        <v>-28557</v>
      </c>
      <c r="AT38" s="32">
        <v>-40952</v>
      </c>
      <c r="AU38" s="32">
        <v>-54633</v>
      </c>
      <c r="AV38" s="32">
        <v>-58436</v>
      </c>
      <c r="AW38" s="32">
        <v>-63016</v>
      </c>
      <c r="AX38" s="114"/>
      <c r="AY38" s="32">
        <v>-6564</v>
      </c>
      <c r="AZ38" s="32">
        <v>-13060.632079999999</v>
      </c>
      <c r="BA38" s="32">
        <v>-19018.937890000001</v>
      </c>
      <c r="BB38" s="32">
        <v>-42139</v>
      </c>
      <c r="BC38" s="32">
        <v>-58238</v>
      </c>
      <c r="BD38" s="32">
        <v>-75255</v>
      </c>
      <c r="BE38" s="32">
        <v>-83897</v>
      </c>
      <c r="BF38" s="32">
        <v>-91835</v>
      </c>
    </row>
    <row r="39" spans="1:58" ht="14.25" customHeight="1" outlineLevel="1" x14ac:dyDescent="0.3">
      <c r="A39" s="20"/>
      <c r="B39" s="21" t="s">
        <v>264</v>
      </c>
      <c r="C39" s="20"/>
      <c r="D39" s="125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>
        <v>187</v>
      </c>
      <c r="W39" s="23">
        <v>-187</v>
      </c>
      <c r="X39" s="23">
        <v>199</v>
      </c>
      <c r="Y39" s="23">
        <v>0</v>
      </c>
      <c r="Z39" s="23">
        <v>0</v>
      </c>
      <c r="AA39" s="23">
        <v>0</v>
      </c>
      <c r="AB39" s="23">
        <v>0</v>
      </c>
      <c r="AC39" s="23"/>
      <c r="AD39" s="23">
        <v>0</v>
      </c>
      <c r="AE39" s="23">
        <v>0</v>
      </c>
      <c r="AF39" s="23">
        <v>0</v>
      </c>
      <c r="AG39" s="23">
        <v>0</v>
      </c>
      <c r="AH39" s="114"/>
      <c r="AI39" s="23"/>
      <c r="AJ39" s="23"/>
      <c r="AK39" s="23"/>
      <c r="AL39" s="23"/>
      <c r="AM39" s="23">
        <v>187</v>
      </c>
      <c r="AN39" s="23">
        <v>0</v>
      </c>
      <c r="AO39" s="23"/>
      <c r="AP39" s="114"/>
      <c r="AQ39" s="23"/>
      <c r="AR39" s="23"/>
      <c r="AS39" s="23"/>
      <c r="AT39" s="23"/>
      <c r="AU39" s="23"/>
      <c r="AV39" s="23">
        <v>0</v>
      </c>
      <c r="AW39" s="23">
        <v>0</v>
      </c>
      <c r="AX39" s="114"/>
      <c r="AY39" s="23"/>
      <c r="AZ39" s="23"/>
      <c r="BA39" s="23"/>
      <c r="BB39" s="23"/>
      <c r="BC39" s="23">
        <v>0</v>
      </c>
      <c r="BD39" s="23">
        <v>199</v>
      </c>
      <c r="BE39" s="23">
        <v>0</v>
      </c>
      <c r="BF39" s="23">
        <v>0</v>
      </c>
    </row>
    <row r="40" spans="1:58" ht="14.25" customHeight="1" x14ac:dyDescent="0.3">
      <c r="A40" s="18"/>
      <c r="B40" s="18" t="s">
        <v>265</v>
      </c>
      <c r="C40" s="18" t="s">
        <v>250</v>
      </c>
      <c r="D40" s="121"/>
      <c r="E40" s="19">
        <v>-27722</v>
      </c>
      <c r="F40" s="19">
        <v>-18308</v>
      </c>
      <c r="G40" s="19">
        <v>-24282</v>
      </c>
      <c r="H40" s="19">
        <v>-4421.30069</v>
      </c>
      <c r="I40" s="19">
        <v>-9426.5307300000004</v>
      </c>
      <c r="J40" s="19">
        <v>-21278.822169999999</v>
      </c>
      <c r="K40" s="19">
        <v>-30999.300220000001</v>
      </c>
      <c r="L40" s="19">
        <v>-105020.21011061899</v>
      </c>
      <c r="M40" s="19">
        <v>-261849.16377816201</v>
      </c>
      <c r="N40" s="19">
        <v>-542345.09996999998</v>
      </c>
      <c r="O40" s="19">
        <v>-128101.327732597</v>
      </c>
      <c r="P40" s="19">
        <v>-209177.98529968201</v>
      </c>
      <c r="Q40" s="19">
        <v>-24199.5410804452</v>
      </c>
      <c r="R40" s="19">
        <v>-162551.45891955501</v>
      </c>
      <c r="S40" s="19">
        <v>-88163</v>
      </c>
      <c r="T40" s="19">
        <v>-41803</v>
      </c>
      <c r="U40" s="19">
        <v>-63217</v>
      </c>
      <c r="V40" s="19">
        <v>-344890</v>
      </c>
      <c r="W40" s="19">
        <v>-37836</v>
      </c>
      <c r="X40" s="19">
        <v>-26928</v>
      </c>
      <c r="Y40" s="19">
        <v>-32396</v>
      </c>
      <c r="Z40" s="19">
        <v>-576172</v>
      </c>
      <c r="AA40" s="19">
        <v>-28511</v>
      </c>
      <c r="AB40" s="19">
        <v>-37839</v>
      </c>
      <c r="AC40" s="19">
        <v>-30241</v>
      </c>
      <c r="AD40" s="19">
        <v>-248612</v>
      </c>
      <c r="AE40" s="19">
        <v>-32376</v>
      </c>
      <c r="AF40" s="19">
        <v>-21388</v>
      </c>
      <c r="AG40" s="19">
        <v>-33561</v>
      </c>
      <c r="AH40" s="114"/>
      <c r="AI40" s="19">
        <v>-46030</v>
      </c>
      <c r="AJ40" s="19">
        <v>-30705.352900000002</v>
      </c>
      <c r="AK40" s="19">
        <v>-804194.26374816196</v>
      </c>
      <c r="AL40" s="19">
        <v>-186751</v>
      </c>
      <c r="AM40" s="19">
        <v>-408107</v>
      </c>
      <c r="AN40" s="19">
        <v>-608568</v>
      </c>
      <c r="AO40" s="19">
        <v>-278853</v>
      </c>
      <c r="AP40" s="114">
        <v>0</v>
      </c>
      <c r="AQ40" s="19">
        <v>-70312</v>
      </c>
      <c r="AR40" s="19">
        <v>-61704.653120000003</v>
      </c>
      <c r="AS40" s="19">
        <v>-932295.59148075897</v>
      </c>
      <c r="AT40" s="19">
        <v>-274914</v>
      </c>
      <c r="AU40" s="19">
        <v>-445943</v>
      </c>
      <c r="AV40" s="19">
        <v>-637079</v>
      </c>
      <c r="AW40" s="19">
        <v>-311229</v>
      </c>
      <c r="AX40" s="114"/>
      <c r="AY40" s="19">
        <v>-51102</v>
      </c>
      <c r="AZ40" s="19">
        <v>-74733.300690000004</v>
      </c>
      <c r="BA40" s="19">
        <v>-166724.863230619</v>
      </c>
      <c r="BB40" s="19">
        <v>-1141473.5767804401</v>
      </c>
      <c r="BC40" s="19">
        <v>-316717</v>
      </c>
      <c r="BD40" s="19">
        <v>-472871</v>
      </c>
      <c r="BE40" s="19">
        <v>-674918</v>
      </c>
      <c r="BF40" s="19">
        <v>-332617</v>
      </c>
    </row>
    <row r="41" spans="1:58" ht="14.25" customHeight="1" x14ac:dyDescent="0.3">
      <c r="B41" s="84" t="s">
        <v>248</v>
      </c>
      <c r="C41" s="84"/>
      <c r="D41" s="124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8">
        <v>0.128991330090928</v>
      </c>
      <c r="AC41" s="88">
        <v>0.149018806214227</v>
      </c>
      <c r="AD41" s="88">
        <v>0.34970329445467602</v>
      </c>
      <c r="AE41" s="88">
        <v>0.34549138804458002</v>
      </c>
      <c r="AF41" s="88"/>
      <c r="AG41" s="88"/>
      <c r="AH41" s="115"/>
      <c r="AI41" s="85"/>
      <c r="AJ41" s="85"/>
      <c r="AK41" s="85"/>
      <c r="AL41" s="85"/>
      <c r="AM41" s="85"/>
      <c r="AN41" s="85"/>
      <c r="AO41" s="86"/>
      <c r="AP41" s="115"/>
      <c r="AQ41" s="85"/>
      <c r="AR41" s="85"/>
      <c r="AS41" s="85"/>
      <c r="AT41" s="85"/>
      <c r="AU41" s="85"/>
      <c r="AV41" s="85"/>
      <c r="AW41" s="86"/>
      <c r="AX41" s="115"/>
      <c r="AY41" s="85"/>
      <c r="AZ41" s="85"/>
      <c r="BA41" s="85"/>
      <c r="BB41" s="85"/>
      <c r="BC41" s="85"/>
      <c r="BD41" s="85"/>
      <c r="BE41" s="85"/>
      <c r="BF41" s="85"/>
    </row>
    <row r="42" spans="1:58" ht="14.25" customHeight="1" x14ac:dyDescent="0.4">
      <c r="A42" s="105"/>
      <c r="B42" s="106" t="s">
        <v>266</v>
      </c>
      <c r="C42" s="106" t="s">
        <v>250</v>
      </c>
      <c r="D42" s="118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11"/>
      <c r="AI42" s="107"/>
      <c r="AJ42" s="107"/>
      <c r="AK42" s="107"/>
      <c r="AL42" s="107"/>
      <c r="AM42" s="107"/>
      <c r="AN42" s="107"/>
      <c r="AO42" s="107"/>
      <c r="AP42" s="111"/>
      <c r="AQ42" s="107"/>
      <c r="AR42" s="107"/>
      <c r="AS42" s="107"/>
      <c r="AT42" s="107"/>
      <c r="AU42" s="107"/>
      <c r="AV42" s="107"/>
      <c r="AW42" s="107"/>
      <c r="AX42" s="111"/>
      <c r="AY42" s="107"/>
      <c r="AZ42" s="107"/>
      <c r="BA42" s="107"/>
      <c r="BB42" s="107"/>
      <c r="BC42" s="107"/>
      <c r="BD42" s="107"/>
      <c r="BE42" s="107"/>
      <c r="BF42" s="107"/>
    </row>
    <row r="43" spans="1:58" ht="14.25" customHeight="1" x14ac:dyDescent="0.3">
      <c r="A43" s="20"/>
      <c r="B43" s="21" t="s">
        <v>267</v>
      </c>
      <c r="C43" s="20" t="s">
        <v>268</v>
      </c>
      <c r="D43" s="123"/>
      <c r="E43" s="23">
        <v>0</v>
      </c>
      <c r="F43" s="23">
        <v>108</v>
      </c>
      <c r="G43" s="23">
        <v>0</v>
      </c>
      <c r="H43" s="23">
        <v>0</v>
      </c>
      <c r="I43" s="23">
        <v>544702</v>
      </c>
      <c r="J43" s="23">
        <v>1717</v>
      </c>
      <c r="K43" s="23">
        <v>405</v>
      </c>
      <c r="L43" s="23">
        <v>7271</v>
      </c>
      <c r="M43" s="23">
        <v>2273297.92301</v>
      </c>
      <c r="N43" s="23">
        <v>8243.4558199997991</v>
      </c>
      <c r="O43" s="23">
        <v>996.73750000027906</v>
      </c>
      <c r="P43" s="23">
        <v>2638.8836699998901</v>
      </c>
      <c r="Q43" s="23">
        <v>0</v>
      </c>
      <c r="R43" s="23">
        <v>3943</v>
      </c>
      <c r="S43" s="23">
        <v>18</v>
      </c>
      <c r="T43" s="23">
        <v>3495</v>
      </c>
      <c r="U43" s="23">
        <v>0</v>
      </c>
      <c r="V43" s="23">
        <v>3468</v>
      </c>
      <c r="W43" s="23">
        <v>0</v>
      </c>
      <c r="X43" s="23">
        <v>2476</v>
      </c>
      <c r="Y43" s="23">
        <v>0</v>
      </c>
      <c r="Z43" s="23">
        <v>0</v>
      </c>
      <c r="AA43" s="23">
        <v>710</v>
      </c>
      <c r="AB43" s="23">
        <v>547</v>
      </c>
      <c r="AC43" s="23">
        <v>772</v>
      </c>
      <c r="AD43" s="23">
        <v>5587</v>
      </c>
      <c r="AE43" s="23">
        <v>812</v>
      </c>
      <c r="AF43" s="23">
        <v>4484</v>
      </c>
      <c r="AG43" s="23">
        <v>0</v>
      </c>
      <c r="AH43" s="115"/>
      <c r="AI43" s="23">
        <v>108</v>
      </c>
      <c r="AJ43" s="23">
        <v>546419</v>
      </c>
      <c r="AK43" s="23">
        <v>2281541.3788299998</v>
      </c>
      <c r="AL43" s="23">
        <v>3943</v>
      </c>
      <c r="AM43" s="23">
        <v>3468</v>
      </c>
      <c r="AN43" s="23">
        <v>0</v>
      </c>
      <c r="AO43" s="23">
        <v>6359</v>
      </c>
      <c r="AP43" s="115"/>
      <c r="AQ43" s="23">
        <v>108</v>
      </c>
      <c r="AR43" s="23">
        <v>546824</v>
      </c>
      <c r="AS43" s="23">
        <v>2282538.1163300001</v>
      </c>
      <c r="AT43" s="23">
        <v>3961</v>
      </c>
      <c r="AU43" s="23">
        <v>3468</v>
      </c>
      <c r="AV43" s="23">
        <v>710</v>
      </c>
      <c r="AW43" s="23">
        <v>7171</v>
      </c>
      <c r="AX43" s="115"/>
      <c r="AY43" s="23">
        <v>4161</v>
      </c>
      <c r="AZ43" s="23">
        <v>108</v>
      </c>
      <c r="BA43" s="23">
        <v>554095</v>
      </c>
      <c r="BB43" s="23">
        <v>2285177</v>
      </c>
      <c r="BC43" s="23">
        <v>7456</v>
      </c>
      <c r="BD43" s="23">
        <v>5944</v>
      </c>
      <c r="BE43" s="23">
        <v>1257</v>
      </c>
      <c r="BF43" s="23">
        <v>11655</v>
      </c>
    </row>
    <row r="44" spans="1:58" ht="14.25" customHeight="1" x14ac:dyDescent="0.3">
      <c r="A44" s="29"/>
      <c r="B44" s="30" t="s">
        <v>269</v>
      </c>
      <c r="C44" s="29" t="s">
        <v>270</v>
      </c>
      <c r="D44" s="123"/>
      <c r="E44" s="32">
        <v>-2314</v>
      </c>
      <c r="F44" s="32">
        <v>-2588</v>
      </c>
      <c r="G44" s="32">
        <v>-2645</v>
      </c>
      <c r="H44" s="32">
        <v>-2595</v>
      </c>
      <c r="I44" s="32">
        <v>-2534.7037300000002</v>
      </c>
      <c r="J44" s="32">
        <v>-2780.2962699999998</v>
      </c>
      <c r="K44" s="32">
        <v>-2953.3692999999998</v>
      </c>
      <c r="L44" s="32">
        <v>-2897.4801000000002</v>
      </c>
      <c r="M44" s="32">
        <v>-2926.3609799999999</v>
      </c>
      <c r="N44" s="32">
        <v>-3801.97318</v>
      </c>
      <c r="O44" s="32">
        <v>-3390.0561299999899</v>
      </c>
      <c r="P44" s="32">
        <v>-4389.2322200000399</v>
      </c>
      <c r="Q44" s="32">
        <v>-4127.7080500000002</v>
      </c>
      <c r="R44" s="32">
        <v>-4395.2919499999998</v>
      </c>
      <c r="S44" s="32">
        <v>-4375</v>
      </c>
      <c r="T44" s="32">
        <v>-4472</v>
      </c>
      <c r="U44" s="32">
        <v>-4433</v>
      </c>
      <c r="V44" s="32">
        <v>-4556</v>
      </c>
      <c r="W44" s="32">
        <v>-4473</v>
      </c>
      <c r="X44" s="32">
        <v>-4729</v>
      </c>
      <c r="Y44" s="32">
        <v>-4892</v>
      </c>
      <c r="Z44" s="32">
        <v>-4887</v>
      </c>
      <c r="AA44" s="32">
        <v>-4935</v>
      </c>
      <c r="AB44" s="32">
        <v>-5339</v>
      </c>
      <c r="AC44" s="32">
        <v>-5621</v>
      </c>
      <c r="AD44" s="32">
        <v>-6596</v>
      </c>
      <c r="AE44" s="32">
        <v>-6640</v>
      </c>
      <c r="AF44" s="32">
        <v>-6610</v>
      </c>
      <c r="AG44" s="32">
        <v>-6317</v>
      </c>
      <c r="AI44" s="32">
        <v>-4902</v>
      </c>
      <c r="AJ44" s="32">
        <v>-5315</v>
      </c>
      <c r="AK44" s="32">
        <v>-6728.3341600000003</v>
      </c>
      <c r="AL44" s="32">
        <v>-8523</v>
      </c>
      <c r="AM44" s="32">
        <v>-8989</v>
      </c>
      <c r="AN44" s="32">
        <v>-9779</v>
      </c>
      <c r="AO44" s="32">
        <v>-12217</v>
      </c>
      <c r="AQ44" s="32">
        <v>-7547</v>
      </c>
      <c r="AR44" s="32">
        <v>-8268.3693000000003</v>
      </c>
      <c r="AS44" s="32">
        <v>-10118.390289999999</v>
      </c>
      <c r="AT44" s="32">
        <v>-12898</v>
      </c>
      <c r="AU44" s="32">
        <v>-13462</v>
      </c>
      <c r="AV44" s="32">
        <v>-14714</v>
      </c>
      <c r="AW44" s="32">
        <v>-18857</v>
      </c>
      <c r="AY44" s="32">
        <v>0</v>
      </c>
      <c r="AZ44" s="32">
        <v>-10142</v>
      </c>
      <c r="BA44" s="32">
        <v>-11165.849399999999</v>
      </c>
      <c r="BB44" s="32">
        <v>-14507.622509999999</v>
      </c>
      <c r="BC44" s="32">
        <v>-17370</v>
      </c>
      <c r="BD44" s="32">
        <v>-18191</v>
      </c>
      <c r="BE44" s="32">
        <v>-20053</v>
      </c>
      <c r="BF44" s="32">
        <v>-25467</v>
      </c>
    </row>
    <row r="45" spans="1:58" ht="14.25" customHeight="1" x14ac:dyDescent="0.3">
      <c r="A45" s="20"/>
      <c r="B45" s="21" t="s">
        <v>271</v>
      </c>
      <c r="C45" s="20" t="s">
        <v>272</v>
      </c>
      <c r="D45" s="123"/>
      <c r="E45" s="23">
        <v>-10936</v>
      </c>
      <c r="F45" s="23">
        <v>-6324</v>
      </c>
      <c r="G45" s="23">
        <v>-24518</v>
      </c>
      <c r="H45" s="23">
        <v>-7102.1040000000003</v>
      </c>
      <c r="I45" s="23">
        <v>-12067.72298</v>
      </c>
      <c r="J45" s="23">
        <v>-7051.2770199999904</v>
      </c>
      <c r="K45" s="23">
        <v>-19768.539860000001</v>
      </c>
      <c r="L45" s="23">
        <v>-7079.4911099999999</v>
      </c>
      <c r="M45" s="23">
        <v>-24610.724279999999</v>
      </c>
      <c r="N45" s="23">
        <v>-4373.2393400000001</v>
      </c>
      <c r="O45" s="23">
        <v>-17444.642830000001</v>
      </c>
      <c r="P45" s="23">
        <v>-4657.3935499999898</v>
      </c>
      <c r="Q45" s="23">
        <v>-11483.057070000001</v>
      </c>
      <c r="R45" s="23">
        <v>-129.942929999999</v>
      </c>
      <c r="S45" s="23">
        <v>-7894</v>
      </c>
      <c r="T45" s="23">
        <v>-155</v>
      </c>
      <c r="U45" s="23">
        <v>-179</v>
      </c>
      <c r="V45" s="23">
        <v>-95</v>
      </c>
      <c r="W45" s="23">
        <v>-47</v>
      </c>
      <c r="X45" s="23">
        <v>-49</v>
      </c>
      <c r="Y45" s="23">
        <v>-42</v>
      </c>
      <c r="Z45" s="23">
        <v>-7</v>
      </c>
      <c r="AA45" s="23">
        <v>-5</v>
      </c>
      <c r="AB45" s="23">
        <v>-5</v>
      </c>
      <c r="AC45" s="23">
        <v>-2</v>
      </c>
      <c r="AD45" s="23">
        <v>0</v>
      </c>
      <c r="AE45" s="23">
        <v>0</v>
      </c>
      <c r="AF45" s="23">
        <v>0</v>
      </c>
      <c r="AG45" s="23">
        <v>0</v>
      </c>
      <c r="AI45" s="23">
        <v>-17260</v>
      </c>
      <c r="AJ45" s="23">
        <v>-19119</v>
      </c>
      <c r="AK45" s="23">
        <v>-28983.963619999999</v>
      </c>
      <c r="AL45" s="23">
        <v>-11613</v>
      </c>
      <c r="AM45" s="23">
        <v>-274</v>
      </c>
      <c r="AN45" s="23">
        <v>-49</v>
      </c>
      <c r="AO45" s="23">
        <v>-2</v>
      </c>
      <c r="AQ45" s="23">
        <v>-41778</v>
      </c>
      <c r="AR45" s="23">
        <v>-38887.539859999997</v>
      </c>
      <c r="AS45" s="23">
        <v>-46428.606449999999</v>
      </c>
      <c r="AT45" s="23">
        <v>-19507</v>
      </c>
      <c r="AU45" s="23">
        <v>-321</v>
      </c>
      <c r="AV45" s="23">
        <v>-54</v>
      </c>
      <c r="AW45" s="23">
        <v>-2</v>
      </c>
      <c r="AY45" s="23">
        <v>-22194</v>
      </c>
      <c r="AZ45" s="23">
        <v>-48880.103999999999</v>
      </c>
      <c r="BA45" s="23">
        <v>-45967.03097</v>
      </c>
      <c r="BB45" s="23">
        <v>-51086</v>
      </c>
      <c r="BC45" s="23">
        <v>-19662</v>
      </c>
      <c r="BD45" s="23">
        <v>-370</v>
      </c>
      <c r="BE45" s="23">
        <v>-59</v>
      </c>
      <c r="BF45" s="23">
        <v>-2</v>
      </c>
    </row>
    <row r="46" spans="1:58" ht="14.25" customHeight="1" x14ac:dyDescent="0.3">
      <c r="A46" s="29"/>
      <c r="B46" s="30" t="s">
        <v>273</v>
      </c>
      <c r="C46" s="29" t="s">
        <v>274</v>
      </c>
      <c r="D46" s="123"/>
      <c r="E46" s="32">
        <v>-2329</v>
      </c>
      <c r="F46" s="32">
        <v>-1223</v>
      </c>
      <c r="G46" s="32">
        <v>-7328</v>
      </c>
      <c r="H46" s="32">
        <v>-1389</v>
      </c>
      <c r="I46" s="32">
        <v>-4292.2379300000002</v>
      </c>
      <c r="J46" s="32">
        <v>-3279.7620700000002</v>
      </c>
      <c r="K46" s="32">
        <v>-9748.7599699999992</v>
      </c>
      <c r="L46" s="32">
        <v>-3067.6427800000001</v>
      </c>
      <c r="M46" s="32">
        <v>-8798.6438400000006</v>
      </c>
      <c r="N46" s="32">
        <v>-2503.9528500000001</v>
      </c>
      <c r="O46" s="32">
        <v>-4416.2479000000003</v>
      </c>
      <c r="P46" s="32">
        <v>-2132.1554099999998</v>
      </c>
      <c r="Q46" s="32">
        <v>-5370.1126599999998</v>
      </c>
      <c r="R46" s="32">
        <v>-270.88733999999903</v>
      </c>
      <c r="S46" s="32">
        <v>-2932</v>
      </c>
      <c r="T46" s="32">
        <v>67</v>
      </c>
      <c r="U46" s="32">
        <v>-9</v>
      </c>
      <c r="V46" s="32">
        <v>9</v>
      </c>
      <c r="W46" s="32">
        <v>-37</v>
      </c>
      <c r="X46" s="32">
        <v>2</v>
      </c>
      <c r="Y46" s="32">
        <v>-4</v>
      </c>
      <c r="Z46" s="32">
        <v>-4</v>
      </c>
      <c r="AA46" s="32">
        <v>-1</v>
      </c>
      <c r="AB46" s="32">
        <v>0</v>
      </c>
      <c r="AC46" s="32">
        <v>0</v>
      </c>
      <c r="AD46" s="32">
        <v>0</v>
      </c>
      <c r="AE46" s="32">
        <v>0</v>
      </c>
      <c r="AF46" s="32">
        <v>0</v>
      </c>
      <c r="AG46" s="32">
        <v>0</v>
      </c>
      <c r="AI46" s="32">
        <v>-3552</v>
      </c>
      <c r="AJ46" s="32">
        <v>-7572</v>
      </c>
      <c r="AK46" s="32">
        <v>-11302.59669</v>
      </c>
      <c r="AL46" s="32">
        <v>-5641</v>
      </c>
      <c r="AM46" s="32">
        <v>0</v>
      </c>
      <c r="AN46" s="32">
        <v>-8</v>
      </c>
      <c r="AO46" s="32">
        <v>0</v>
      </c>
      <c r="AQ46" s="32">
        <v>-10880</v>
      </c>
      <c r="AR46" s="32">
        <v>-17320.759969999999</v>
      </c>
      <c r="AS46" s="32">
        <v>-15718.844590000001</v>
      </c>
      <c r="AT46" s="32">
        <v>-8573</v>
      </c>
      <c r="AU46" s="32">
        <v>-37</v>
      </c>
      <c r="AV46" s="32">
        <v>-9</v>
      </c>
      <c r="AW46" s="32">
        <v>0</v>
      </c>
      <c r="AY46" s="32">
        <v>-4490</v>
      </c>
      <c r="AZ46" s="32">
        <v>-12269</v>
      </c>
      <c r="BA46" s="32">
        <v>-20388.402750000001</v>
      </c>
      <c r="BB46" s="32">
        <v>-17851</v>
      </c>
      <c r="BC46" s="32">
        <v>-8506</v>
      </c>
      <c r="BD46" s="32">
        <v>-35</v>
      </c>
      <c r="BE46" s="32">
        <v>-9</v>
      </c>
      <c r="BF46" s="32">
        <v>0</v>
      </c>
    </row>
    <row r="47" spans="1:58" ht="14.25" customHeight="1" outlineLevel="1" x14ac:dyDescent="0.3">
      <c r="A47" s="20"/>
      <c r="B47" s="21" t="s">
        <v>275</v>
      </c>
      <c r="C47" s="20"/>
      <c r="D47" s="123"/>
      <c r="E47" s="23">
        <v>-194</v>
      </c>
      <c r="F47" s="23">
        <v>-413</v>
      </c>
      <c r="G47" s="23">
        <v>3859</v>
      </c>
      <c r="H47" s="23">
        <v>-338</v>
      </c>
      <c r="I47" s="23">
        <v>1424.78142</v>
      </c>
      <c r="J47" s="23">
        <v>1566.21858</v>
      </c>
      <c r="K47" s="23">
        <v>7600.6348099999996</v>
      </c>
      <c r="L47" s="23">
        <v>1448.69805</v>
      </c>
      <c r="M47" s="23">
        <v>7104.26386</v>
      </c>
      <c r="N47" s="23">
        <v>1222.3234500000001</v>
      </c>
      <c r="O47" s="23">
        <v>3479.9884000000002</v>
      </c>
      <c r="P47" s="23">
        <v>1744.4573600000001</v>
      </c>
      <c r="Q47" s="23">
        <v>4780.6351400000003</v>
      </c>
      <c r="R47" s="23">
        <v>-79.635140000000305</v>
      </c>
      <c r="S47" s="23">
        <v>2724</v>
      </c>
      <c r="T47" s="23">
        <v>0</v>
      </c>
      <c r="U47" s="23">
        <v>0</v>
      </c>
      <c r="V47" s="23">
        <v>0</v>
      </c>
      <c r="W47" s="23">
        <v>0</v>
      </c>
      <c r="X47" s="23">
        <v>0</v>
      </c>
      <c r="Y47" s="23"/>
      <c r="Z47" s="23">
        <v>0</v>
      </c>
      <c r="AA47" s="23">
        <v>0</v>
      </c>
      <c r="AB47" s="23">
        <v>0</v>
      </c>
      <c r="AC47" s="87"/>
      <c r="AD47" s="23">
        <v>0</v>
      </c>
      <c r="AE47" s="23">
        <v>0</v>
      </c>
      <c r="AF47" s="23">
        <v>0</v>
      </c>
      <c r="AG47" s="23">
        <v>0</v>
      </c>
      <c r="AI47" s="23">
        <v>-607</v>
      </c>
      <c r="AJ47" s="23">
        <v>2991</v>
      </c>
      <c r="AK47" s="23">
        <v>8326.5873100000008</v>
      </c>
      <c r="AL47" s="23">
        <v>4701</v>
      </c>
      <c r="AM47" s="23">
        <v>0</v>
      </c>
      <c r="AN47" s="23">
        <v>0</v>
      </c>
      <c r="AO47" s="23">
        <v>0</v>
      </c>
      <c r="AQ47" s="23">
        <v>3252</v>
      </c>
      <c r="AR47" s="23">
        <v>10591.63481</v>
      </c>
      <c r="AS47" s="23">
        <v>11806.575709999999</v>
      </c>
      <c r="AT47" s="23">
        <v>7425</v>
      </c>
      <c r="AU47" s="23">
        <v>0</v>
      </c>
      <c r="AV47" s="23"/>
      <c r="AW47" s="87"/>
      <c r="AY47" s="23">
        <v>-1161</v>
      </c>
      <c r="AZ47" s="23">
        <v>2914</v>
      </c>
      <c r="BA47" s="23">
        <v>12040.33286</v>
      </c>
      <c r="BB47" s="23">
        <v>13551.033069999999</v>
      </c>
      <c r="BC47" s="23">
        <v>7425</v>
      </c>
      <c r="BD47" s="23">
        <v>0</v>
      </c>
      <c r="BE47" s="23"/>
      <c r="BF47" s="23">
        <v>0</v>
      </c>
    </row>
    <row r="48" spans="1:58" ht="14.25" customHeight="1" outlineLevel="1" x14ac:dyDescent="0.3">
      <c r="A48" s="29"/>
      <c r="B48" s="30" t="s">
        <v>276</v>
      </c>
      <c r="C48" s="29"/>
      <c r="D48" s="123"/>
      <c r="E48" s="32">
        <v>-227</v>
      </c>
      <c r="F48" s="32">
        <v>-266</v>
      </c>
      <c r="G48" s="32">
        <v>-140</v>
      </c>
      <c r="H48" s="32">
        <v>-118.40646</v>
      </c>
      <c r="I48" s="32">
        <v>-56.070079999999997</v>
      </c>
      <c r="J48" s="32">
        <v>-45.929920000000003</v>
      </c>
      <c r="K48" s="32">
        <v>-46.181159999999998</v>
      </c>
      <c r="L48" s="32">
        <v>-45.256019999999999</v>
      </c>
      <c r="M48" s="32">
        <v>-44.956510000000002</v>
      </c>
      <c r="N48" s="32">
        <v>0</v>
      </c>
      <c r="O48" s="32">
        <v>0</v>
      </c>
      <c r="P48" s="32">
        <v>-1.04349</v>
      </c>
      <c r="Q48" s="32">
        <v>0</v>
      </c>
      <c r="R48" s="32">
        <v>0</v>
      </c>
      <c r="S48" s="32">
        <v>0</v>
      </c>
      <c r="T48" s="32">
        <v>0</v>
      </c>
      <c r="U48" s="32">
        <v>0</v>
      </c>
      <c r="V48" s="32">
        <v>0</v>
      </c>
      <c r="W48" s="32">
        <v>0</v>
      </c>
      <c r="X48" s="32">
        <v>0</v>
      </c>
      <c r="Y48" s="32"/>
      <c r="Z48" s="32">
        <v>0</v>
      </c>
      <c r="AA48" s="32">
        <v>0</v>
      </c>
      <c r="AB48" s="32">
        <v>0</v>
      </c>
      <c r="AC48" s="56"/>
      <c r="AD48" s="32">
        <v>0</v>
      </c>
      <c r="AE48" s="32">
        <v>0</v>
      </c>
      <c r="AF48" s="32">
        <v>0</v>
      </c>
      <c r="AG48" s="32">
        <v>0</v>
      </c>
      <c r="AI48" s="32">
        <v>-493</v>
      </c>
      <c r="AJ48" s="32">
        <v>-102</v>
      </c>
      <c r="AK48" s="32">
        <v>-44.956510000000002</v>
      </c>
      <c r="AL48" s="32"/>
      <c r="AM48" s="32"/>
      <c r="AN48" s="32">
        <v>0</v>
      </c>
      <c r="AO48" s="32">
        <v>0</v>
      </c>
      <c r="AQ48" s="32">
        <v>-633</v>
      </c>
      <c r="AR48" s="32">
        <v>-148.18116000000001</v>
      </c>
      <c r="AS48" s="32">
        <v>-44.956510000000002</v>
      </c>
      <c r="AT48" s="32">
        <v>0</v>
      </c>
      <c r="AU48" s="32">
        <v>0</v>
      </c>
      <c r="AV48" s="32"/>
      <c r="AW48" s="56"/>
      <c r="AY48" s="32">
        <v>-1258</v>
      </c>
      <c r="AZ48" s="32">
        <v>-751.40646000000004</v>
      </c>
      <c r="BA48" s="32">
        <v>-193.43718000000001</v>
      </c>
      <c r="BB48" s="32">
        <v>-46</v>
      </c>
      <c r="BC48" s="32"/>
      <c r="BD48" s="32"/>
      <c r="BE48" s="32"/>
      <c r="BF48" s="32">
        <v>0</v>
      </c>
    </row>
    <row r="49" spans="1:58" ht="14.25" customHeight="1" x14ac:dyDescent="0.3">
      <c r="A49" s="20"/>
      <c r="B49" s="21" t="s">
        <v>277</v>
      </c>
      <c r="C49" s="20" t="s">
        <v>278</v>
      </c>
      <c r="D49" s="123"/>
      <c r="E49" s="23">
        <v>-1756</v>
      </c>
      <c r="F49" s="23">
        <v>-1678</v>
      </c>
      <c r="G49" s="23">
        <v>-2697</v>
      </c>
      <c r="H49" s="23">
        <v>-2398</v>
      </c>
      <c r="I49" s="23">
        <v>0</v>
      </c>
      <c r="J49" s="23">
        <v>0</v>
      </c>
      <c r="K49" s="23">
        <v>0</v>
      </c>
      <c r="L49" s="23">
        <v>-16000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-30815</v>
      </c>
      <c r="W49" s="23">
        <v>0</v>
      </c>
      <c r="X49" s="23">
        <v>0</v>
      </c>
      <c r="Y49" s="23">
        <v>0</v>
      </c>
      <c r="Z49" s="23">
        <v>0</v>
      </c>
      <c r="AA49" s="23">
        <v>-1</v>
      </c>
      <c r="AB49" s="23">
        <v>-40000</v>
      </c>
      <c r="AC49" s="23">
        <v>0</v>
      </c>
      <c r="AD49" s="23">
        <v>0</v>
      </c>
      <c r="AE49" s="23">
        <v>-28600</v>
      </c>
      <c r="AF49" s="23">
        <v>0</v>
      </c>
      <c r="AG49" s="23">
        <v>-139999</v>
      </c>
      <c r="AI49" s="23">
        <v>-3434</v>
      </c>
      <c r="AJ49" s="23">
        <v>0</v>
      </c>
      <c r="AK49" s="23">
        <v>0</v>
      </c>
      <c r="AL49" s="23"/>
      <c r="AM49" s="23">
        <v>-30815</v>
      </c>
      <c r="AN49" s="23">
        <v>0</v>
      </c>
      <c r="AO49" s="23">
        <v>0</v>
      </c>
      <c r="AQ49" s="23">
        <v>-6131</v>
      </c>
      <c r="AR49" s="23">
        <v>0</v>
      </c>
      <c r="AS49" s="23">
        <v>0</v>
      </c>
      <c r="AT49" s="23">
        <v>0</v>
      </c>
      <c r="AU49" s="23">
        <v>-30815</v>
      </c>
      <c r="AV49" s="23">
        <v>-1</v>
      </c>
      <c r="AW49" s="23">
        <v>-28600</v>
      </c>
      <c r="AY49" s="23">
        <v>-7909</v>
      </c>
      <c r="AZ49" s="23">
        <v>-8529</v>
      </c>
      <c r="BA49" s="23">
        <v>-16000</v>
      </c>
      <c r="BB49" s="23">
        <v>0</v>
      </c>
      <c r="BC49" s="23">
        <v>0</v>
      </c>
      <c r="BD49" s="23">
        <v>-30815</v>
      </c>
      <c r="BE49" s="23">
        <v>-40001</v>
      </c>
      <c r="BF49" s="23">
        <v>-28600</v>
      </c>
    </row>
    <row r="50" spans="1:58" ht="14.25" customHeight="1" x14ac:dyDescent="0.3">
      <c r="A50" s="29"/>
      <c r="B50" s="30" t="s">
        <v>279</v>
      </c>
      <c r="C50" s="29" t="s">
        <v>280</v>
      </c>
      <c r="D50" s="123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>
        <v>-6762.1995999999999</v>
      </c>
      <c r="P50" s="32">
        <v>-38999.8004</v>
      </c>
      <c r="Q50" s="32">
        <v>0</v>
      </c>
      <c r="R50" s="32">
        <v>-1712</v>
      </c>
      <c r="S50" s="32">
        <v>0</v>
      </c>
      <c r="T50" s="32">
        <v>0</v>
      </c>
      <c r="U50" s="32">
        <v>0</v>
      </c>
      <c r="V50" s="32">
        <v>-15771</v>
      </c>
      <c r="W50" s="32">
        <v>0</v>
      </c>
      <c r="X50" s="32">
        <v>0</v>
      </c>
      <c r="Y50" s="32">
        <v>-9717</v>
      </c>
      <c r="Z50" s="32">
        <v>-31634</v>
      </c>
      <c r="AA50" s="32">
        <v>-111232</v>
      </c>
      <c r="AB50" s="32">
        <v>-481</v>
      </c>
      <c r="AC50" s="32">
        <v>-26008</v>
      </c>
      <c r="AD50" s="32">
        <v>-4962</v>
      </c>
      <c r="AE50" s="32">
        <v>-4058</v>
      </c>
      <c r="AF50" s="32">
        <v>-13042</v>
      </c>
      <c r="AG50" s="32">
        <v>-8661</v>
      </c>
      <c r="AI50" s="32"/>
      <c r="AJ50" s="32"/>
      <c r="AK50" s="32"/>
      <c r="AL50" s="32">
        <v>-1712</v>
      </c>
      <c r="AM50" s="32">
        <v>-15771</v>
      </c>
      <c r="AN50" s="32">
        <v>-41351</v>
      </c>
      <c r="AO50" s="32">
        <v>-30970</v>
      </c>
      <c r="AQ50" s="32"/>
      <c r="AR50" s="32"/>
      <c r="AS50" s="32">
        <v>-6762.1995999999999</v>
      </c>
      <c r="AT50" s="32">
        <v>-1712</v>
      </c>
      <c r="AU50" s="32">
        <v>-15771</v>
      </c>
      <c r="AV50" s="32">
        <v>-152583</v>
      </c>
      <c r="AW50" s="32">
        <v>-35028</v>
      </c>
      <c r="AY50" s="32"/>
      <c r="AZ50" s="32"/>
      <c r="BA50" s="32"/>
      <c r="BB50" s="32">
        <v>-45762</v>
      </c>
      <c r="BC50" s="32">
        <v>-1712</v>
      </c>
      <c r="BD50" s="32">
        <v>-15771</v>
      </c>
      <c r="BE50" s="32">
        <v>-153064</v>
      </c>
      <c r="BF50" s="32">
        <v>-48070</v>
      </c>
    </row>
    <row r="51" spans="1:58" ht="14.25" customHeight="1" outlineLevel="1" x14ac:dyDescent="0.3">
      <c r="A51" s="20"/>
      <c r="B51" s="21" t="s">
        <v>281</v>
      </c>
      <c r="C51" s="20"/>
      <c r="D51" s="123"/>
      <c r="E51" s="23">
        <v>40000</v>
      </c>
      <c r="F51" s="23">
        <v>0</v>
      </c>
      <c r="G51" s="23">
        <v>38300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3">
        <v>0</v>
      </c>
      <c r="T51" s="23">
        <v>0</v>
      </c>
      <c r="U51" s="23"/>
      <c r="V51" s="23">
        <v>0</v>
      </c>
      <c r="W51" s="23">
        <v>0</v>
      </c>
      <c r="X51" s="23">
        <v>0</v>
      </c>
      <c r="Y51" s="23"/>
      <c r="Z51" s="23">
        <v>0</v>
      </c>
      <c r="AA51" s="23">
        <v>0</v>
      </c>
      <c r="AB51" s="23">
        <v>0</v>
      </c>
      <c r="AC51" s="23"/>
      <c r="AD51" s="23">
        <v>0</v>
      </c>
      <c r="AE51" s="23">
        <v>0</v>
      </c>
      <c r="AF51" s="23">
        <v>0</v>
      </c>
      <c r="AG51" s="23">
        <v>0</v>
      </c>
      <c r="AI51" s="23">
        <v>40000</v>
      </c>
      <c r="AJ51" s="23">
        <v>0</v>
      </c>
      <c r="AK51" s="23">
        <v>0</v>
      </c>
      <c r="AL51" s="23"/>
      <c r="AM51" s="23">
        <v>0</v>
      </c>
      <c r="AN51" s="23">
        <v>0</v>
      </c>
      <c r="AO51" s="23"/>
      <c r="AQ51" s="23">
        <v>78300</v>
      </c>
      <c r="AR51" s="23">
        <v>0</v>
      </c>
      <c r="AS51" s="23">
        <v>0</v>
      </c>
      <c r="AT51" s="23">
        <v>0</v>
      </c>
      <c r="AU51" s="23"/>
      <c r="AV51" s="23"/>
      <c r="AW51" s="23">
        <v>0</v>
      </c>
      <c r="AY51" s="23">
        <v>28820</v>
      </c>
      <c r="AZ51" s="23">
        <v>78300</v>
      </c>
      <c r="BA51" s="23">
        <v>0</v>
      </c>
      <c r="BB51" s="23">
        <v>0</v>
      </c>
      <c r="BC51" s="23"/>
      <c r="BD51" s="23"/>
      <c r="BE51" s="23"/>
      <c r="BF51" s="23">
        <v>0</v>
      </c>
    </row>
    <row r="52" spans="1:58" ht="14.25" customHeight="1" outlineLevel="1" x14ac:dyDescent="0.3">
      <c r="A52" s="29"/>
      <c r="B52" s="30" t="s">
        <v>282</v>
      </c>
      <c r="C52" s="29"/>
      <c r="D52" s="123"/>
      <c r="E52" s="32"/>
      <c r="F52" s="32"/>
      <c r="G52" s="32"/>
      <c r="H52" s="32">
        <v>-1360</v>
      </c>
      <c r="I52" s="32"/>
      <c r="J52" s="32"/>
      <c r="K52" s="32"/>
      <c r="L52" s="32">
        <v>5426.0286900000001</v>
      </c>
      <c r="M52" s="32"/>
      <c r="N52" s="32"/>
      <c r="O52" s="32"/>
      <c r="P52" s="32"/>
      <c r="Q52" s="32"/>
      <c r="R52" s="32">
        <v>0</v>
      </c>
      <c r="S52" s="32"/>
      <c r="T52" s="32">
        <v>0</v>
      </c>
      <c r="U52" s="32">
        <v>0</v>
      </c>
      <c r="V52" s="32">
        <v>-33</v>
      </c>
      <c r="W52" s="32">
        <v>33</v>
      </c>
      <c r="X52" s="32">
        <v>0</v>
      </c>
      <c r="Y52" s="32"/>
      <c r="Z52" s="32">
        <v>0</v>
      </c>
      <c r="AA52" s="32">
        <v>0</v>
      </c>
      <c r="AB52" s="32">
        <v>0</v>
      </c>
      <c r="AC52" s="32"/>
      <c r="AD52" s="32">
        <v>0</v>
      </c>
      <c r="AE52" s="32">
        <v>0</v>
      </c>
      <c r="AF52" s="32">
        <v>0</v>
      </c>
      <c r="AG52" s="32">
        <v>0</v>
      </c>
      <c r="AI52" s="32"/>
      <c r="AJ52" s="32"/>
      <c r="AK52" s="32"/>
      <c r="AL52" s="32"/>
      <c r="AM52" s="32">
        <v>-33</v>
      </c>
      <c r="AN52" s="32"/>
      <c r="AO52" s="32"/>
      <c r="AQ52" s="32"/>
      <c r="AR52" s="32"/>
      <c r="AS52" s="32"/>
      <c r="AT52" s="32">
        <v>0</v>
      </c>
      <c r="AU52" s="32"/>
      <c r="AV52" s="32"/>
      <c r="AW52" s="32">
        <v>0</v>
      </c>
      <c r="AY52" s="32"/>
      <c r="AZ52" s="32">
        <v>-1360</v>
      </c>
      <c r="BA52" s="32">
        <v>5426.0286900000001</v>
      </c>
      <c r="BB52" s="32"/>
      <c r="BC52" s="32"/>
      <c r="BD52" s="32"/>
      <c r="BE52" s="32"/>
      <c r="BF52" s="32">
        <v>0</v>
      </c>
    </row>
    <row r="53" spans="1:58" ht="14.25" customHeight="1" x14ac:dyDescent="0.3">
      <c r="A53" s="18"/>
      <c r="B53" s="18" t="s">
        <v>283</v>
      </c>
      <c r="C53" s="18" t="s">
        <v>250</v>
      </c>
      <c r="D53" s="121"/>
      <c r="E53" s="19">
        <v>22244</v>
      </c>
      <c r="F53" s="19">
        <v>-12384</v>
      </c>
      <c r="G53" s="19">
        <v>4831</v>
      </c>
      <c r="H53" s="19">
        <v>-15300.51046</v>
      </c>
      <c r="I53" s="19">
        <v>527176.04669999995</v>
      </c>
      <c r="J53" s="19">
        <v>-9874.0467000000008</v>
      </c>
      <c r="K53" s="19">
        <v>-24511.215479999999</v>
      </c>
      <c r="L53" s="19">
        <v>-14944.1432699999</v>
      </c>
      <c r="M53" s="19">
        <v>2244021.5012599998</v>
      </c>
      <c r="N53" s="19">
        <v>-1213.38610000021</v>
      </c>
      <c r="O53" s="19">
        <v>-27536.4205599991</v>
      </c>
      <c r="P53" s="19">
        <v>-45796.284040000799</v>
      </c>
      <c r="Q53" s="19">
        <v>-16200.24264</v>
      </c>
      <c r="R53" s="19">
        <v>-2644.7573600000001</v>
      </c>
      <c r="S53" s="19">
        <v>-12459</v>
      </c>
      <c r="T53" s="19">
        <v>-1065</v>
      </c>
      <c r="U53" s="19">
        <v>-4621</v>
      </c>
      <c r="V53" s="19">
        <v>-47793</v>
      </c>
      <c r="W53" s="19">
        <v>-4524</v>
      </c>
      <c r="X53" s="19">
        <v>-2300</v>
      </c>
      <c r="Y53" s="19">
        <v>-14655</v>
      </c>
      <c r="Z53" s="19">
        <v>-36532</v>
      </c>
      <c r="AA53" s="19">
        <v>-115464</v>
      </c>
      <c r="AB53" s="19">
        <v>-45278</v>
      </c>
      <c r="AC53" s="19">
        <v>-30859</v>
      </c>
      <c r="AD53" s="19">
        <v>-5971</v>
      </c>
      <c r="AE53" s="19">
        <v>-38486</v>
      </c>
      <c r="AF53" s="19">
        <v>-15168</v>
      </c>
      <c r="AG53" s="19">
        <v>-154977</v>
      </c>
      <c r="AI53" s="19">
        <v>9860</v>
      </c>
      <c r="AJ53" s="19">
        <v>517302</v>
      </c>
      <c r="AK53" s="19">
        <v>2242808.11516</v>
      </c>
      <c r="AL53" s="19">
        <v>-18845</v>
      </c>
      <c r="AM53" s="19">
        <v>-52414</v>
      </c>
      <c r="AN53" s="19">
        <v>-51187</v>
      </c>
      <c r="AO53" s="19">
        <v>-36830</v>
      </c>
      <c r="AQ53" s="19">
        <v>14691</v>
      </c>
      <c r="AR53" s="19">
        <v>492790.78451999999</v>
      </c>
      <c r="AS53" s="19">
        <v>2215271.6946</v>
      </c>
      <c r="AT53" s="19">
        <v>-31304</v>
      </c>
      <c r="AU53" s="19">
        <v>-56938</v>
      </c>
      <c r="AV53" s="19">
        <v>-166651</v>
      </c>
      <c r="AW53" s="19">
        <v>-75316</v>
      </c>
      <c r="AY53" s="19">
        <v>-8031</v>
      </c>
      <c r="AZ53" s="19">
        <v>-609.51045999999997</v>
      </c>
      <c r="BA53" s="19">
        <v>477846.64124999999</v>
      </c>
      <c r="BB53" s="19">
        <v>2169475.4105600002</v>
      </c>
      <c r="BC53" s="19">
        <v>-32369</v>
      </c>
      <c r="BD53" s="19">
        <v>-59238</v>
      </c>
      <c r="BE53" s="19">
        <v>-211929</v>
      </c>
      <c r="BF53" s="19">
        <v>-90484</v>
      </c>
    </row>
    <row r="54" spans="1:58" ht="14.25" customHeight="1" x14ac:dyDescent="0.3">
      <c r="B54" s="89" t="s">
        <v>248</v>
      </c>
      <c r="C54" s="84"/>
      <c r="D54" s="124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I54" s="85"/>
      <c r="AJ54" s="85"/>
      <c r="AK54" s="85"/>
      <c r="AL54" s="85"/>
      <c r="AM54" s="85"/>
      <c r="AN54" s="85"/>
      <c r="AO54" s="86"/>
      <c r="AQ54" s="85"/>
      <c r="AR54" s="85"/>
      <c r="AS54" s="85"/>
      <c r="AT54" s="85"/>
      <c r="AU54" s="85"/>
      <c r="AV54" s="85"/>
      <c r="AW54" s="86"/>
      <c r="AY54" s="85"/>
      <c r="AZ54" s="85"/>
      <c r="BA54" s="85"/>
      <c r="BB54" s="85"/>
      <c r="BC54" s="85"/>
      <c r="BD54" s="85"/>
      <c r="BE54" s="85"/>
      <c r="BF54" s="85"/>
    </row>
    <row r="55" spans="1:58" ht="14.25" customHeight="1" x14ac:dyDescent="0.3">
      <c r="A55" s="18"/>
      <c r="B55" s="18" t="s">
        <v>284</v>
      </c>
      <c r="C55" s="18" t="s">
        <v>285</v>
      </c>
      <c r="D55" s="121"/>
      <c r="E55" s="19">
        <v>23492</v>
      </c>
      <c r="F55" s="19">
        <v>-22712</v>
      </c>
      <c r="G55" s="19">
        <v>6266</v>
      </c>
      <c r="H55" s="19">
        <v>446.85999999997199</v>
      </c>
      <c r="I55" s="19">
        <v>495334</v>
      </c>
      <c r="J55" s="19">
        <v>7586.4952599999997</v>
      </c>
      <c r="K55" s="19">
        <v>-15276.5241400001</v>
      </c>
      <c r="L55" s="19">
        <v>-108291.39009</v>
      </c>
      <c r="M55" s="19">
        <v>2001089.37601</v>
      </c>
      <c r="N55" s="19">
        <v>-514055.06851000001</v>
      </c>
      <c r="O55" s="19">
        <v>-91329.701290757395</v>
      </c>
      <c r="P55" s="19">
        <v>-215932.146021858</v>
      </c>
      <c r="Q55" s="19">
        <v>-39587.800000000003</v>
      </c>
      <c r="R55" s="19">
        <v>-106515.2</v>
      </c>
      <c r="S55" s="19">
        <v>-17366</v>
      </c>
      <c r="T55" s="19">
        <v>27301</v>
      </c>
      <c r="U55" s="19">
        <v>-22050</v>
      </c>
      <c r="V55" s="19">
        <v>-366120</v>
      </c>
      <c r="W55" s="19">
        <v>46955</v>
      </c>
      <c r="X55" s="19">
        <v>81207</v>
      </c>
      <c r="Y55" s="19">
        <v>-61922</v>
      </c>
      <c r="Z55" s="19">
        <v>-560470</v>
      </c>
      <c r="AA55" s="19">
        <v>-105500</v>
      </c>
      <c r="AB55" s="19">
        <v>-12953</v>
      </c>
      <c r="AC55" s="19">
        <v>-48109</v>
      </c>
      <c r="AD55" s="19">
        <v>-121982</v>
      </c>
      <c r="AE55" s="19">
        <v>32023</v>
      </c>
      <c r="AF55" s="19">
        <v>62621</v>
      </c>
      <c r="AG55" s="19">
        <v>-83332</v>
      </c>
      <c r="AI55" s="19">
        <v>780</v>
      </c>
      <c r="AJ55" s="19">
        <v>502920.49526</v>
      </c>
      <c r="AK55" s="19">
        <v>1487034.3075000001</v>
      </c>
      <c r="AL55" s="19">
        <v>-146103</v>
      </c>
      <c r="AM55" s="19">
        <v>-388170</v>
      </c>
      <c r="AN55" s="19">
        <v>-622392</v>
      </c>
      <c r="AO55" s="19">
        <v>-170091</v>
      </c>
      <c r="AQ55" s="19">
        <v>7046</v>
      </c>
      <c r="AR55" s="19">
        <v>487643.97112</v>
      </c>
      <c r="AS55" s="19">
        <v>1395704.6062092399</v>
      </c>
      <c r="AT55" s="19">
        <v>-163469</v>
      </c>
      <c r="AU55" s="19">
        <v>-341215</v>
      </c>
      <c r="AV55" s="19">
        <v>-727892</v>
      </c>
      <c r="AW55" s="19">
        <v>-138068</v>
      </c>
      <c r="AY55" s="19">
        <v>-16145</v>
      </c>
      <c r="AZ55" s="19">
        <v>7492.8599999999697</v>
      </c>
      <c r="BA55" s="19">
        <v>379352.58103</v>
      </c>
      <c r="BB55" s="19">
        <v>1179772.46018738</v>
      </c>
      <c r="BC55" s="19">
        <v>-136168</v>
      </c>
      <c r="BD55" s="19">
        <v>-260008</v>
      </c>
      <c r="BE55" s="19">
        <v>-740845</v>
      </c>
      <c r="BF55" s="19">
        <v>-75447</v>
      </c>
    </row>
    <row r="56" spans="1:58" ht="14.25" customHeight="1" x14ac:dyDescent="0.3">
      <c r="B56" s="84" t="s">
        <v>248</v>
      </c>
      <c r="C56" s="84"/>
      <c r="D56" s="124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I56" s="85"/>
      <c r="AJ56" s="85"/>
      <c r="AK56" s="85"/>
      <c r="AL56" s="85"/>
      <c r="AM56" s="85"/>
      <c r="AN56" s="85"/>
      <c r="AO56" s="86"/>
      <c r="AQ56" s="85"/>
      <c r="AR56" s="85"/>
      <c r="AS56" s="85"/>
      <c r="AT56" s="85"/>
      <c r="AU56" s="85"/>
      <c r="AV56" s="85"/>
      <c r="AW56" s="86"/>
      <c r="AY56" s="85"/>
      <c r="AZ56" s="85"/>
      <c r="BA56" s="85"/>
      <c r="BB56" s="85"/>
      <c r="BC56" s="85"/>
      <c r="BD56" s="85"/>
      <c r="BE56" s="85"/>
      <c r="BF56" s="85"/>
    </row>
    <row r="57" spans="1:58" ht="14.25" customHeight="1" x14ac:dyDescent="0.3">
      <c r="A57" s="20"/>
      <c r="B57" s="21" t="s">
        <v>286</v>
      </c>
      <c r="C57" s="20" t="s">
        <v>287</v>
      </c>
      <c r="D57" s="126"/>
      <c r="E57" s="23">
        <v>17781.564689999999</v>
      </c>
      <c r="F57" s="23">
        <v>41978.398050000003</v>
      </c>
      <c r="G57" s="23">
        <v>18561.872299999999</v>
      </c>
      <c r="H57" s="23">
        <v>24828</v>
      </c>
      <c r="I57" s="23">
        <v>25275</v>
      </c>
      <c r="J57" s="23">
        <v>520609</v>
      </c>
      <c r="K57" s="23">
        <v>528196</v>
      </c>
      <c r="L57" s="23">
        <v>512918</v>
      </c>
      <c r="M57" s="23">
        <v>404628</v>
      </c>
      <c r="N57" s="23">
        <v>2405717</v>
      </c>
      <c r="O57" s="23">
        <v>1891662</v>
      </c>
      <c r="P57" s="23">
        <v>1800333</v>
      </c>
      <c r="Q57" s="23">
        <v>1584399</v>
      </c>
      <c r="R57" s="23">
        <v>1544811</v>
      </c>
      <c r="S57" s="23">
        <v>1438296</v>
      </c>
      <c r="T57" s="23">
        <v>1420930</v>
      </c>
      <c r="U57" s="23">
        <v>1448231</v>
      </c>
      <c r="V57" s="23">
        <v>1426181</v>
      </c>
      <c r="W57" s="23">
        <v>1060061</v>
      </c>
      <c r="X57" s="23">
        <v>1107016</v>
      </c>
      <c r="Y57" s="23">
        <v>1188223</v>
      </c>
      <c r="Z57" s="23">
        <v>1126301</v>
      </c>
      <c r="AA57" s="23">
        <v>565831</v>
      </c>
      <c r="AB57" s="23">
        <v>460331</v>
      </c>
      <c r="AC57" s="23">
        <v>447378</v>
      </c>
      <c r="AD57" s="23">
        <v>399269</v>
      </c>
      <c r="AE57" s="23">
        <v>277287</v>
      </c>
      <c r="AF57" s="23">
        <v>309310</v>
      </c>
      <c r="AG57" s="23">
        <v>371931</v>
      </c>
      <c r="AI57" s="23">
        <v>17781.564689999999</v>
      </c>
      <c r="AJ57" s="23">
        <v>25275</v>
      </c>
      <c r="AK57" s="23">
        <v>404628</v>
      </c>
      <c r="AL57" s="23">
        <v>1584399</v>
      </c>
      <c r="AM57" s="23">
        <v>1448231</v>
      </c>
      <c r="AN57" s="23">
        <v>1188223</v>
      </c>
      <c r="AO57" s="23">
        <v>447378</v>
      </c>
      <c r="AQ57" s="23">
        <v>17781.564689999999</v>
      </c>
      <c r="AR57" s="23">
        <v>25275</v>
      </c>
      <c r="AS57" s="23">
        <v>404628</v>
      </c>
      <c r="AT57" s="23">
        <v>1584399</v>
      </c>
      <c r="AU57" s="23">
        <v>1448231</v>
      </c>
      <c r="AV57" s="23">
        <v>1188223</v>
      </c>
      <c r="AW57" s="23">
        <v>447378</v>
      </c>
      <c r="AY57" s="23">
        <v>28526</v>
      </c>
      <c r="AZ57" s="23">
        <v>17782</v>
      </c>
      <c r="BA57" s="23">
        <v>25275</v>
      </c>
      <c r="BB57" s="23">
        <v>404628</v>
      </c>
      <c r="BC57" s="23">
        <v>1584399</v>
      </c>
      <c r="BD57" s="23">
        <v>1448231</v>
      </c>
      <c r="BE57" s="23">
        <v>1188223</v>
      </c>
      <c r="BF57" s="23">
        <v>447378</v>
      </c>
    </row>
    <row r="58" spans="1:58" ht="14.25" customHeight="1" x14ac:dyDescent="0.3">
      <c r="A58" s="29"/>
      <c r="B58" s="30" t="s">
        <v>288</v>
      </c>
      <c r="C58" s="29" t="s">
        <v>289</v>
      </c>
      <c r="D58" s="126"/>
      <c r="E58" s="32">
        <v>41978.398050000003</v>
      </c>
      <c r="F58" s="32">
        <v>18561.872299999999</v>
      </c>
      <c r="G58" s="32">
        <v>24828</v>
      </c>
      <c r="H58" s="32">
        <v>25275</v>
      </c>
      <c r="I58" s="32">
        <v>520609</v>
      </c>
      <c r="J58" s="32">
        <v>528196</v>
      </c>
      <c r="K58" s="32">
        <v>512918</v>
      </c>
      <c r="L58" s="32">
        <v>404628</v>
      </c>
      <c r="M58" s="32">
        <v>2405717</v>
      </c>
      <c r="N58" s="32">
        <v>1891662</v>
      </c>
      <c r="O58" s="32">
        <v>1800333</v>
      </c>
      <c r="P58" s="32">
        <v>1584399</v>
      </c>
      <c r="Q58" s="32">
        <v>1544811</v>
      </c>
      <c r="R58" s="32">
        <v>1438296</v>
      </c>
      <c r="S58" s="32">
        <v>1420930</v>
      </c>
      <c r="T58" s="32">
        <v>1448231</v>
      </c>
      <c r="U58" s="32">
        <v>1426181</v>
      </c>
      <c r="V58" s="32">
        <v>1060061</v>
      </c>
      <c r="W58" s="32">
        <v>1107016</v>
      </c>
      <c r="X58" s="32">
        <v>1188223</v>
      </c>
      <c r="Y58" s="32">
        <v>1126301</v>
      </c>
      <c r="Z58" s="32">
        <v>565831</v>
      </c>
      <c r="AA58" s="32">
        <v>460331</v>
      </c>
      <c r="AB58" s="32">
        <v>447378</v>
      </c>
      <c r="AC58" s="32">
        <v>399269</v>
      </c>
      <c r="AD58" s="32">
        <v>277287</v>
      </c>
      <c r="AE58" s="32">
        <v>309310</v>
      </c>
      <c r="AF58" s="32">
        <v>371931</v>
      </c>
      <c r="AG58" s="32">
        <v>288599</v>
      </c>
      <c r="AI58" s="32">
        <v>18561.872299999999</v>
      </c>
      <c r="AJ58" s="32">
        <v>528196</v>
      </c>
      <c r="AK58" s="32">
        <v>1891662</v>
      </c>
      <c r="AL58" s="32">
        <v>1438296</v>
      </c>
      <c r="AM58" s="32">
        <v>1060061</v>
      </c>
      <c r="AN58" s="32">
        <v>565831</v>
      </c>
      <c r="AO58" s="32">
        <v>277287</v>
      </c>
      <c r="AQ58" s="32">
        <v>24828</v>
      </c>
      <c r="AR58" s="32">
        <v>512918</v>
      </c>
      <c r="AS58" s="32">
        <v>1800333</v>
      </c>
      <c r="AT58" s="32">
        <v>1420930</v>
      </c>
      <c r="AU58" s="32">
        <v>1107016</v>
      </c>
      <c r="AV58" s="32">
        <v>460331</v>
      </c>
      <c r="AW58" s="32">
        <v>309310</v>
      </c>
      <c r="AY58" s="32">
        <v>12381</v>
      </c>
      <c r="AZ58" s="32">
        <v>25275</v>
      </c>
      <c r="BA58" s="32">
        <v>404628</v>
      </c>
      <c r="BB58" s="32">
        <v>1584399</v>
      </c>
      <c r="BC58" s="32">
        <v>1448231</v>
      </c>
      <c r="BD58" s="32">
        <v>1188223</v>
      </c>
      <c r="BE58" s="32">
        <v>447378</v>
      </c>
      <c r="BF58" s="32">
        <v>371931</v>
      </c>
    </row>
    <row r="59" spans="1:58" ht="14.25" customHeight="1" x14ac:dyDescent="0.3">
      <c r="B59" s="89" t="s">
        <v>248</v>
      </c>
      <c r="C59" s="84"/>
      <c r="D59" s="127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I59" s="85"/>
      <c r="AJ59" s="85"/>
      <c r="AK59" s="85"/>
      <c r="AL59" s="85"/>
      <c r="AM59" s="85"/>
      <c r="AN59" s="85"/>
      <c r="AO59" s="86"/>
      <c r="AQ59" s="85"/>
      <c r="AR59" s="85"/>
      <c r="AS59" s="85"/>
      <c r="AT59" s="85"/>
      <c r="AU59" s="85"/>
      <c r="AV59" s="85"/>
      <c r="AW59" s="86"/>
      <c r="AY59" s="85"/>
      <c r="AZ59" s="85"/>
      <c r="BA59" s="85"/>
      <c r="BB59" s="85"/>
      <c r="BC59" s="85"/>
      <c r="BD59" s="85"/>
      <c r="BE59" s="85"/>
      <c r="BF59" s="85"/>
    </row>
    <row r="60" spans="1:58" ht="14.25" customHeight="1" x14ac:dyDescent="0.3">
      <c r="A60" s="18"/>
      <c r="B60" s="18" t="s">
        <v>284</v>
      </c>
      <c r="C60" s="18" t="s">
        <v>285</v>
      </c>
      <c r="D60" s="121"/>
      <c r="E60" s="19">
        <v>24196.833360000001</v>
      </c>
      <c r="F60" s="19">
        <v>-23416.525750000001</v>
      </c>
      <c r="G60" s="19">
        <v>6266.1277</v>
      </c>
      <c r="H60" s="19">
        <v>447</v>
      </c>
      <c r="I60" s="19">
        <v>495334</v>
      </c>
      <c r="J60" s="19">
        <v>7587</v>
      </c>
      <c r="K60" s="19">
        <v>-15278</v>
      </c>
      <c r="L60" s="19">
        <v>-108290</v>
      </c>
      <c r="M60" s="19">
        <v>2001089</v>
      </c>
      <c r="N60" s="19">
        <v>-514055</v>
      </c>
      <c r="O60" s="19">
        <v>-91329</v>
      </c>
      <c r="P60" s="19">
        <v>-215934</v>
      </c>
      <c r="Q60" s="19">
        <v>-39588</v>
      </c>
      <c r="R60" s="19">
        <v>-106515</v>
      </c>
      <c r="S60" s="19">
        <v>-17366</v>
      </c>
      <c r="T60" s="19">
        <v>27301</v>
      </c>
      <c r="U60" s="19">
        <v>-22050</v>
      </c>
      <c r="V60" s="19">
        <v>-366120</v>
      </c>
      <c r="W60" s="19">
        <v>46955</v>
      </c>
      <c r="X60" s="19">
        <v>81207</v>
      </c>
      <c r="Y60" s="19">
        <v>-61922</v>
      </c>
      <c r="Z60" s="19">
        <v>-560470</v>
      </c>
      <c r="AA60" s="19">
        <v>-105500</v>
      </c>
      <c r="AB60" s="19">
        <v>-12953</v>
      </c>
      <c r="AC60" s="19">
        <v>-48109</v>
      </c>
      <c r="AD60" s="19">
        <v>-121982</v>
      </c>
      <c r="AE60" s="19">
        <v>32023</v>
      </c>
      <c r="AF60" s="19">
        <v>62621</v>
      </c>
      <c r="AG60" s="19">
        <v>-83332</v>
      </c>
      <c r="AI60" s="19">
        <v>780.30761000000405</v>
      </c>
      <c r="AJ60" s="19">
        <v>502921</v>
      </c>
      <c r="AK60" s="19">
        <v>1487034</v>
      </c>
      <c r="AL60" s="19">
        <v>-146103</v>
      </c>
      <c r="AM60" s="19">
        <v>-388170</v>
      </c>
      <c r="AN60" s="19">
        <v>-622392</v>
      </c>
      <c r="AO60" s="19">
        <v>-170091</v>
      </c>
      <c r="AQ60" s="19">
        <v>7046.4353099999998</v>
      </c>
      <c r="AR60" s="19">
        <v>487643</v>
      </c>
      <c r="AS60" s="19">
        <v>1395705</v>
      </c>
      <c r="AT60" s="19">
        <v>-163469</v>
      </c>
      <c r="AU60" s="19">
        <v>-341215</v>
      </c>
      <c r="AV60" s="19">
        <v>-727892</v>
      </c>
      <c r="AW60" s="19">
        <v>-138068</v>
      </c>
      <c r="AY60" s="19">
        <v>-16145</v>
      </c>
      <c r="AZ60" s="19">
        <v>7493</v>
      </c>
      <c r="BA60" s="19">
        <v>379353</v>
      </c>
      <c r="BB60" s="19">
        <v>1179771</v>
      </c>
      <c r="BC60" s="19">
        <v>-136168</v>
      </c>
      <c r="BD60" s="19">
        <v>-260008</v>
      </c>
      <c r="BE60" s="19">
        <v>-740845</v>
      </c>
      <c r="BF60" s="19">
        <v>-75447</v>
      </c>
    </row>
    <row r="61" spans="1:58" ht="11.25" customHeight="1" x14ac:dyDescent="0.3">
      <c r="B61" s="84"/>
      <c r="C61" s="84"/>
      <c r="D61" s="128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I61" s="85"/>
      <c r="AJ61" s="85"/>
      <c r="AK61" s="85"/>
      <c r="AL61" s="85"/>
      <c r="AM61" s="85"/>
      <c r="AN61" s="85"/>
      <c r="AO61" s="90"/>
      <c r="AQ61" s="85"/>
      <c r="AR61" s="85"/>
      <c r="AS61" s="85"/>
      <c r="AT61" s="85"/>
      <c r="AU61" s="85"/>
      <c r="AV61" s="85"/>
      <c r="AW61" s="85"/>
      <c r="AY61" s="85"/>
      <c r="AZ61" s="85"/>
      <c r="BA61" s="85"/>
      <c r="BB61" s="85"/>
      <c r="BC61" s="85"/>
      <c r="BD61" s="85"/>
      <c r="BE61" s="85"/>
      <c r="BF61" s="85"/>
    </row>
    <row r="62" spans="1:58" ht="11.25" customHeight="1" x14ac:dyDescent="0.3">
      <c r="B62" s="84"/>
      <c r="C62" s="84"/>
      <c r="D62" s="128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I62" s="85"/>
      <c r="AJ62" s="85"/>
      <c r="AK62" s="85"/>
      <c r="AL62" s="85"/>
      <c r="AM62" s="85"/>
      <c r="AN62" s="85"/>
      <c r="AO62" s="90"/>
      <c r="AQ62" s="85"/>
      <c r="AR62" s="85"/>
      <c r="AS62" s="85"/>
      <c r="AT62" s="85"/>
      <c r="AU62" s="85"/>
      <c r="AV62" s="85"/>
      <c r="AW62" s="85"/>
      <c r="AY62" s="85"/>
      <c r="AZ62" s="85"/>
      <c r="BA62" s="85"/>
      <c r="BB62" s="85"/>
      <c r="BC62" s="85"/>
      <c r="BD62" s="85"/>
      <c r="BE62" s="85"/>
      <c r="BF62" s="85"/>
    </row>
    <row r="63" spans="1:58" ht="11.25" customHeight="1" x14ac:dyDescent="0.3">
      <c r="B63" s="84"/>
      <c r="C63" s="84"/>
      <c r="D63" s="128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6"/>
      <c r="AE63" s="86"/>
      <c r="AF63" s="86"/>
      <c r="AG63" s="86"/>
      <c r="AI63" s="85"/>
      <c r="AJ63" s="85"/>
      <c r="AK63" s="85"/>
      <c r="AL63" s="85"/>
      <c r="AM63" s="85"/>
      <c r="AN63" s="85"/>
      <c r="AO63" s="86"/>
      <c r="AQ63" s="85"/>
      <c r="AR63" s="85"/>
      <c r="AS63" s="85"/>
      <c r="AT63" s="85"/>
      <c r="AU63" s="85"/>
      <c r="AV63" s="85"/>
      <c r="AW63" s="85"/>
      <c r="AY63" s="85"/>
      <c r="AZ63" s="85"/>
      <c r="BA63" s="85"/>
      <c r="BB63" s="85"/>
      <c r="BC63" s="85"/>
      <c r="BD63" s="85"/>
      <c r="BE63" s="85"/>
      <c r="BF63" s="85"/>
    </row>
    <row r="64" spans="1:58" ht="11.25" customHeight="1" x14ac:dyDescent="0.3">
      <c r="B64" s="84"/>
      <c r="C64" s="84"/>
      <c r="D64" s="128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I64" s="91"/>
      <c r="AJ64" s="91"/>
      <c r="AK64" s="91"/>
      <c r="AL64" s="91"/>
      <c r="AM64" s="91"/>
      <c r="AN64" s="91"/>
      <c r="AO64" s="91"/>
      <c r="AQ64" s="91"/>
      <c r="AR64" s="91"/>
      <c r="AS64" s="91"/>
      <c r="AT64" s="91"/>
      <c r="AU64" s="91"/>
      <c r="AV64" s="91"/>
      <c r="AW64" s="91"/>
      <c r="AY64" s="91"/>
      <c r="AZ64" s="91"/>
      <c r="BA64" s="91"/>
      <c r="BB64" s="91"/>
      <c r="BC64" s="91"/>
      <c r="BD64" s="91"/>
      <c r="BE64" s="91"/>
      <c r="BF64" s="91"/>
    </row>
    <row r="65" spans="2:58" ht="11.25" customHeight="1" x14ac:dyDescent="0.3">
      <c r="B65" s="84"/>
      <c r="C65" s="84"/>
      <c r="D65" s="128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2"/>
      <c r="AF65" s="92"/>
      <c r="AG65" s="92"/>
      <c r="AI65" s="91"/>
      <c r="AJ65" s="91"/>
      <c r="AK65" s="91"/>
      <c r="AL65" s="91"/>
      <c r="AM65" s="91"/>
      <c r="AN65" s="91"/>
      <c r="AO65" s="91"/>
      <c r="AQ65" s="91"/>
      <c r="AR65" s="91"/>
      <c r="AS65" s="91"/>
      <c r="AT65" s="91"/>
      <c r="AU65" s="91"/>
      <c r="AV65" s="91"/>
      <c r="AW65" s="91"/>
      <c r="AY65" s="91"/>
      <c r="AZ65" s="91"/>
      <c r="BA65" s="91"/>
      <c r="BB65" s="91"/>
      <c r="BC65" s="91"/>
      <c r="BD65" s="91"/>
      <c r="BE65" s="91"/>
      <c r="BF65" s="91"/>
    </row>
    <row r="66" spans="2:58" ht="11.25" customHeight="1" x14ac:dyDescent="0.3">
      <c r="B66" s="84"/>
      <c r="C66" s="84"/>
      <c r="D66" s="128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I66" s="91"/>
      <c r="AJ66" s="91"/>
      <c r="AK66" s="91"/>
      <c r="AL66" s="91"/>
      <c r="AM66" s="91"/>
      <c r="AN66" s="91"/>
      <c r="AO66" s="91"/>
      <c r="AQ66" s="91"/>
      <c r="AR66" s="91"/>
      <c r="AS66" s="91"/>
      <c r="AT66" s="91"/>
      <c r="AU66" s="91"/>
      <c r="AV66" s="91"/>
      <c r="AW66" s="91"/>
      <c r="AY66" s="91"/>
      <c r="AZ66" s="91"/>
      <c r="BA66" s="91"/>
      <c r="BB66" s="91"/>
      <c r="BC66" s="91"/>
      <c r="BD66" s="91"/>
      <c r="BE66" s="91"/>
      <c r="BF66" s="91"/>
    </row>
    <row r="67" spans="2:58" ht="11.25" customHeight="1" x14ac:dyDescent="0.3">
      <c r="B67" s="84"/>
      <c r="C67" s="84"/>
      <c r="D67" s="128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I67" s="91"/>
      <c r="AJ67" s="91"/>
      <c r="AK67" s="91"/>
      <c r="AL67" s="91"/>
      <c r="AM67" s="91"/>
      <c r="AN67" s="91"/>
      <c r="AO67" s="91"/>
      <c r="AQ67" s="91"/>
      <c r="AR67" s="91"/>
      <c r="AS67" s="91"/>
      <c r="AT67" s="91"/>
      <c r="AU67" s="91"/>
      <c r="AV67" s="91"/>
      <c r="AW67" s="93"/>
      <c r="AY67" s="91"/>
      <c r="AZ67" s="91"/>
      <c r="BA67" s="91"/>
      <c r="BB67" s="91"/>
      <c r="BC67" s="91"/>
      <c r="BD67" s="91"/>
      <c r="BE67" s="91"/>
      <c r="BF67" s="91"/>
    </row>
    <row r="68" spans="2:58" ht="11.25" customHeight="1" x14ac:dyDescent="0.3">
      <c r="B68" s="84"/>
      <c r="C68" s="84"/>
      <c r="D68" s="128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I68" s="91"/>
      <c r="AJ68" s="91"/>
      <c r="AK68" s="91"/>
      <c r="AL68" s="91"/>
      <c r="AM68" s="91"/>
      <c r="AN68" s="91"/>
      <c r="AO68" s="91"/>
      <c r="AQ68" s="91"/>
      <c r="AR68" s="91"/>
      <c r="AS68" s="91"/>
      <c r="AT68" s="91"/>
      <c r="AU68" s="91"/>
      <c r="AV68" s="91"/>
      <c r="AW68" s="91"/>
      <c r="AY68" s="91"/>
      <c r="AZ68" s="91"/>
      <c r="BA68" s="91"/>
      <c r="BB68" s="91"/>
      <c r="BC68" s="91"/>
      <c r="BD68" s="91"/>
      <c r="BE68" s="91"/>
      <c r="BF68" s="91"/>
    </row>
    <row r="69" spans="2:58" ht="11.25" customHeight="1" x14ac:dyDescent="0.3">
      <c r="B69" s="84"/>
      <c r="C69" s="84"/>
      <c r="D69" s="128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I69" s="91"/>
      <c r="AJ69" s="91"/>
      <c r="AK69" s="91"/>
      <c r="AL69" s="91"/>
      <c r="AM69" s="91"/>
      <c r="AN69" s="91"/>
      <c r="AO69" s="91"/>
      <c r="AQ69" s="91"/>
      <c r="AR69" s="91"/>
      <c r="AS69" s="91"/>
      <c r="AT69" s="91"/>
      <c r="AU69" s="91"/>
      <c r="AV69" s="91"/>
      <c r="AW69" s="91"/>
      <c r="AY69" s="91"/>
      <c r="AZ69" s="91"/>
      <c r="BA69" s="91"/>
      <c r="BB69" s="91"/>
      <c r="BC69" s="91"/>
      <c r="BD69" s="91"/>
      <c r="BE69" s="91"/>
      <c r="BF69" s="91"/>
    </row>
    <row r="70" spans="2:58" ht="11.25" customHeight="1" x14ac:dyDescent="0.3">
      <c r="B70" s="84"/>
      <c r="C70" s="84"/>
      <c r="D70" s="128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I70" s="91"/>
      <c r="AJ70" s="91"/>
      <c r="AK70" s="91"/>
      <c r="AL70" s="91"/>
      <c r="AM70" s="91"/>
      <c r="AN70" s="91"/>
      <c r="AO70" s="91"/>
      <c r="AQ70" s="91"/>
      <c r="AR70" s="91"/>
      <c r="AS70" s="91"/>
      <c r="AT70" s="91"/>
      <c r="AU70" s="91"/>
      <c r="AV70" s="91"/>
      <c r="AW70" s="91"/>
      <c r="AY70" s="91"/>
      <c r="AZ70" s="91"/>
      <c r="BA70" s="91"/>
      <c r="BB70" s="91"/>
      <c r="BC70" s="91"/>
      <c r="BD70" s="91"/>
      <c r="BE70" s="91"/>
      <c r="BF70" s="91"/>
    </row>
    <row r="71" spans="2:58" ht="11.25" customHeight="1" x14ac:dyDescent="0.3">
      <c r="B71" s="84"/>
      <c r="C71" s="84"/>
      <c r="D71" s="128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I71" s="91"/>
      <c r="AJ71" s="91"/>
      <c r="AK71" s="91"/>
      <c r="AL71" s="91"/>
      <c r="AM71" s="91"/>
      <c r="AN71" s="91"/>
      <c r="AO71" s="91"/>
      <c r="AQ71" s="91"/>
      <c r="AR71" s="91"/>
      <c r="AS71" s="91"/>
      <c r="AT71" s="91"/>
      <c r="AU71" s="91"/>
      <c r="AV71" s="91"/>
      <c r="AW71" s="91"/>
      <c r="AY71" s="91"/>
      <c r="AZ71" s="91"/>
      <c r="BA71" s="91"/>
      <c r="BB71" s="91"/>
      <c r="BC71" s="91"/>
      <c r="BD71" s="91"/>
      <c r="BE71" s="91"/>
      <c r="BF71" s="91"/>
    </row>
    <row r="72" spans="2:58" ht="11.25" customHeight="1" x14ac:dyDescent="0.3">
      <c r="B72" s="84"/>
      <c r="C72" s="84"/>
      <c r="D72" s="128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I72" s="91"/>
      <c r="AJ72" s="91"/>
      <c r="AK72" s="91"/>
      <c r="AL72" s="91"/>
      <c r="AM72" s="91"/>
      <c r="AN72" s="91"/>
      <c r="AO72" s="91"/>
      <c r="AQ72" s="91"/>
      <c r="AR72" s="91"/>
      <c r="AS72" s="91"/>
      <c r="AT72" s="91"/>
      <c r="AU72" s="91"/>
      <c r="AV72" s="91"/>
      <c r="AW72" s="91"/>
      <c r="AY72" s="91"/>
      <c r="AZ72" s="91"/>
      <c r="BA72" s="91"/>
      <c r="BB72" s="91"/>
      <c r="BC72" s="91"/>
      <c r="BD72" s="91"/>
      <c r="BE72" s="91"/>
      <c r="BF72" s="91"/>
    </row>
    <row r="74" spans="2:58" ht="11.25" customHeight="1" x14ac:dyDescent="0.3">
      <c r="D74" s="129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I74" s="94"/>
      <c r="AJ74" s="94"/>
      <c r="AK74" s="94"/>
      <c r="AL74" s="94"/>
      <c r="AM74" s="94"/>
      <c r="AN74" s="94"/>
      <c r="AO74" s="94"/>
      <c r="AQ74" s="94"/>
      <c r="AR74" s="94"/>
      <c r="AS74" s="94"/>
      <c r="AT74" s="94"/>
      <c r="AU74" s="94"/>
      <c r="AV74" s="94"/>
      <c r="AW74" s="94"/>
      <c r="AY74" s="94"/>
      <c r="AZ74" s="94"/>
      <c r="BA74" s="94"/>
      <c r="BB74" s="94"/>
      <c r="BC74" s="94"/>
      <c r="BD74" s="94"/>
      <c r="BE74" s="94"/>
      <c r="BF74" s="94"/>
    </row>
    <row r="75" spans="2:58" ht="11.25" customHeight="1" x14ac:dyDescent="0.3">
      <c r="D75" s="129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I75" s="94"/>
      <c r="AJ75" s="94"/>
      <c r="AK75" s="94"/>
      <c r="AL75" s="94"/>
      <c r="AM75" s="94"/>
      <c r="AN75" s="94"/>
      <c r="AO75" s="94"/>
      <c r="AQ75" s="94"/>
      <c r="AR75" s="94"/>
      <c r="AS75" s="94"/>
      <c r="AT75" s="94"/>
      <c r="AU75" s="94"/>
      <c r="AV75" s="94"/>
      <c r="AW75" s="94"/>
      <c r="AY75" s="94"/>
      <c r="AZ75" s="94"/>
      <c r="BA75" s="94"/>
      <c r="BB75" s="94"/>
      <c r="BC75" s="94"/>
      <c r="BD75" s="94"/>
      <c r="BE75" s="94"/>
      <c r="BF75" s="94"/>
    </row>
    <row r="76" spans="2:58" ht="11.25" customHeight="1" x14ac:dyDescent="0.3">
      <c r="D76" s="129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I76" s="94"/>
      <c r="AJ76" s="94"/>
      <c r="AK76" s="94"/>
      <c r="AL76" s="94"/>
      <c r="AM76" s="94"/>
      <c r="AN76" s="94"/>
      <c r="AO76" s="94"/>
      <c r="AQ76" s="94"/>
      <c r="AR76" s="94"/>
      <c r="AS76" s="94"/>
      <c r="AT76" s="94"/>
      <c r="AU76" s="94"/>
      <c r="AV76" s="94"/>
      <c r="AW76" s="94"/>
      <c r="AY76" s="94"/>
      <c r="AZ76" s="94"/>
      <c r="BA76" s="94"/>
      <c r="BB76" s="94"/>
      <c r="BC76" s="94"/>
      <c r="BD76" s="94"/>
      <c r="BE76" s="94"/>
      <c r="BF76" s="94"/>
    </row>
    <row r="77" spans="2:58" ht="11.25" customHeight="1" x14ac:dyDescent="0.3">
      <c r="D77" s="129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I77" s="94"/>
      <c r="AJ77" s="94"/>
      <c r="AK77" s="94"/>
      <c r="AL77" s="94"/>
      <c r="AM77" s="94"/>
      <c r="AN77" s="94"/>
      <c r="AO77" s="94"/>
      <c r="AQ77" s="94"/>
      <c r="AR77" s="94"/>
      <c r="AS77" s="94"/>
      <c r="AT77" s="94"/>
      <c r="AU77" s="94"/>
      <c r="AV77" s="94"/>
      <c r="AW77" s="94"/>
      <c r="AY77" s="94"/>
      <c r="AZ77" s="94"/>
      <c r="BA77" s="94"/>
      <c r="BB77" s="94"/>
      <c r="BC77" s="94"/>
      <c r="BD77" s="94"/>
      <c r="BE77" s="94"/>
      <c r="BF77" s="94"/>
    </row>
    <row r="78" spans="2:58" ht="11.25" customHeight="1" x14ac:dyDescent="0.3">
      <c r="D78" s="129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I78" s="94"/>
      <c r="AJ78" s="94"/>
      <c r="AK78" s="94"/>
      <c r="AL78" s="94"/>
      <c r="AM78" s="94"/>
      <c r="AN78" s="94"/>
      <c r="AO78" s="94"/>
      <c r="AQ78" s="94"/>
      <c r="AR78" s="94"/>
      <c r="AS78" s="94"/>
      <c r="AT78" s="94"/>
      <c r="AU78" s="94"/>
      <c r="AV78" s="94"/>
      <c r="AW78" s="94"/>
      <c r="AY78" s="94"/>
      <c r="AZ78" s="94"/>
      <c r="BA78" s="94"/>
      <c r="BB78" s="94"/>
      <c r="BC78" s="94"/>
      <c r="BD78" s="94"/>
      <c r="BE78" s="94"/>
      <c r="BF78" s="94"/>
    </row>
  </sheetData>
  <hyperlinks>
    <hyperlink ref="A1" r:id="rId1" location="'Capa'!A1" xr:uid="{00000000-0004-0000-0600-000000000000}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11331"/>
  </sheetPr>
  <dimension ref="A1:BD43"/>
  <sheetViews>
    <sheetView showGridLines="0" zoomScale="85" zoomScaleNormal="85" workbookViewId="0">
      <pane xSplit="3" ySplit="2" topLeftCell="F3" activePane="bottomRight" state="frozen"/>
      <selection pane="topRight" activeCell="D1" sqref="D1"/>
      <selection pane="bottomLeft" activeCell="A3" sqref="A3"/>
      <selection pane="bottomRight" activeCell="P11" sqref="P11"/>
    </sheetView>
  </sheetViews>
  <sheetFormatPr defaultColWidth="8.7265625" defaultRowHeight="16" outlineLevelCol="1" x14ac:dyDescent="0.45"/>
  <cols>
    <col min="1" max="1" width="2.453125" style="68" customWidth="1"/>
    <col min="2" max="2" width="44" style="95" customWidth="1"/>
    <col min="3" max="3" width="30.08984375" style="95" customWidth="1" outlineLevel="1"/>
    <col min="4" max="4" width="15.6328125" style="68" customWidth="1"/>
    <col min="5" max="11" width="8.36328125" style="68" customWidth="1"/>
    <col min="12" max="12" width="4.08984375" style="110" customWidth="1" collapsed="1"/>
    <col min="13" max="15" width="8.36328125" style="68" customWidth="1"/>
    <col min="16" max="16384" width="8.7265625" style="68"/>
  </cols>
  <sheetData>
    <row r="1" spans="1:56" s="6" customFormat="1" ht="3.75" customHeight="1" x14ac:dyDescent="0.35">
      <c r="A1" s="7" t="s">
        <v>26</v>
      </c>
      <c r="B1" s="1"/>
      <c r="C1" s="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9"/>
      <c r="Q1" s="9"/>
      <c r="R1" s="10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108"/>
      <c r="AG1" s="62"/>
      <c r="AH1" s="62"/>
      <c r="AI1" s="62"/>
      <c r="AJ1" s="62"/>
      <c r="AK1" s="62"/>
      <c r="AL1" s="62"/>
      <c r="AM1" s="62"/>
      <c r="AN1" s="108"/>
      <c r="AO1" s="62"/>
      <c r="AP1" s="62"/>
      <c r="AQ1" s="62"/>
      <c r="AR1" s="62"/>
      <c r="AS1" s="62"/>
      <c r="AT1" s="62"/>
      <c r="AU1" s="62"/>
      <c r="AV1" s="108"/>
      <c r="AW1" s="9"/>
      <c r="AX1" s="9"/>
      <c r="AY1" s="9"/>
      <c r="AZ1" s="9"/>
      <c r="BA1" s="9"/>
      <c r="BB1" s="9"/>
      <c r="BC1" s="9"/>
      <c r="BD1" s="9"/>
    </row>
    <row r="2" spans="1:56" x14ac:dyDescent="0.45">
      <c r="A2" s="14"/>
      <c r="B2" s="67" t="s">
        <v>290</v>
      </c>
      <c r="C2" s="67" t="s">
        <v>291</v>
      </c>
      <c r="D2" s="15" t="s">
        <v>28</v>
      </c>
      <c r="E2" s="15" t="s">
        <v>29</v>
      </c>
      <c r="F2" s="15" t="s">
        <v>30</v>
      </c>
      <c r="G2" s="15" t="s">
        <v>31</v>
      </c>
      <c r="H2" s="15" t="s">
        <v>32</v>
      </c>
      <c r="I2" s="15" t="s">
        <v>33</v>
      </c>
      <c r="J2" s="15" t="s">
        <v>34</v>
      </c>
      <c r="K2" s="15" t="s">
        <v>35</v>
      </c>
      <c r="L2" s="109"/>
      <c r="M2" s="15">
        <v>2024</v>
      </c>
      <c r="N2" s="15">
        <v>2025</v>
      </c>
    </row>
    <row r="3" spans="1:56" x14ac:dyDescent="0.45">
      <c r="A3" s="20"/>
      <c r="B3" s="21" t="s">
        <v>292</v>
      </c>
      <c r="C3" s="20" t="s">
        <v>293</v>
      </c>
      <c r="D3" s="23">
        <v>320.61200000000002</v>
      </c>
      <c r="E3" s="23">
        <v>335.95400000000001</v>
      </c>
      <c r="F3" s="23">
        <v>349.34800000000001</v>
      </c>
      <c r="G3" s="23">
        <v>364.11799999999999</v>
      </c>
      <c r="H3" s="23">
        <v>348.89</v>
      </c>
      <c r="I3" s="23">
        <v>370.77600000000001</v>
      </c>
      <c r="J3" s="23">
        <v>387.42500000000001</v>
      </c>
      <c r="K3" s="23">
        <v>381.46</v>
      </c>
      <c r="M3" s="23">
        <v>1370.0319999999999</v>
      </c>
      <c r="N3" s="23">
        <v>1488.5509999999999</v>
      </c>
    </row>
    <row r="4" spans="1:56" s="98" customFormat="1" x14ac:dyDescent="0.45">
      <c r="A4" s="29"/>
      <c r="B4" s="30" t="s">
        <v>294</v>
      </c>
      <c r="C4" s="29" t="s">
        <v>295</v>
      </c>
      <c r="D4" s="96"/>
      <c r="E4" s="96"/>
      <c r="F4" s="96"/>
      <c r="G4" s="96"/>
      <c r="H4" s="32">
        <v>8.8200067371152505E-2</v>
      </c>
      <c r="I4" s="32">
        <v>0.10365109509040001</v>
      </c>
      <c r="J4" s="32">
        <v>0.10899446969783699</v>
      </c>
      <c r="K4" s="32">
        <v>4.7627417485540897E-2</v>
      </c>
      <c r="L4" s="111"/>
      <c r="M4" s="97" t="s">
        <v>296</v>
      </c>
      <c r="N4" s="32">
        <v>8.6508198348652005E-2</v>
      </c>
    </row>
    <row r="5" spans="1:56" x14ac:dyDescent="0.45">
      <c r="A5" s="20"/>
      <c r="B5" s="21" t="s">
        <v>297</v>
      </c>
      <c r="C5" s="20" t="s">
        <v>298</v>
      </c>
      <c r="D5" s="23">
        <v>18.869567929999999</v>
      </c>
      <c r="E5" s="23">
        <v>20.646750000000001</v>
      </c>
      <c r="F5" s="23">
        <v>21.05657033</v>
      </c>
      <c r="G5" s="23">
        <v>20.780602770000002</v>
      </c>
      <c r="H5" s="23">
        <v>19.097190319999999</v>
      </c>
      <c r="I5" s="23">
        <v>23.88905183</v>
      </c>
      <c r="J5" s="23">
        <v>24.933902100000001</v>
      </c>
      <c r="K5" s="23">
        <v>0</v>
      </c>
      <c r="L5" s="112"/>
      <c r="M5" s="23">
        <v>81.353491030000001</v>
      </c>
      <c r="N5" s="23">
        <v>67.920144250000007</v>
      </c>
    </row>
    <row r="6" spans="1:56" x14ac:dyDescent="0.45">
      <c r="A6" s="29"/>
      <c r="B6" s="30" t="s">
        <v>299</v>
      </c>
      <c r="C6" s="29" t="s">
        <v>300</v>
      </c>
      <c r="D6" s="32">
        <v>301.74243207000001</v>
      </c>
      <c r="E6" s="32">
        <v>315.30725000000001</v>
      </c>
      <c r="F6" s="32">
        <v>328.29142967000001</v>
      </c>
      <c r="G6" s="32">
        <v>343.33739723000002</v>
      </c>
      <c r="H6" s="32">
        <v>329.79280968</v>
      </c>
      <c r="I6" s="32">
        <v>346.88694816999998</v>
      </c>
      <c r="J6" s="32">
        <v>362.4910979</v>
      </c>
      <c r="K6" s="32">
        <v>381.46</v>
      </c>
      <c r="M6" s="32">
        <v>1288.6785089699999</v>
      </c>
      <c r="N6" s="32">
        <v>1420.6308557499999</v>
      </c>
    </row>
    <row r="7" spans="1:56" s="98" customFormat="1" x14ac:dyDescent="0.45">
      <c r="A7" s="20"/>
      <c r="B7" s="21" t="s">
        <v>294</v>
      </c>
      <c r="C7" s="20" t="s">
        <v>295</v>
      </c>
      <c r="D7" s="99"/>
      <c r="E7" s="99"/>
      <c r="F7" s="99"/>
      <c r="G7" s="99"/>
      <c r="H7" s="23">
        <v>9.2961329361502407E-2</v>
      </c>
      <c r="I7" s="23">
        <v>0.10015531888340699</v>
      </c>
      <c r="J7" s="23">
        <v>0.10417472141864199</v>
      </c>
      <c r="K7" s="23">
        <v>0.11103539281642</v>
      </c>
      <c r="L7" s="111"/>
      <c r="M7" s="100" t="s">
        <v>296</v>
      </c>
      <c r="N7" s="23">
        <v>0.102393534044007</v>
      </c>
    </row>
    <row r="8" spans="1:56" x14ac:dyDescent="0.45">
      <c r="A8" s="29"/>
      <c r="B8" s="30" t="s">
        <v>301</v>
      </c>
      <c r="C8" s="29"/>
      <c r="D8" s="31"/>
      <c r="E8" s="31"/>
      <c r="F8" s="31"/>
      <c r="G8" s="31"/>
      <c r="H8" s="31"/>
      <c r="I8" s="31"/>
      <c r="J8" s="31"/>
      <c r="K8" s="31"/>
      <c r="M8" s="31"/>
      <c r="N8" s="31"/>
    </row>
    <row r="9" spans="1:56" x14ac:dyDescent="0.45">
      <c r="D9" s="23"/>
      <c r="E9" s="23"/>
      <c r="F9" s="23"/>
      <c r="G9" s="23"/>
      <c r="L9" s="111"/>
    </row>
    <row r="10" spans="1:56" x14ac:dyDescent="0.45">
      <c r="A10" s="14"/>
      <c r="B10" s="67" t="s">
        <v>302</v>
      </c>
      <c r="C10" s="67" t="s">
        <v>303</v>
      </c>
      <c r="D10" s="15" t="s">
        <v>28</v>
      </c>
      <c r="E10" s="15" t="s">
        <v>29</v>
      </c>
      <c r="F10" s="15" t="s">
        <v>30</v>
      </c>
      <c r="G10" s="15" t="s">
        <v>31</v>
      </c>
      <c r="H10" s="15" t="s">
        <v>32</v>
      </c>
      <c r="I10" s="15" t="s">
        <v>33</v>
      </c>
      <c r="J10" s="15" t="s">
        <v>34</v>
      </c>
      <c r="K10" s="15" t="s">
        <v>35</v>
      </c>
      <c r="L10" s="109"/>
      <c r="M10" s="15">
        <v>2024</v>
      </c>
      <c r="N10" s="15">
        <v>2025</v>
      </c>
    </row>
    <row r="11" spans="1:56" x14ac:dyDescent="0.45">
      <c r="A11" s="20"/>
      <c r="B11" s="21" t="s">
        <v>304</v>
      </c>
      <c r="C11" s="20" t="s">
        <v>305</v>
      </c>
      <c r="D11" s="23">
        <v>320.61200000000002</v>
      </c>
      <c r="E11" s="23">
        <v>335.95400000000001</v>
      </c>
      <c r="F11" s="23">
        <v>349.34800000000001</v>
      </c>
      <c r="G11" s="23">
        <v>364.11799999999999</v>
      </c>
      <c r="H11" s="23">
        <v>348.89</v>
      </c>
      <c r="I11" s="23">
        <v>370.77600000000001</v>
      </c>
      <c r="J11" s="23">
        <v>387.40499999999997</v>
      </c>
      <c r="K11" s="23">
        <v>381.45938384999999</v>
      </c>
      <c r="L11" s="112"/>
      <c r="M11" s="23">
        <v>1370.0319999999999</v>
      </c>
      <c r="N11" s="23">
        <v>1488.5303838499999</v>
      </c>
    </row>
    <row r="12" spans="1:56" x14ac:dyDescent="0.45">
      <c r="A12" s="29"/>
      <c r="B12" s="30" t="s">
        <v>306</v>
      </c>
      <c r="C12" s="29" t="s">
        <v>306</v>
      </c>
      <c r="D12" s="32">
        <v>14.922817930000001</v>
      </c>
      <c r="E12" s="32">
        <v>16.7</v>
      </c>
      <c r="F12" s="32">
        <v>17.109820330000002</v>
      </c>
      <c r="G12" s="32">
        <v>19.528602769999999</v>
      </c>
      <c r="H12" s="32">
        <v>14.947190320000001</v>
      </c>
      <c r="I12" s="32">
        <v>20.38605183</v>
      </c>
      <c r="J12" s="32">
        <v>20.8339021</v>
      </c>
      <c r="K12" s="32">
        <v>0</v>
      </c>
      <c r="L12" s="112"/>
      <c r="M12" s="32">
        <v>68.261241029999994</v>
      </c>
      <c r="N12" s="32">
        <v>56.16714425</v>
      </c>
    </row>
    <row r="13" spans="1:56" x14ac:dyDescent="0.45">
      <c r="A13" s="20"/>
      <c r="B13" s="21" t="s">
        <v>307</v>
      </c>
      <c r="C13" s="20" t="s">
        <v>307</v>
      </c>
      <c r="D13" s="23">
        <v>3.9467500000000002</v>
      </c>
      <c r="E13" s="23">
        <v>3.9467500000000002</v>
      </c>
      <c r="F13" s="23">
        <v>3.9467500000000002</v>
      </c>
      <c r="G13" s="23">
        <v>3.9467500000000002</v>
      </c>
      <c r="H13" s="23">
        <v>4.1500000000000004</v>
      </c>
      <c r="I13" s="23">
        <v>3.5030000000000001</v>
      </c>
      <c r="J13" s="23">
        <v>4.0999999999999996</v>
      </c>
      <c r="K13" s="23">
        <v>2.4140000000000001</v>
      </c>
      <c r="M13" s="23">
        <v>15.787000000000001</v>
      </c>
      <c r="N13" s="23">
        <v>14.167</v>
      </c>
    </row>
    <row r="14" spans="1:56" x14ac:dyDescent="0.45">
      <c r="A14" s="29"/>
      <c r="B14" s="30" t="s">
        <v>308</v>
      </c>
      <c r="C14" s="29" t="s">
        <v>309</v>
      </c>
      <c r="D14" s="32">
        <v>301.74243207000001</v>
      </c>
      <c r="E14" s="32">
        <v>315.30725000000001</v>
      </c>
      <c r="F14" s="32">
        <v>328.29142967000001</v>
      </c>
      <c r="G14" s="32">
        <v>340.64264723000002</v>
      </c>
      <c r="H14" s="32">
        <v>329.79280968</v>
      </c>
      <c r="I14" s="32">
        <v>346.88694816999998</v>
      </c>
      <c r="J14" s="32">
        <v>362.47109790000002</v>
      </c>
      <c r="K14" s="32">
        <v>379.04538385000001</v>
      </c>
      <c r="L14" s="111"/>
      <c r="M14" s="32">
        <v>1285.9837589700001</v>
      </c>
      <c r="N14" s="32">
        <v>1418.1962395999999</v>
      </c>
    </row>
    <row r="15" spans="1:56" x14ac:dyDescent="0.45">
      <c r="A15" s="20"/>
      <c r="B15" s="21" t="s">
        <v>310</v>
      </c>
      <c r="C15" s="20" t="s">
        <v>310</v>
      </c>
      <c r="D15" s="23">
        <v>0.115613395851213</v>
      </c>
      <c r="E15" s="23">
        <v>0.11951025891584199</v>
      </c>
      <c r="F15" s="23">
        <v>0.12402666401056101</v>
      </c>
      <c r="G15" s="23">
        <v>8.8125294463133899E-2</v>
      </c>
      <c r="H15" s="23">
        <v>9.2961329361502407E-2</v>
      </c>
      <c r="I15" s="23">
        <v>0.10015531888340699</v>
      </c>
      <c r="J15" s="23">
        <v>0.104113799937932</v>
      </c>
      <c r="K15" s="23">
        <v>0.112736138391007</v>
      </c>
      <c r="M15" s="99" t="s">
        <v>296</v>
      </c>
      <c r="N15" s="23">
        <v>0.10281038131919699</v>
      </c>
    </row>
    <row r="16" spans="1:56" x14ac:dyDescent="0.45">
      <c r="D16" s="101"/>
      <c r="E16" s="101"/>
      <c r="F16" s="101"/>
      <c r="G16" s="101"/>
      <c r="H16" s="101"/>
      <c r="I16" s="101"/>
      <c r="J16" s="101"/>
      <c r="K16" s="101"/>
      <c r="L16" s="113"/>
      <c r="M16" s="101"/>
      <c r="N16" s="102"/>
    </row>
    <row r="17" spans="1:14" x14ac:dyDescent="0.45">
      <c r="A17" s="29"/>
      <c r="B17" s="30" t="s">
        <v>311</v>
      </c>
      <c r="C17" s="29" t="s">
        <v>312</v>
      </c>
      <c r="D17" s="32">
        <v>216.78700000000001</v>
      </c>
      <c r="E17" s="32">
        <v>230.46700000000001</v>
      </c>
      <c r="F17" s="32">
        <v>243.04</v>
      </c>
      <c r="G17" s="32">
        <v>259.71600000000001</v>
      </c>
      <c r="H17" s="32">
        <v>244.16200000000001</v>
      </c>
      <c r="I17" s="32">
        <v>265.97399999999999</v>
      </c>
      <c r="J17" s="32">
        <v>283.358</v>
      </c>
      <c r="K17" s="32">
        <v>279.67567188999999</v>
      </c>
      <c r="L17" s="112"/>
      <c r="M17" s="32">
        <v>950.01</v>
      </c>
      <c r="N17" s="32">
        <v>1073.16967189</v>
      </c>
    </row>
    <row r="18" spans="1:14" x14ac:dyDescent="0.45">
      <c r="A18" s="20"/>
      <c r="B18" s="21" t="s">
        <v>306</v>
      </c>
      <c r="C18" s="20" t="s">
        <v>306</v>
      </c>
      <c r="D18" s="23">
        <v>14.922817930000001</v>
      </c>
      <c r="E18" s="23">
        <v>16.7</v>
      </c>
      <c r="F18" s="23">
        <v>17.109820330000002</v>
      </c>
      <c r="G18" s="23">
        <v>19.528602769999999</v>
      </c>
      <c r="H18" s="23">
        <v>14.947190320000001</v>
      </c>
      <c r="I18" s="23">
        <v>20.38605183</v>
      </c>
      <c r="J18" s="23">
        <v>20.8339021</v>
      </c>
      <c r="K18" s="23">
        <v>0</v>
      </c>
      <c r="L18" s="112"/>
      <c r="M18" s="23">
        <v>68.261241030000008</v>
      </c>
      <c r="N18" s="23">
        <v>56.16714425</v>
      </c>
    </row>
    <row r="19" spans="1:14" x14ac:dyDescent="0.45">
      <c r="A19" s="29"/>
      <c r="B19" s="30" t="s">
        <v>308</v>
      </c>
      <c r="C19" s="29" t="s">
        <v>309</v>
      </c>
      <c r="D19" s="32">
        <v>201.86418207</v>
      </c>
      <c r="E19" s="32">
        <v>213.767</v>
      </c>
      <c r="F19" s="32">
        <v>225.93017967</v>
      </c>
      <c r="G19" s="32">
        <v>240.18739722999999</v>
      </c>
      <c r="H19" s="32">
        <v>229.21480968</v>
      </c>
      <c r="I19" s="32">
        <v>245.58794817</v>
      </c>
      <c r="J19" s="32">
        <v>262.52409790000002</v>
      </c>
      <c r="K19" s="32">
        <v>279.67567188999999</v>
      </c>
      <c r="M19" s="32">
        <v>881.74875897000004</v>
      </c>
      <c r="N19" s="32">
        <v>1017.00252764</v>
      </c>
    </row>
    <row r="20" spans="1:14" x14ac:dyDescent="0.45">
      <c r="A20" s="20"/>
      <c r="B20" s="21" t="s">
        <v>310</v>
      </c>
      <c r="C20" s="20" t="s">
        <v>310</v>
      </c>
      <c r="D20" s="23">
        <v>0.16526695626785601</v>
      </c>
      <c r="E20" s="23">
        <v>0.17311594055725199</v>
      </c>
      <c r="F20" s="23">
        <v>0.17959275079370901</v>
      </c>
      <c r="G20" s="23">
        <v>0.11881237287117601</v>
      </c>
      <c r="H20" s="23">
        <v>0.135490245617302</v>
      </c>
      <c r="I20" s="23">
        <v>0.14885809395276201</v>
      </c>
      <c r="J20" s="23">
        <v>0.161970031110718</v>
      </c>
      <c r="K20" s="23">
        <v>0.164406105879847</v>
      </c>
      <c r="L20" s="111"/>
      <c r="M20" s="99" t="s">
        <v>296</v>
      </c>
      <c r="N20" s="23">
        <v>4.0396622903060599E-2</v>
      </c>
    </row>
    <row r="21" spans="1:14" x14ac:dyDescent="0.45">
      <c r="D21" s="101"/>
      <c r="E21" s="101"/>
      <c r="F21" s="101"/>
      <c r="G21" s="101"/>
      <c r="H21" s="101"/>
      <c r="I21" s="101"/>
      <c r="J21" s="101"/>
      <c r="K21" s="101"/>
      <c r="M21" s="101"/>
      <c r="N21" s="102"/>
    </row>
    <row r="22" spans="1:14" x14ac:dyDescent="0.45">
      <c r="A22" s="29"/>
      <c r="B22" s="30" t="s">
        <v>313</v>
      </c>
      <c r="C22" s="29" t="s">
        <v>314</v>
      </c>
      <c r="D22" s="32">
        <v>103.825</v>
      </c>
      <c r="E22" s="32">
        <v>105.48699999999999</v>
      </c>
      <c r="F22" s="32">
        <v>106.30800000000001</v>
      </c>
      <c r="G22" s="32">
        <v>104.402</v>
      </c>
      <c r="H22" s="32">
        <v>104.72799999999999</v>
      </c>
      <c r="I22" s="32">
        <v>104.80200000000001</v>
      </c>
      <c r="J22" s="32">
        <v>104.047</v>
      </c>
      <c r="K22" s="32">
        <v>101.78371196000001</v>
      </c>
      <c r="L22" s="113"/>
      <c r="M22" s="32">
        <v>420.02199999999999</v>
      </c>
      <c r="N22" s="32">
        <v>415.36071196</v>
      </c>
    </row>
    <row r="23" spans="1:14" x14ac:dyDescent="0.45">
      <c r="A23" s="20"/>
      <c r="B23" s="21" t="s">
        <v>307</v>
      </c>
      <c r="C23" s="20" t="s">
        <v>307</v>
      </c>
      <c r="D23" s="23">
        <v>3.9467500000000002</v>
      </c>
      <c r="E23" s="23">
        <v>3.9467500000000002</v>
      </c>
      <c r="F23" s="23">
        <v>3.9467500000000002</v>
      </c>
      <c r="G23" s="23">
        <v>3.9467500000000002</v>
      </c>
      <c r="H23" s="23">
        <v>4.1500000000000004</v>
      </c>
      <c r="I23" s="23">
        <v>3.5030000000000001</v>
      </c>
      <c r="J23" s="23">
        <v>4.0999999999999996</v>
      </c>
      <c r="K23" s="23">
        <v>2.4140000000000001</v>
      </c>
      <c r="L23" s="112"/>
      <c r="M23" s="23">
        <v>15.787000000000001</v>
      </c>
      <c r="N23" s="23">
        <v>14.167</v>
      </c>
    </row>
    <row r="24" spans="1:14" x14ac:dyDescent="0.45">
      <c r="A24" s="29"/>
      <c r="B24" s="30" t="s">
        <v>308</v>
      </c>
      <c r="C24" s="29" t="s">
        <v>309</v>
      </c>
      <c r="D24" s="32">
        <v>99.878249999999994</v>
      </c>
      <c r="E24" s="32">
        <v>101.54025</v>
      </c>
      <c r="F24" s="32">
        <v>102.36125</v>
      </c>
      <c r="G24" s="32">
        <v>100.45525000000001</v>
      </c>
      <c r="H24" s="32">
        <v>100.578</v>
      </c>
      <c r="I24" s="32">
        <v>101.29900000000001</v>
      </c>
      <c r="J24" s="32">
        <v>99.947000000000003</v>
      </c>
      <c r="K24" s="32">
        <v>99.369711960000004</v>
      </c>
      <c r="L24" s="112"/>
      <c r="M24" s="32">
        <v>404.23500000000001</v>
      </c>
      <c r="N24" s="32">
        <v>401.19371195999997</v>
      </c>
    </row>
    <row r="25" spans="1:14" x14ac:dyDescent="0.45">
      <c r="A25" s="20"/>
      <c r="B25" s="21" t="s">
        <v>310</v>
      </c>
      <c r="C25" s="20" t="s">
        <v>310</v>
      </c>
      <c r="D25" s="23">
        <v>2.7153081316347201E-2</v>
      </c>
      <c r="E25" s="23">
        <v>2.1265171781332401E-2</v>
      </c>
      <c r="F25" s="23">
        <v>1.8165920172133601E-2</v>
      </c>
      <c r="G25" s="23">
        <v>2.1157124474763301E-2</v>
      </c>
      <c r="H25" s="23">
        <v>7.0060298413317E-3</v>
      </c>
      <c r="I25" s="23">
        <v>-2.37590512136821E-3</v>
      </c>
      <c r="J25" s="23">
        <v>-2.35855853655558E-2</v>
      </c>
      <c r="K25" s="23">
        <v>-1.08061852416882E-2</v>
      </c>
      <c r="L25" s="111"/>
      <c r="M25" s="99" t="s">
        <v>296</v>
      </c>
      <c r="N25" s="23">
        <v>-2.69846888697356E-3</v>
      </c>
    </row>
    <row r="26" spans="1:14" ht="28" x14ac:dyDescent="0.45">
      <c r="A26" s="29"/>
      <c r="B26" s="30" t="s">
        <v>315</v>
      </c>
      <c r="C26" s="29"/>
      <c r="D26" s="31"/>
      <c r="E26" s="31"/>
      <c r="F26" s="31"/>
      <c r="G26" s="31"/>
      <c r="H26" s="31"/>
      <c r="I26" s="31"/>
      <c r="J26" s="31"/>
      <c r="K26" s="31"/>
      <c r="M26" s="31"/>
      <c r="N26" s="31"/>
    </row>
    <row r="27" spans="1:14" x14ac:dyDescent="0.45">
      <c r="L27" s="111"/>
    </row>
    <row r="28" spans="1:14" x14ac:dyDescent="0.45">
      <c r="A28" s="14"/>
      <c r="B28" s="67" t="s">
        <v>27</v>
      </c>
      <c r="C28" s="67" t="s">
        <v>316</v>
      </c>
      <c r="D28" s="15" t="s">
        <v>28</v>
      </c>
      <c r="E28" s="15" t="s">
        <v>29</v>
      </c>
      <c r="F28" s="15" t="s">
        <v>30</v>
      </c>
      <c r="G28" s="15" t="s">
        <v>31</v>
      </c>
      <c r="H28" s="15" t="s">
        <v>32</v>
      </c>
      <c r="I28" s="15" t="s">
        <v>33</v>
      </c>
      <c r="J28" s="15" t="s">
        <v>34</v>
      </c>
      <c r="K28" s="15" t="s">
        <v>59</v>
      </c>
      <c r="L28" s="109"/>
      <c r="M28" s="15">
        <v>2024</v>
      </c>
      <c r="N28" s="15">
        <v>2025</v>
      </c>
    </row>
    <row r="29" spans="1:14" x14ac:dyDescent="0.45">
      <c r="A29" s="20"/>
      <c r="B29" s="21" t="s">
        <v>317</v>
      </c>
      <c r="C29" s="20" t="s">
        <v>293</v>
      </c>
      <c r="D29" s="23">
        <v>60.992072700000001</v>
      </c>
      <c r="E29" s="23">
        <v>65.398468690000001</v>
      </c>
      <c r="F29" s="23">
        <v>73.676935619999995</v>
      </c>
      <c r="G29" s="23">
        <v>81.323522990000001</v>
      </c>
      <c r="H29" s="23">
        <v>70.213348249999996</v>
      </c>
      <c r="I29" s="23">
        <v>75.900988710000107</v>
      </c>
      <c r="J29" s="23">
        <v>87.018099469999996</v>
      </c>
      <c r="K29" s="23">
        <v>96.565086109999896</v>
      </c>
      <c r="L29" s="112"/>
      <c r="M29" s="23">
        <v>281.39100000000002</v>
      </c>
      <c r="N29" s="23">
        <v>329.69752254000002</v>
      </c>
    </row>
    <row r="30" spans="1:14" x14ac:dyDescent="0.45">
      <c r="A30" s="29"/>
      <c r="B30" s="30" t="s">
        <v>294</v>
      </c>
      <c r="C30" s="29" t="s">
        <v>295</v>
      </c>
      <c r="D30" s="96"/>
      <c r="E30" s="96"/>
      <c r="F30" s="96"/>
      <c r="G30" s="96"/>
      <c r="H30" s="32">
        <v>0.15118809940033401</v>
      </c>
      <c r="I30" s="32">
        <v>0.16059275133465001</v>
      </c>
      <c r="J30" s="32">
        <v>0.18107653009361199</v>
      </c>
      <c r="K30" s="32">
        <v>0.187418874141423</v>
      </c>
      <c r="M30" s="97" t="s">
        <v>296</v>
      </c>
      <c r="N30" s="32">
        <v>0.17167046046248799</v>
      </c>
    </row>
    <row r="31" spans="1:14" x14ac:dyDescent="0.45">
      <c r="A31" s="20"/>
      <c r="B31" s="21" t="s">
        <v>297</v>
      </c>
      <c r="C31" s="20" t="s">
        <v>298</v>
      </c>
      <c r="D31" s="23">
        <v>-6.5815636</v>
      </c>
      <c r="E31" s="23">
        <v>-1.2149720799999999</v>
      </c>
      <c r="F31" s="23">
        <v>-0.153570130000002</v>
      </c>
      <c r="G31" s="23">
        <v>-0.143373100000005</v>
      </c>
      <c r="H31" s="23">
        <v>-0.72454156000000003</v>
      </c>
      <c r="I31" s="23">
        <v>1.0296512099999999</v>
      </c>
      <c r="J31" s="23">
        <v>1.23056575000004</v>
      </c>
      <c r="K31" s="23">
        <v>0</v>
      </c>
      <c r="L31" s="111"/>
      <c r="M31" s="23">
        <v>-8.0934789100000106</v>
      </c>
      <c r="N31" s="23">
        <v>1.5356754000000401</v>
      </c>
    </row>
    <row r="32" spans="1:14" x14ac:dyDescent="0.45">
      <c r="A32" s="29"/>
      <c r="B32" s="30" t="s">
        <v>299</v>
      </c>
      <c r="C32" s="29" t="s">
        <v>300</v>
      </c>
      <c r="D32" s="32">
        <v>67.573636300000004</v>
      </c>
      <c r="E32" s="32">
        <v>66.613440769999997</v>
      </c>
      <c r="F32" s="32">
        <v>73.83050575</v>
      </c>
      <c r="G32" s="32">
        <v>81.466896090000006</v>
      </c>
      <c r="H32" s="32">
        <v>70.937889810000001</v>
      </c>
      <c r="I32" s="32">
        <v>74.871337500000095</v>
      </c>
      <c r="J32" s="32">
        <v>85.787533719999999</v>
      </c>
      <c r="K32" s="32">
        <v>96.565086109999896</v>
      </c>
      <c r="M32" s="32">
        <v>289.48447891000001</v>
      </c>
      <c r="N32" s="32">
        <v>328.16184714000002</v>
      </c>
    </row>
    <row r="33" spans="1:14" x14ac:dyDescent="0.45">
      <c r="A33" s="20"/>
      <c r="B33" s="21" t="s">
        <v>294</v>
      </c>
      <c r="C33" s="20" t="s">
        <v>295</v>
      </c>
      <c r="D33" s="99"/>
      <c r="E33" s="99"/>
      <c r="F33" s="99"/>
      <c r="G33" s="99"/>
      <c r="H33" s="23">
        <v>4.9786480263753097E-2</v>
      </c>
      <c r="I33" s="23">
        <v>0.123967425110385</v>
      </c>
      <c r="J33" s="23">
        <v>0.16195240501924901</v>
      </c>
      <c r="K33" s="23">
        <v>0.18532914281305499</v>
      </c>
      <c r="L33" s="114"/>
      <c r="M33" s="100" t="s">
        <v>296</v>
      </c>
      <c r="N33" s="23">
        <v>0.133607744275729</v>
      </c>
    </row>
    <row r="34" spans="1:14" x14ac:dyDescent="0.45">
      <c r="L34" s="114"/>
    </row>
    <row r="35" spans="1:14" x14ac:dyDescent="0.45">
      <c r="A35" s="18"/>
      <c r="B35" s="14" t="s">
        <v>318</v>
      </c>
      <c r="C35" s="67" t="s">
        <v>319</v>
      </c>
      <c r="D35" s="15" t="s">
        <v>28</v>
      </c>
      <c r="E35" s="15" t="s">
        <v>29</v>
      </c>
      <c r="F35" s="15" t="s">
        <v>30</v>
      </c>
      <c r="G35" s="15" t="s">
        <v>31</v>
      </c>
      <c r="H35" s="15" t="s">
        <v>32</v>
      </c>
      <c r="I35" s="15" t="s">
        <v>33</v>
      </c>
      <c r="J35" s="15" t="s">
        <v>34</v>
      </c>
      <c r="K35" s="15" t="s">
        <v>59</v>
      </c>
      <c r="L35" s="109"/>
      <c r="M35" s="15">
        <v>2024</v>
      </c>
      <c r="N35" s="15">
        <v>2025</v>
      </c>
    </row>
    <row r="36" spans="1:14" x14ac:dyDescent="0.45">
      <c r="A36" s="29"/>
      <c r="B36" s="30" t="s">
        <v>292</v>
      </c>
      <c r="C36" s="29" t="s">
        <v>293</v>
      </c>
      <c r="D36" s="32">
        <v>0.19023640007236201</v>
      </c>
      <c r="E36" s="32">
        <v>0.194664950231282</v>
      </c>
      <c r="F36" s="32">
        <v>0.210898403941056</v>
      </c>
      <c r="G36" s="32">
        <v>0.22334386926765501</v>
      </c>
      <c r="H36" s="32">
        <v>0.20124780948149901</v>
      </c>
      <c r="I36" s="32">
        <v>0.20470847279759199</v>
      </c>
      <c r="J36" s="32">
        <v>0.22460630953087701</v>
      </c>
      <c r="K36" s="32">
        <v>0.25314603394851298</v>
      </c>
      <c r="L36" s="114"/>
      <c r="M36" s="32">
        <v>0.20539009307811801</v>
      </c>
      <c r="N36" s="32">
        <v>0.22148889929871399</v>
      </c>
    </row>
    <row r="37" spans="1:14" x14ac:dyDescent="0.45">
      <c r="A37" s="20"/>
      <c r="B37" s="21" t="s">
        <v>320</v>
      </c>
      <c r="C37" s="20" t="s">
        <v>321</v>
      </c>
      <c r="D37" s="23">
        <v>0.22394475923201901</v>
      </c>
      <c r="E37" s="23">
        <v>0.211265173160465</v>
      </c>
      <c r="F37" s="23">
        <v>0.224893186594042</v>
      </c>
      <c r="G37" s="23">
        <v>0.237279413041702</v>
      </c>
      <c r="H37" s="23">
        <v>0.21509835183741999</v>
      </c>
      <c r="I37" s="23">
        <v>0.21583786272439301</v>
      </c>
      <c r="J37" s="23">
        <v>0.23666107724296701</v>
      </c>
      <c r="K37" s="23">
        <v>0.25314603394851298</v>
      </c>
      <c r="L37" s="114"/>
      <c r="M37" s="100" t="s">
        <v>296</v>
      </c>
      <c r="N37" s="23">
        <v>1.9844415181392201</v>
      </c>
    </row>
    <row r="38" spans="1:14" x14ac:dyDescent="0.45">
      <c r="A38" s="29"/>
      <c r="B38" s="30" t="s">
        <v>322</v>
      </c>
      <c r="C38" s="29" t="s">
        <v>322</v>
      </c>
      <c r="D38" s="32">
        <v>3.3708359159657402</v>
      </c>
      <c r="E38" s="32">
        <v>1.6600222929183199</v>
      </c>
      <c r="F38" s="32">
        <v>1.39947826529857</v>
      </c>
      <c r="G38" s="32">
        <v>1.5481921618558001</v>
      </c>
      <c r="H38" s="32">
        <v>1.38505423559217</v>
      </c>
      <c r="I38" s="32">
        <v>1.1129389926800699</v>
      </c>
      <c r="J38" s="32">
        <v>1.2054767712090499</v>
      </c>
      <c r="K38" s="32">
        <v>0</v>
      </c>
      <c r="L38" s="114"/>
      <c r="M38" s="103" t="s">
        <v>296</v>
      </c>
      <c r="N38" s="32">
        <v>-1.76295261884051</v>
      </c>
    </row>
    <row r="39" spans="1:14" x14ac:dyDescent="0.45">
      <c r="L39" s="114"/>
    </row>
    <row r="40" spans="1:14" x14ac:dyDescent="0.45">
      <c r="C40" s="104"/>
      <c r="L40" s="114"/>
    </row>
    <row r="41" spans="1:14" x14ac:dyDescent="0.45">
      <c r="L41" s="115"/>
    </row>
    <row r="42" spans="1:14" x14ac:dyDescent="0.45">
      <c r="L42" s="111"/>
    </row>
    <row r="43" spans="1:14" x14ac:dyDescent="0.45">
      <c r="L43" s="115"/>
    </row>
  </sheetData>
  <hyperlinks>
    <hyperlink ref="A1" r:id="rId1" location="'Capa'!A1" xr:uid="{00000000-0004-0000-0700-000000000000}"/>
  </hyperlinks>
  <pageMargins left="0.51180555555555596" right="0.51180555555555596" top="0.78749999999999998" bottom="0.78749999999999998" header="0.511811023622047" footer="0.511811023622047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0CEAF-1F15-4E90-A603-0A2ED7EC65DA}">
  <sheetPr>
    <tabColor rgb="FF011331"/>
  </sheetPr>
  <dimension ref="A1:BF24"/>
  <sheetViews>
    <sheetView showGridLines="0" workbookViewId="0">
      <pane xSplit="3" topLeftCell="W1" activePane="topRight" state="frozen"/>
      <selection pane="topRight"/>
    </sheetView>
  </sheetViews>
  <sheetFormatPr defaultColWidth="8.7265625" defaultRowHeight="16" outlineLevelCol="1" x14ac:dyDescent="0.45"/>
  <cols>
    <col min="1" max="1" width="2.453125" style="68" customWidth="1"/>
    <col min="2" max="2" width="44" style="95" customWidth="1"/>
    <col min="3" max="3" width="36.90625" style="95" hidden="1" customWidth="1" outlineLevel="1"/>
    <col min="4" max="4" width="7" style="68" bestFit="1" customWidth="1" collapsed="1"/>
    <col min="5" max="12" width="8.36328125" style="68" customWidth="1"/>
    <col min="13" max="13" width="9.81640625" style="68" bestFit="1" customWidth="1"/>
    <col min="14" max="14" width="8.36328125" style="68" customWidth="1"/>
    <col min="15" max="15" width="7.90625" style="68" bestFit="1" customWidth="1" collapsed="1"/>
    <col min="16" max="23" width="8.36328125" style="68" customWidth="1"/>
    <col min="24" max="24" width="9.81640625" style="68" bestFit="1" customWidth="1"/>
    <col min="25" max="25" width="8.36328125" style="68" customWidth="1"/>
    <col min="26" max="26" width="7.90625" style="68" bestFit="1" customWidth="1" collapsed="1"/>
    <col min="27" max="28" width="8.36328125" style="68" customWidth="1"/>
    <col min="29" max="16384" width="8.7265625" style="68"/>
  </cols>
  <sheetData>
    <row r="1" spans="1:58" s="6" customFormat="1" ht="3.75" customHeight="1" x14ac:dyDescent="0.45">
      <c r="A1" s="7"/>
      <c r="B1" s="1"/>
      <c r="C1" s="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</row>
    <row r="2" spans="1:58" x14ac:dyDescent="0.45">
      <c r="A2" s="14"/>
      <c r="B2" s="67"/>
      <c r="C2" s="67"/>
      <c r="D2" s="15" t="s">
        <v>43</v>
      </c>
      <c r="E2" s="15" t="s">
        <v>44</v>
      </c>
      <c r="F2" s="15" t="s">
        <v>45</v>
      </c>
      <c r="G2" s="15" t="s">
        <v>46</v>
      </c>
      <c r="H2" s="15" t="s">
        <v>47</v>
      </c>
      <c r="I2" s="15" t="s">
        <v>48</v>
      </c>
      <c r="J2" s="15" t="s">
        <v>49</v>
      </c>
      <c r="K2" s="15" t="s">
        <v>50</v>
      </c>
      <c r="L2" s="15" t="s">
        <v>51</v>
      </c>
      <c r="M2" s="15" t="s">
        <v>52</v>
      </c>
      <c r="N2" s="15" t="s">
        <v>53</v>
      </c>
      <c r="O2" s="15" t="s">
        <v>54</v>
      </c>
      <c r="P2" s="15" t="s">
        <v>55</v>
      </c>
      <c r="Q2" s="15" t="s">
        <v>56</v>
      </c>
      <c r="R2" s="15" t="s">
        <v>57</v>
      </c>
      <c r="S2" s="15" t="s">
        <v>58</v>
      </c>
      <c r="T2" s="15" t="s">
        <v>28</v>
      </c>
      <c r="U2" s="15" t="s">
        <v>29</v>
      </c>
      <c r="V2" s="15" t="s">
        <v>30</v>
      </c>
      <c r="W2" s="15" t="s">
        <v>31</v>
      </c>
      <c r="X2" s="15" t="s">
        <v>32</v>
      </c>
      <c r="Y2" s="15" t="s">
        <v>33</v>
      </c>
      <c r="Z2" s="146" t="s">
        <v>330</v>
      </c>
      <c r="AA2" s="146" t="s">
        <v>35</v>
      </c>
      <c r="AB2" s="146" t="s">
        <v>118</v>
      </c>
    </row>
    <row r="3" spans="1:58" x14ac:dyDescent="0.45">
      <c r="A3" s="20"/>
      <c r="B3" s="144" t="s">
        <v>334</v>
      </c>
      <c r="C3" s="144" t="s">
        <v>323</v>
      </c>
      <c r="D3" s="23">
        <v>49.658000000000001</v>
      </c>
      <c r="E3" s="23">
        <v>58.158000000000001</v>
      </c>
      <c r="F3" s="23">
        <v>70.863</v>
      </c>
      <c r="G3" s="23">
        <v>80.423000000000002</v>
      </c>
      <c r="H3" s="23">
        <v>93.894000000000005</v>
      </c>
      <c r="I3" s="23">
        <v>102.896</v>
      </c>
      <c r="J3" s="23">
        <v>114.063</v>
      </c>
      <c r="K3" s="23">
        <v>123.164</v>
      </c>
      <c r="L3" s="23">
        <v>134.66492880449707</v>
      </c>
      <c r="M3" s="23">
        <v>143.38999999999999</v>
      </c>
      <c r="N3" s="23">
        <v>151.001</v>
      </c>
      <c r="O3" s="23">
        <v>162.04300000000001</v>
      </c>
      <c r="P3" s="23">
        <v>171.501</v>
      </c>
      <c r="Q3" s="23">
        <v>174.79300000000001</v>
      </c>
      <c r="R3" s="23">
        <v>180.21100000000001</v>
      </c>
      <c r="S3" s="23">
        <v>184.30799999999999</v>
      </c>
      <c r="T3" s="23">
        <v>183.41900000000001</v>
      </c>
      <c r="U3" s="23">
        <v>188.38800000000001</v>
      </c>
      <c r="V3" s="23">
        <v>191.22800000000001</v>
      </c>
      <c r="W3" s="23">
        <v>193.20599999999999</v>
      </c>
      <c r="X3" s="23">
        <v>195.874</v>
      </c>
      <c r="Y3" s="23">
        <v>198.107</v>
      </c>
      <c r="Z3" s="23">
        <f>('[1]Dados Operacionais'!AE42)/1000</f>
        <v>204.685</v>
      </c>
      <c r="AA3" s="23">
        <f>('[1]Dados Operacionais'!AF42)/1000</f>
        <v>206.291</v>
      </c>
      <c r="AB3" s="23">
        <f>('[1]Dados Operacionais'!AG42)/1000</f>
        <v>210.965</v>
      </c>
    </row>
    <row r="4" spans="1:58" s="98" customFormat="1" x14ac:dyDescent="0.45">
      <c r="A4" s="29"/>
      <c r="B4" s="145" t="s">
        <v>324</v>
      </c>
      <c r="C4" s="145" t="s">
        <v>325</v>
      </c>
      <c r="D4" s="23"/>
      <c r="E4" s="23"/>
      <c r="F4" s="23"/>
      <c r="G4" s="23"/>
      <c r="H4" s="23">
        <v>7658.7628254000001</v>
      </c>
      <c r="I4" s="23">
        <v>9181.3470153300004</v>
      </c>
      <c r="J4" s="23">
        <v>9885.8557025199989</v>
      </c>
      <c r="K4" s="23">
        <v>10909.68661345</v>
      </c>
      <c r="L4" s="23">
        <v>11028.318521110001</v>
      </c>
      <c r="M4" s="23">
        <v>12133.789517130001</v>
      </c>
      <c r="N4" s="23">
        <v>13002.134671</v>
      </c>
      <c r="O4" s="23">
        <v>14253.448823380008</v>
      </c>
      <c r="P4" s="23">
        <v>13262.339271299999</v>
      </c>
      <c r="Q4" s="23">
        <v>13769.705892149961</v>
      </c>
      <c r="R4" s="23">
        <v>14989.088000319973</v>
      </c>
      <c r="S4" s="23">
        <v>16805.819262960045</v>
      </c>
      <c r="T4" s="23">
        <v>15882.222455879986</v>
      </c>
      <c r="U4" s="23">
        <v>16862.433134879982</v>
      </c>
      <c r="V4" s="23">
        <v>17377.246659229993</v>
      </c>
      <c r="W4" s="23">
        <v>19542.131785689922</v>
      </c>
      <c r="X4" s="23">
        <v>18192</v>
      </c>
      <c r="Y4" s="23">
        <v>19405.001468040016</v>
      </c>
      <c r="Z4" s="23">
        <v>20292.58209450002</v>
      </c>
      <c r="AA4" s="23">
        <v>21620.253836419997</v>
      </c>
      <c r="AB4" s="23">
        <v>20290.046005600016</v>
      </c>
    </row>
    <row r="5" spans="1:58" x14ac:dyDescent="0.45">
      <c r="A5" s="20"/>
      <c r="B5" s="144" t="s">
        <v>326</v>
      </c>
      <c r="C5" s="144" t="s">
        <v>327</v>
      </c>
      <c r="D5" s="23">
        <v>328.68310978000005</v>
      </c>
      <c r="E5" s="23">
        <v>578.38916532999997</v>
      </c>
      <c r="F5" s="23">
        <v>709.67494494000005</v>
      </c>
      <c r="G5" s="23">
        <v>774.97088024000027</v>
      </c>
      <c r="H5" s="23">
        <v>752.97344880999981</v>
      </c>
      <c r="I5" s="23">
        <v>850.80646532000026</v>
      </c>
      <c r="J5" s="23">
        <v>888.55043784999987</v>
      </c>
      <c r="K5" s="23">
        <v>984.7416287500007</v>
      </c>
      <c r="L5" s="23">
        <v>959.19965730000024</v>
      </c>
      <c r="M5" s="23">
        <v>991.27862780000021</v>
      </c>
      <c r="N5" s="23">
        <v>1029.83987445</v>
      </c>
      <c r="O5" s="23">
        <v>1205.1876890700012</v>
      </c>
      <c r="P5" s="23">
        <v>1124.7687122599998</v>
      </c>
      <c r="Q5" s="23">
        <v>1144.2350846299998</v>
      </c>
      <c r="R5" s="23">
        <v>1261.3149780000024</v>
      </c>
      <c r="S5" s="23">
        <v>1478.5378071000005</v>
      </c>
      <c r="T5" s="23">
        <v>1324.9827661899988</v>
      </c>
      <c r="U5" s="23">
        <v>1348.149457379973</v>
      </c>
      <c r="V5" s="23">
        <v>1488.5331131699979</v>
      </c>
      <c r="W5" s="23">
        <v>1662.6123830999188</v>
      </c>
      <c r="X5" s="23">
        <v>1511.3</v>
      </c>
      <c r="Y5" s="23">
        <v>1527.7495723</v>
      </c>
      <c r="Z5" s="23">
        <v>1630.263406280005</v>
      </c>
      <c r="AA5" s="23">
        <v>1810.5977310700002</v>
      </c>
      <c r="AB5" s="23">
        <v>1616.8472559000002</v>
      </c>
    </row>
    <row r="6" spans="1:58" x14ac:dyDescent="0.45">
      <c r="A6" s="29"/>
      <c r="B6" s="145" t="s">
        <v>333</v>
      </c>
      <c r="C6" s="145" t="s">
        <v>335</v>
      </c>
      <c r="D6" s="23">
        <v>245.9</v>
      </c>
      <c r="E6" s="23">
        <v>377.8</v>
      </c>
      <c r="F6" s="23">
        <v>518</v>
      </c>
      <c r="G6" s="23">
        <v>582.02557000000002</v>
      </c>
      <c r="H6" s="23">
        <v>565.32670599999994</v>
      </c>
      <c r="I6" s="23">
        <v>712.44202399999995</v>
      </c>
      <c r="J6" s="23">
        <v>747.330062</v>
      </c>
      <c r="K6" s="23">
        <v>926.80374600000005</v>
      </c>
      <c r="L6" s="23">
        <v>1000.268761</v>
      </c>
      <c r="M6" s="23">
        <v>1145.30925</v>
      </c>
      <c r="N6" s="23">
        <v>1273.31710677</v>
      </c>
      <c r="O6" s="23">
        <v>1514.17420014</v>
      </c>
      <c r="P6" s="23">
        <v>1490.66461942</v>
      </c>
      <c r="Q6" s="23">
        <v>1545.5608443199999</v>
      </c>
      <c r="R6" s="23">
        <v>1714.31295697</v>
      </c>
      <c r="S6" s="23">
        <v>1828.0837488400002</v>
      </c>
      <c r="T6" s="23">
        <v>1748.4202883299999</v>
      </c>
      <c r="U6" s="23">
        <v>1742.91284726</v>
      </c>
      <c r="V6" s="23">
        <v>1983.36230206</v>
      </c>
      <c r="W6" s="23">
        <v>2107.0138011000004</v>
      </c>
      <c r="X6" s="23">
        <v>2022.4</v>
      </c>
      <c r="Y6" s="23">
        <v>2076.6751906900035</v>
      </c>
      <c r="Z6" s="23">
        <v>2278.2683486699898</v>
      </c>
      <c r="AA6" s="23">
        <v>2545.3917430500014</v>
      </c>
      <c r="AB6" s="23">
        <v>2227.5106902599973</v>
      </c>
    </row>
    <row r="7" spans="1:58" s="98" customFormat="1" x14ac:dyDescent="0.45">
      <c r="A7" s="20"/>
      <c r="B7" s="144" t="s">
        <v>328</v>
      </c>
      <c r="C7" s="144" t="s">
        <v>329</v>
      </c>
      <c r="D7" s="23">
        <v>365.5</v>
      </c>
      <c r="E7" s="23">
        <v>369.3</v>
      </c>
      <c r="F7" s="23">
        <v>372.7</v>
      </c>
      <c r="G7" s="23">
        <v>393.98500000000001</v>
      </c>
      <c r="H7" s="23">
        <v>394.82799999999997</v>
      </c>
      <c r="I7" s="23">
        <v>402.07400000000001</v>
      </c>
      <c r="J7" s="23">
        <v>402.86500000000001</v>
      </c>
      <c r="K7" s="23">
        <v>398.76400000000001</v>
      </c>
      <c r="L7" s="23">
        <v>397.58600000000001</v>
      </c>
      <c r="M7" s="23">
        <v>398.31200000000001</v>
      </c>
      <c r="N7" s="23">
        <v>397.74700000000001</v>
      </c>
      <c r="O7" s="23">
        <v>398.18004677060128</v>
      </c>
      <c r="P7" s="23">
        <v>398.57061676646703</v>
      </c>
      <c r="Q7" s="23">
        <v>401.90300000000002</v>
      </c>
      <c r="R7" s="23">
        <v>405.32900000000001</v>
      </c>
      <c r="S7" s="23">
        <v>404.00099999999998</v>
      </c>
      <c r="T7" s="23">
        <v>402.584</v>
      </c>
      <c r="U7" s="23">
        <v>398.22899999999998</v>
      </c>
      <c r="V7" s="23">
        <v>393.92700000000002</v>
      </c>
      <c r="W7" s="23">
        <v>390.55799999999999</v>
      </c>
      <c r="X7" s="23">
        <v>390.4</v>
      </c>
      <c r="Y7" s="23">
        <v>393.947</v>
      </c>
      <c r="Z7" s="23">
        <v>388.36399999999998</v>
      </c>
      <c r="AA7" s="23">
        <v>389.37900000000002</v>
      </c>
      <c r="AB7" s="23">
        <v>381.01</v>
      </c>
    </row>
    <row r="8" spans="1:58" x14ac:dyDescent="0.45">
      <c r="B8" s="68"/>
      <c r="C8" s="68"/>
    </row>
    <row r="9" spans="1:58" x14ac:dyDescent="0.45">
      <c r="B9" s="68"/>
      <c r="C9" s="68"/>
    </row>
    <row r="10" spans="1:58" x14ac:dyDescent="0.45">
      <c r="B10" s="68"/>
      <c r="C10" s="68"/>
    </row>
    <row r="11" spans="1:58" x14ac:dyDescent="0.45">
      <c r="B11" s="68"/>
      <c r="C11" s="68"/>
    </row>
    <row r="12" spans="1:58" x14ac:dyDescent="0.45">
      <c r="B12" s="68"/>
      <c r="C12" s="68"/>
    </row>
    <row r="13" spans="1:58" x14ac:dyDescent="0.45">
      <c r="B13" s="68"/>
      <c r="C13" s="68"/>
    </row>
    <row r="14" spans="1:58" x14ac:dyDescent="0.45">
      <c r="B14" s="68"/>
      <c r="C14" s="68"/>
    </row>
    <row r="15" spans="1:58" x14ac:dyDescent="0.45">
      <c r="B15" s="68"/>
      <c r="C15" s="68"/>
    </row>
    <row r="16" spans="1:58" x14ac:dyDescent="0.45">
      <c r="B16" s="68"/>
      <c r="C16" s="68"/>
    </row>
    <row r="17" spans="2:3" x14ac:dyDescent="0.45">
      <c r="B17" s="68"/>
      <c r="C17" s="68"/>
    </row>
    <row r="18" spans="2:3" x14ac:dyDescent="0.45">
      <c r="B18" s="68"/>
      <c r="C18" s="68"/>
    </row>
    <row r="19" spans="2:3" x14ac:dyDescent="0.45">
      <c r="B19" s="68"/>
      <c r="C19" s="68"/>
    </row>
    <row r="20" spans="2:3" x14ac:dyDescent="0.45">
      <c r="B20" s="68"/>
      <c r="C20" s="68"/>
    </row>
    <row r="21" spans="2:3" x14ac:dyDescent="0.45">
      <c r="B21" s="68"/>
      <c r="C21" s="68"/>
    </row>
    <row r="22" spans="2:3" x14ac:dyDescent="0.45">
      <c r="B22" s="68"/>
      <c r="C22" s="68"/>
    </row>
    <row r="24" spans="2:3" x14ac:dyDescent="0.45">
      <c r="C24" s="104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Capa</vt:lpstr>
      <vt:lpstr>DRE Consolidado</vt:lpstr>
      <vt:lpstr>DRE Commerce</vt:lpstr>
      <vt:lpstr>DRE BeOnline SaaS</vt:lpstr>
      <vt:lpstr>BP</vt:lpstr>
      <vt:lpstr>Fluxo de Caixa</vt:lpstr>
      <vt:lpstr>Receita e EBITDA Ex Squid e Nex</vt:lpstr>
      <vt:lpstr>Dados Operacionais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 Marquezi</dc:creator>
  <cp:lastModifiedBy>Ricardo Reis</cp:lastModifiedBy>
  <cp:revision>1</cp:revision>
  <dcterms:created xsi:type="dcterms:W3CDTF">2025-11-13T15:10:52Z</dcterms:created>
  <dcterms:modified xsi:type="dcterms:W3CDTF">2026-05-19T21:07:48Z</dcterms:modified>
  <dc:language>en-US</dc:language>
</cp:coreProperties>
</file>